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ThisWorkbook" defaultThemeVersion="124226"/>
  <bookViews>
    <workbookView xWindow="-405" yWindow="150" windowWidth="14625" windowHeight="11700" tabRatio="935" firstSheet="3" activeTab="3"/>
  </bookViews>
  <sheets>
    <sheet name="tabela_4" sheetId="18" state="hidden" r:id="rId1"/>
    <sheet name="tabela_4_N.S.A." sheetId="22" state="hidden" r:id="rId2"/>
    <sheet name="tablea_7" sheetId="6" state="hidden" r:id="rId3"/>
    <sheet name="Содржина" sheetId="125" r:id="rId4"/>
    <sheet name="Табела 1" sheetId="242" r:id="rId5"/>
    <sheet name="Табела 2" sheetId="243" r:id="rId6"/>
    <sheet name="Табела 3" sheetId="244" r:id="rId7"/>
    <sheet name="Табела 4" sheetId="245" r:id="rId8"/>
    <sheet name="Табела 5" sheetId="246" r:id="rId9"/>
    <sheet name="Табела 6" sheetId="247" r:id="rId10"/>
    <sheet name="Табела 7" sheetId="248" r:id="rId11"/>
    <sheet name="Табела 8" sheetId="249" r:id="rId12"/>
    <sheet name="Табела 9" sheetId="128" r:id="rId13"/>
    <sheet name="Табела 10" sheetId="129" r:id="rId14"/>
    <sheet name="Табела 11" sheetId="130" r:id="rId15"/>
    <sheet name="Табела 12" sheetId="131" r:id="rId16"/>
    <sheet name="Табела 13" sheetId="132" r:id="rId17"/>
    <sheet name="Табела 14" sheetId="134" r:id="rId18"/>
    <sheet name="Табела 15" sheetId="135" r:id="rId19"/>
    <sheet name="Табела 16" sheetId="136" r:id="rId20"/>
    <sheet name="Табела 17" sheetId="137" r:id="rId21"/>
    <sheet name="Табела 18" sheetId="138" r:id="rId22"/>
    <sheet name="Табела 19" sheetId="139" r:id="rId23"/>
    <sheet name="Табела 20" sheetId="140" r:id="rId24"/>
    <sheet name="Табела 21" sheetId="141" r:id="rId25"/>
    <sheet name="Табела 22" sheetId="142" r:id="rId26"/>
    <sheet name="Табела 23" sheetId="143" r:id="rId27"/>
    <sheet name="Табела 24" sheetId="144" r:id="rId28"/>
    <sheet name="Табела 25" sheetId="145" r:id="rId29"/>
    <sheet name="Табела 26" sheetId="146" r:id="rId30"/>
    <sheet name="Табела 27" sheetId="147" r:id="rId31"/>
    <sheet name="Табела 28" sheetId="148" r:id="rId32"/>
    <sheet name="Табела 29" sheetId="14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s>
  <definedNames>
    <definedName name="\A" localSheetId="0">#REF!</definedName>
    <definedName name="\A" localSheetId="1">#REF!</definedName>
    <definedName name="\A" localSheetId="5">#REF!</definedName>
    <definedName name="\A">#REF!</definedName>
    <definedName name="\B" localSheetId="5">#REF!</definedName>
    <definedName name="\B">#REF!</definedName>
    <definedName name="\D" localSheetId="5">#REF!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 localSheetId="0">#REF!</definedName>
    <definedName name="\S" localSheetId="1">#REF!</definedName>
    <definedName name="\S">#REF!</definedName>
    <definedName name="\T">#REF!</definedName>
    <definedName name="\T1">#REF!</definedName>
    <definedName name="\T2">[1]BOP!#REF!</definedName>
    <definedName name="\U" localSheetId="5">#REF!</definedName>
    <definedName name="\U" localSheetId="7">#REF!</definedName>
    <definedName name="\U" localSheetId="11">#REF!</definedName>
    <definedName name="\U">#REF!</definedName>
    <definedName name="\W">#REF!</definedName>
    <definedName name="______________________________________________________ana1" localSheetId="5" hidden="1">{#N/A,#N/A,TRUE,"preg4";#N/A,#N/A,TRUE,"bazpr2001"}</definedName>
    <definedName name="______________________________________________________ana1" localSheetId="7" hidden="1">{#N/A,#N/A,TRUE,"preg4";#N/A,#N/A,TRUE,"bazpr2001"}</definedName>
    <definedName name="______________________________________________________ana1" localSheetId="11" hidden="1">{#N/A,#N/A,TRUE,"preg4";#N/A,#N/A,TRUE,"bazpr2001"}</definedName>
    <definedName name="______________________________________________________ana1" hidden="1">{#N/A,#N/A,TRUE,"preg4";#N/A,#N/A,TRUE,"bazpr2001"}</definedName>
    <definedName name="______________________________________________________pl2000" localSheetId="5" hidden="1">{#N/A,#N/A,TRUE,"preg4";#N/A,#N/A,TRUE,"bazpr99"}</definedName>
    <definedName name="______________________________________________________pl2000" localSheetId="7" hidden="1">{#N/A,#N/A,TRUE,"preg4";#N/A,#N/A,TRUE,"bazpr99"}</definedName>
    <definedName name="______________________________________________________pl2000" localSheetId="11" hidden="1">{#N/A,#N/A,TRUE,"preg4";#N/A,#N/A,TRUE,"bazpr99"}</definedName>
    <definedName name="______________________________________________________pl2000" hidden="1">{#N/A,#N/A,TRUE,"preg4";#N/A,#N/A,TRUE,"bazpr99"}</definedName>
    <definedName name="_____________________________________________________ana1" localSheetId="5" hidden="1">{#N/A,#N/A,TRUE,"preg4";#N/A,#N/A,TRUE,"bazpr2001"}</definedName>
    <definedName name="_____________________________________________________ana1" localSheetId="7" hidden="1">{#N/A,#N/A,TRUE,"preg4";#N/A,#N/A,TRUE,"bazpr2001"}</definedName>
    <definedName name="_____________________________________________________ana1" localSheetId="11" hidden="1">{#N/A,#N/A,TRUE,"preg4";#N/A,#N/A,TRUE,"bazpr2001"}</definedName>
    <definedName name="_____________________________________________________ana1" hidden="1">{#N/A,#N/A,TRUE,"preg4";#N/A,#N/A,TRUE,"bazpr2001"}</definedName>
    <definedName name="_____________________________________________________pl2000" localSheetId="5" hidden="1">{#N/A,#N/A,TRUE,"preg4";#N/A,#N/A,TRUE,"bazpr99"}</definedName>
    <definedName name="_____________________________________________________pl2000" localSheetId="7" hidden="1">{#N/A,#N/A,TRUE,"preg4";#N/A,#N/A,TRUE,"bazpr99"}</definedName>
    <definedName name="_____________________________________________________pl2000" localSheetId="11" hidden="1">{#N/A,#N/A,TRUE,"preg4";#N/A,#N/A,TRUE,"bazpr99"}</definedName>
    <definedName name="_____________________________________________________pl2000" hidden="1">{#N/A,#N/A,TRUE,"preg4";#N/A,#N/A,TRUE,"bazpr99"}</definedName>
    <definedName name="____________________________________________________ana1" localSheetId="5" hidden="1">{#N/A,#N/A,TRUE,"preg4";#N/A,#N/A,TRUE,"bazpr2001"}</definedName>
    <definedName name="____________________________________________________ana1" localSheetId="7" hidden="1">{#N/A,#N/A,TRUE,"preg4";#N/A,#N/A,TRUE,"bazpr2001"}</definedName>
    <definedName name="____________________________________________________ana1" localSheetId="11" hidden="1">{#N/A,#N/A,TRUE,"preg4";#N/A,#N/A,TRUE,"bazpr2001"}</definedName>
    <definedName name="____________________________________________________ana1" hidden="1">{#N/A,#N/A,TRUE,"preg4";#N/A,#N/A,TRUE,"bazpr2001"}</definedName>
    <definedName name="____________________________________________________pl2000" localSheetId="5" hidden="1">{#N/A,#N/A,TRUE,"preg4";#N/A,#N/A,TRUE,"bazpr99"}</definedName>
    <definedName name="____________________________________________________pl2000" localSheetId="7" hidden="1">{#N/A,#N/A,TRUE,"preg4";#N/A,#N/A,TRUE,"bazpr99"}</definedName>
    <definedName name="____________________________________________________pl2000" localSheetId="11" hidden="1">{#N/A,#N/A,TRUE,"preg4";#N/A,#N/A,TRUE,"bazpr99"}</definedName>
    <definedName name="____________________________________________________pl2000" hidden="1">{#N/A,#N/A,TRUE,"preg4";#N/A,#N/A,TRUE,"bazpr99"}</definedName>
    <definedName name="___________________________________________________ana1" localSheetId="5" hidden="1">{#N/A,#N/A,TRUE,"preg4";#N/A,#N/A,TRUE,"bazpr2001"}</definedName>
    <definedName name="___________________________________________________ana1" localSheetId="7" hidden="1">{#N/A,#N/A,TRUE,"preg4";#N/A,#N/A,TRUE,"bazpr2001"}</definedName>
    <definedName name="___________________________________________________ana1" localSheetId="11" hidden="1">{#N/A,#N/A,TRUE,"preg4";#N/A,#N/A,TRUE,"bazpr2001"}</definedName>
    <definedName name="___________________________________________________ana1" hidden="1">{#N/A,#N/A,TRUE,"preg4";#N/A,#N/A,TRUE,"bazpr2001"}</definedName>
    <definedName name="___________________________________________________pl2000" localSheetId="5" hidden="1">{#N/A,#N/A,TRUE,"preg4";#N/A,#N/A,TRUE,"bazpr99"}</definedName>
    <definedName name="___________________________________________________pl2000" localSheetId="7" hidden="1">{#N/A,#N/A,TRUE,"preg4";#N/A,#N/A,TRUE,"bazpr99"}</definedName>
    <definedName name="___________________________________________________pl2000" localSheetId="11" hidden="1">{#N/A,#N/A,TRUE,"preg4";#N/A,#N/A,TRUE,"bazpr99"}</definedName>
    <definedName name="___________________________________________________pl2000" hidden="1">{#N/A,#N/A,TRUE,"preg4";#N/A,#N/A,TRUE,"bazpr99"}</definedName>
    <definedName name="__________________________________________________ana1" localSheetId="4" hidden="1">{#N/A,#N/A,TRUE,"preg4";#N/A,#N/A,TRUE,"bazpr2001"}</definedName>
    <definedName name="__________________________________________________ana1" localSheetId="5" hidden="1">{#N/A,#N/A,TRUE,"preg4";#N/A,#N/A,TRUE,"bazpr2001"}</definedName>
    <definedName name="__________________________________________________ana1" localSheetId="7" hidden="1">{#N/A,#N/A,TRUE,"preg4";#N/A,#N/A,TRUE,"bazpr2001"}</definedName>
    <definedName name="__________________________________________________ana1" localSheetId="11" hidden="1">{#N/A,#N/A,TRUE,"preg4";#N/A,#N/A,TRUE,"bazpr2001"}</definedName>
    <definedName name="__________________________________________________ana1" hidden="1">{#N/A,#N/A,TRUE,"preg4";#N/A,#N/A,TRUE,"bazpr2001"}</definedName>
    <definedName name="__________________________________________________pl2000" localSheetId="4" hidden="1">{#N/A,#N/A,TRUE,"preg4";#N/A,#N/A,TRUE,"bazpr99"}</definedName>
    <definedName name="__________________________________________________pl2000" localSheetId="5" hidden="1">{#N/A,#N/A,TRUE,"preg4";#N/A,#N/A,TRUE,"bazpr99"}</definedName>
    <definedName name="__________________________________________________pl2000" localSheetId="7" hidden="1">{#N/A,#N/A,TRUE,"preg4";#N/A,#N/A,TRUE,"bazpr99"}</definedName>
    <definedName name="__________________________________________________pl2000" localSheetId="11" hidden="1">{#N/A,#N/A,TRUE,"preg4";#N/A,#N/A,TRUE,"bazpr99"}</definedName>
    <definedName name="__________________________________________________pl2000" hidden="1">{#N/A,#N/A,TRUE,"preg4";#N/A,#N/A,TRUE,"bazpr99"}</definedName>
    <definedName name="_________________________________________________ana1" localSheetId="4" hidden="1">{#N/A,#N/A,TRUE,"preg4";#N/A,#N/A,TRUE,"bazpr2001"}</definedName>
    <definedName name="_________________________________________________ana1" localSheetId="5" hidden="1">{#N/A,#N/A,TRUE,"preg4";#N/A,#N/A,TRUE,"bazpr2001"}</definedName>
    <definedName name="_________________________________________________ana1" localSheetId="7" hidden="1">{#N/A,#N/A,TRUE,"preg4";#N/A,#N/A,TRUE,"bazpr2001"}</definedName>
    <definedName name="_________________________________________________ana1" localSheetId="11" hidden="1">{#N/A,#N/A,TRUE,"preg4";#N/A,#N/A,TRUE,"bazpr2001"}</definedName>
    <definedName name="_________________________________________________ana1" hidden="1">{#N/A,#N/A,TRUE,"preg4";#N/A,#N/A,TRUE,"bazpr2001"}</definedName>
    <definedName name="_________________________________________________pl2000" localSheetId="4" hidden="1">{#N/A,#N/A,TRUE,"preg4";#N/A,#N/A,TRUE,"bazpr99"}</definedName>
    <definedName name="_________________________________________________pl2000" localSheetId="5" hidden="1">{#N/A,#N/A,TRUE,"preg4";#N/A,#N/A,TRUE,"bazpr99"}</definedName>
    <definedName name="_________________________________________________pl2000" localSheetId="7" hidden="1">{#N/A,#N/A,TRUE,"preg4";#N/A,#N/A,TRUE,"bazpr99"}</definedName>
    <definedName name="_________________________________________________pl2000" localSheetId="11" hidden="1">{#N/A,#N/A,TRUE,"preg4";#N/A,#N/A,TRUE,"bazpr99"}</definedName>
    <definedName name="_________________________________________________pl2000" hidden="1">{#N/A,#N/A,TRUE,"preg4";#N/A,#N/A,TRUE,"bazpr99"}</definedName>
    <definedName name="________________________________________________ana1" localSheetId="4" hidden="1">{#N/A,#N/A,TRUE,"preg4";#N/A,#N/A,TRUE,"bazpr2001"}</definedName>
    <definedName name="________________________________________________ana1" localSheetId="5" hidden="1">{#N/A,#N/A,TRUE,"preg4";#N/A,#N/A,TRUE,"bazpr2001"}</definedName>
    <definedName name="________________________________________________ana1" localSheetId="7" hidden="1">{#N/A,#N/A,TRUE,"preg4";#N/A,#N/A,TRUE,"bazpr2001"}</definedName>
    <definedName name="________________________________________________ana1" localSheetId="11" hidden="1">{#N/A,#N/A,TRUE,"preg4";#N/A,#N/A,TRUE,"bazpr2001"}</definedName>
    <definedName name="________________________________________________ana1" hidden="1">{#N/A,#N/A,TRUE,"preg4";#N/A,#N/A,TRUE,"bazpr2001"}</definedName>
    <definedName name="________________________________________________pl2000" localSheetId="4" hidden="1">{#N/A,#N/A,TRUE,"preg4";#N/A,#N/A,TRUE,"bazpr99"}</definedName>
    <definedName name="________________________________________________pl2000" localSheetId="5" hidden="1">{#N/A,#N/A,TRUE,"preg4";#N/A,#N/A,TRUE,"bazpr99"}</definedName>
    <definedName name="________________________________________________pl2000" localSheetId="7" hidden="1">{#N/A,#N/A,TRUE,"preg4";#N/A,#N/A,TRUE,"bazpr99"}</definedName>
    <definedName name="________________________________________________pl2000" localSheetId="11" hidden="1">{#N/A,#N/A,TRUE,"preg4";#N/A,#N/A,TRUE,"bazpr99"}</definedName>
    <definedName name="________________________________________________pl2000" hidden="1">{#N/A,#N/A,TRUE,"preg4";#N/A,#N/A,TRUE,"bazpr99"}</definedName>
    <definedName name="_______________________________________________ana1" localSheetId="4" hidden="1">{#N/A,#N/A,TRUE,"preg4";#N/A,#N/A,TRUE,"bazpr2001"}</definedName>
    <definedName name="_______________________________________________ana1" localSheetId="5" hidden="1">{#N/A,#N/A,TRUE,"preg4";#N/A,#N/A,TRUE,"bazpr2001"}</definedName>
    <definedName name="_______________________________________________ana1" localSheetId="7" hidden="1">{#N/A,#N/A,TRUE,"preg4";#N/A,#N/A,TRUE,"bazpr2001"}</definedName>
    <definedName name="_______________________________________________ana1" localSheetId="11" hidden="1">{#N/A,#N/A,TRUE,"preg4";#N/A,#N/A,TRUE,"bazpr2001"}</definedName>
    <definedName name="_______________________________________________ana1" hidden="1">{#N/A,#N/A,TRUE,"preg4";#N/A,#N/A,TRUE,"bazpr2001"}</definedName>
    <definedName name="_______________________________________________pl2000" localSheetId="4" hidden="1">{#N/A,#N/A,TRUE,"preg4";#N/A,#N/A,TRUE,"bazpr99"}</definedName>
    <definedName name="_______________________________________________pl2000" localSheetId="5" hidden="1">{#N/A,#N/A,TRUE,"preg4";#N/A,#N/A,TRUE,"bazpr99"}</definedName>
    <definedName name="_______________________________________________pl2000" localSheetId="7" hidden="1">{#N/A,#N/A,TRUE,"preg4";#N/A,#N/A,TRUE,"bazpr99"}</definedName>
    <definedName name="_______________________________________________pl2000" localSheetId="11" hidden="1">{#N/A,#N/A,TRUE,"preg4";#N/A,#N/A,TRUE,"bazpr99"}</definedName>
    <definedName name="_______________________________________________pl2000" hidden="1">{#N/A,#N/A,TRUE,"preg4";#N/A,#N/A,TRUE,"bazpr99"}</definedName>
    <definedName name="______________________________________________ana1" localSheetId="4" hidden="1">{#N/A,#N/A,TRUE,"preg4";#N/A,#N/A,TRUE,"bazpr2001"}</definedName>
    <definedName name="______________________________________________ana1" localSheetId="5" hidden="1">{#N/A,#N/A,TRUE,"preg4";#N/A,#N/A,TRUE,"bazpr2001"}</definedName>
    <definedName name="______________________________________________ana1" localSheetId="7" hidden="1">{#N/A,#N/A,TRUE,"preg4";#N/A,#N/A,TRUE,"bazpr2001"}</definedName>
    <definedName name="______________________________________________ana1" localSheetId="11" hidden="1">{#N/A,#N/A,TRUE,"preg4";#N/A,#N/A,TRUE,"bazpr2001"}</definedName>
    <definedName name="______________________________________________ana1" hidden="1">{#N/A,#N/A,TRUE,"preg4";#N/A,#N/A,TRUE,"bazpr2001"}</definedName>
    <definedName name="______________________________________________mei2">#REF!</definedName>
    <definedName name="______________________________________________pl2000" localSheetId="4" hidden="1">{#N/A,#N/A,TRUE,"preg4";#N/A,#N/A,TRUE,"bazpr99"}</definedName>
    <definedName name="______________________________________________pl2000" localSheetId="5" hidden="1">{#N/A,#N/A,TRUE,"preg4";#N/A,#N/A,TRUE,"bazpr99"}</definedName>
    <definedName name="______________________________________________pl2000" localSheetId="7" hidden="1">{#N/A,#N/A,TRUE,"preg4";#N/A,#N/A,TRUE,"bazpr99"}</definedName>
    <definedName name="______________________________________________pl2000" localSheetId="11" hidden="1">{#N/A,#N/A,TRUE,"preg4";#N/A,#N/A,TRUE,"bazpr99"}</definedName>
    <definedName name="______________________________________________pl2000" hidden="1">{#N/A,#N/A,TRUE,"preg4";#N/A,#N/A,TRUE,"bazpr99"}</definedName>
    <definedName name="______________________________________________tab1">#REF!</definedName>
    <definedName name="______________________________________________tab10">#REF!</definedName>
    <definedName name="______________________________________________tab11">#REF!</definedName>
    <definedName name="______________________________________________TAB12">#REF!</definedName>
    <definedName name="______________________________________________TAB13">#REF!</definedName>
    <definedName name="______________________________________________TAB14">#REF!</definedName>
    <definedName name="______________________________________________tab15">#REF!</definedName>
    <definedName name="______________________________________________TAB16">#REF!</definedName>
    <definedName name="______________________________________________TAB17">#REF!</definedName>
    <definedName name="______________________________________________TAB18">#REF!</definedName>
    <definedName name="______________________________________________TAB19">#REF!</definedName>
    <definedName name="______________________________________________tab2">#REF!</definedName>
    <definedName name="______________________________________________TAB20">#REF!</definedName>
    <definedName name="______________________________________________tab21">#REF!</definedName>
    <definedName name="______________________________________________TAB22">#REF!</definedName>
    <definedName name="______________________________________________TAB23">#REF!</definedName>
    <definedName name="______________________________________________tab24">#REF!</definedName>
    <definedName name="______________________________________________TAB25">#REF!</definedName>
    <definedName name="______________________________________________TAB26">#REF!</definedName>
    <definedName name="______________________________________________TAB27">#REF!</definedName>
    <definedName name="______________________________________________TAB28">#REF!</definedName>
    <definedName name="______________________________________________TAB29">#REF!</definedName>
    <definedName name="______________________________________________tab3">#REF!</definedName>
    <definedName name="______________________________________________TAB30">#REF!</definedName>
    <definedName name="______________________________________________TAB31">#REF!</definedName>
    <definedName name="______________________________________________TAB32">#REF!</definedName>
    <definedName name="______________________________________________TAB33">#REF!</definedName>
    <definedName name="______________________________________________TAB34">#REF!</definedName>
    <definedName name="______________________________________________TAB35">#REF!</definedName>
    <definedName name="______________________________________________TAB36">#REF!</definedName>
    <definedName name="______________________________________________TAB37">#REF!</definedName>
    <definedName name="______________________________________________TAB38">#REF!</definedName>
    <definedName name="______________________________________________tab4">#REF!</definedName>
    <definedName name="______________________________________________TAB47">#REF!</definedName>
    <definedName name="______________________________________________tab5">#REF!</definedName>
    <definedName name="______________________________________________tab6">#REF!</definedName>
    <definedName name="______________________________________________tab7">#REF!</definedName>
    <definedName name="______________________________________________tab8">#REF!</definedName>
    <definedName name="______________________________________________tab9">#REF!</definedName>
    <definedName name="_____________________________________________ana1" localSheetId="4" hidden="1">{#N/A,#N/A,TRUE,"preg4";#N/A,#N/A,TRUE,"bazpr2001"}</definedName>
    <definedName name="_____________________________________________ana1" localSheetId="5" hidden="1">{#N/A,#N/A,TRUE,"preg4";#N/A,#N/A,TRUE,"bazpr2001"}</definedName>
    <definedName name="_____________________________________________ana1" localSheetId="7" hidden="1">{#N/A,#N/A,TRUE,"preg4";#N/A,#N/A,TRUE,"bazpr2001"}</definedName>
    <definedName name="_____________________________________________ana1" localSheetId="11" hidden="1">{#N/A,#N/A,TRUE,"preg4";#N/A,#N/A,TRUE,"bazpr2001"}</definedName>
    <definedName name="_____________________________________________ana1" hidden="1">{#N/A,#N/A,TRUE,"preg4";#N/A,#N/A,TRUE,"bazpr2001"}</definedName>
    <definedName name="_____________________________________________mei2">#REF!</definedName>
    <definedName name="_____________________________________________pl2000" localSheetId="4" hidden="1">{#N/A,#N/A,TRUE,"preg4";#N/A,#N/A,TRUE,"bazpr99"}</definedName>
    <definedName name="_____________________________________________pl2000" localSheetId="5" hidden="1">{#N/A,#N/A,TRUE,"preg4";#N/A,#N/A,TRUE,"bazpr99"}</definedName>
    <definedName name="_____________________________________________pl2000" localSheetId="7" hidden="1">{#N/A,#N/A,TRUE,"preg4";#N/A,#N/A,TRUE,"bazpr99"}</definedName>
    <definedName name="_____________________________________________pl2000" localSheetId="11" hidden="1">{#N/A,#N/A,TRUE,"preg4";#N/A,#N/A,TRUE,"bazpr99"}</definedName>
    <definedName name="_____________________________________________pl2000" hidden="1">{#N/A,#N/A,TRUE,"preg4";#N/A,#N/A,TRUE,"bazpr99"}</definedName>
    <definedName name="_____________________________________________tab1">#REF!</definedName>
    <definedName name="_____________________________________________tab10">#REF!</definedName>
    <definedName name="_____________________________________________tab11">#REF!</definedName>
    <definedName name="_____________________________________________TAB12">#REF!</definedName>
    <definedName name="_____________________________________________TAB13">#REF!</definedName>
    <definedName name="_____________________________________________TAB14">#REF!</definedName>
    <definedName name="_____________________________________________tab15">#REF!</definedName>
    <definedName name="_____________________________________________TAB16">#REF!</definedName>
    <definedName name="_____________________________________________TAB17">#REF!</definedName>
    <definedName name="_____________________________________________TAB18">#REF!</definedName>
    <definedName name="_____________________________________________TAB19">#REF!</definedName>
    <definedName name="_____________________________________________tab2">#REF!</definedName>
    <definedName name="_____________________________________________TAB20">#REF!</definedName>
    <definedName name="_____________________________________________tab21">#REF!</definedName>
    <definedName name="_____________________________________________TAB22">#REF!</definedName>
    <definedName name="_____________________________________________TAB23">#REF!</definedName>
    <definedName name="_____________________________________________tab24">#REF!</definedName>
    <definedName name="_____________________________________________TAB25">#REF!</definedName>
    <definedName name="_____________________________________________TAB26">#REF!</definedName>
    <definedName name="_____________________________________________TAB27">#REF!</definedName>
    <definedName name="_____________________________________________TAB28">#REF!</definedName>
    <definedName name="_____________________________________________TAB29">#REF!</definedName>
    <definedName name="_____________________________________________tab3">#REF!</definedName>
    <definedName name="_____________________________________________TAB30">#REF!</definedName>
    <definedName name="_____________________________________________TAB31">#REF!</definedName>
    <definedName name="_____________________________________________TAB32">#REF!</definedName>
    <definedName name="_____________________________________________TAB33">#REF!</definedName>
    <definedName name="_____________________________________________TAB34">#REF!</definedName>
    <definedName name="_____________________________________________TAB35">#REF!</definedName>
    <definedName name="_____________________________________________TAB36">#REF!</definedName>
    <definedName name="_____________________________________________TAB37">#REF!</definedName>
    <definedName name="_____________________________________________TAB38">#REF!</definedName>
    <definedName name="_____________________________________________tab4">#REF!</definedName>
    <definedName name="_____________________________________________TAB47">#REF!</definedName>
    <definedName name="_____________________________________________tab5">#REF!</definedName>
    <definedName name="_____________________________________________tab6">#REF!</definedName>
    <definedName name="_____________________________________________tab7">#REF!</definedName>
    <definedName name="_____________________________________________tab8">#REF!</definedName>
    <definedName name="_____________________________________________tab9">#REF!</definedName>
    <definedName name="____________________________________________ana1" localSheetId="4" hidden="1">{#N/A,#N/A,TRUE,"preg4";#N/A,#N/A,TRUE,"bazpr2001"}</definedName>
    <definedName name="____________________________________________ana1" localSheetId="5" hidden="1">{#N/A,#N/A,TRUE,"preg4";#N/A,#N/A,TRUE,"bazpr2001"}</definedName>
    <definedName name="____________________________________________ana1" localSheetId="7" hidden="1">{#N/A,#N/A,TRUE,"preg4";#N/A,#N/A,TRUE,"bazpr2001"}</definedName>
    <definedName name="____________________________________________ana1" localSheetId="11" hidden="1">{#N/A,#N/A,TRUE,"preg4";#N/A,#N/A,TRUE,"bazpr2001"}</definedName>
    <definedName name="____________________________________________ana1" hidden="1">{#N/A,#N/A,TRUE,"preg4";#N/A,#N/A,TRUE,"bazpr2001"}</definedName>
    <definedName name="____________________________________________mei2" localSheetId="5">#REF!</definedName>
    <definedName name="____________________________________________mei2" localSheetId="7">#REF!</definedName>
    <definedName name="____________________________________________mei2" localSheetId="11">#REF!</definedName>
    <definedName name="____________________________________________mei2">#REF!</definedName>
    <definedName name="____________________________________________pl2000" localSheetId="4" hidden="1">{#N/A,#N/A,TRUE,"preg4";#N/A,#N/A,TRUE,"bazpr99"}</definedName>
    <definedName name="____________________________________________pl2000" localSheetId="5" hidden="1">{#N/A,#N/A,TRUE,"preg4";#N/A,#N/A,TRUE,"bazpr99"}</definedName>
    <definedName name="____________________________________________pl2000" localSheetId="7" hidden="1">{#N/A,#N/A,TRUE,"preg4";#N/A,#N/A,TRUE,"bazpr99"}</definedName>
    <definedName name="____________________________________________pl2000" localSheetId="11" hidden="1">{#N/A,#N/A,TRUE,"preg4";#N/A,#N/A,TRUE,"bazpr99"}</definedName>
    <definedName name="____________________________________________pl2000" hidden="1">{#N/A,#N/A,TRUE,"preg4";#N/A,#N/A,TRUE,"bazpr99"}</definedName>
    <definedName name="____________________________________________tab1" localSheetId="5">#REF!</definedName>
    <definedName name="____________________________________________tab1" localSheetId="7">#REF!</definedName>
    <definedName name="____________________________________________tab1" localSheetId="11">#REF!</definedName>
    <definedName name="____________________________________________tab1">#REF!</definedName>
    <definedName name="____________________________________________tab10" localSheetId="5">#REF!</definedName>
    <definedName name="____________________________________________tab10" localSheetId="7">#REF!</definedName>
    <definedName name="____________________________________________tab10">#REF!</definedName>
    <definedName name="____________________________________________tab11" localSheetId="5">#REF!</definedName>
    <definedName name="____________________________________________tab11" localSheetId="7">#REF!</definedName>
    <definedName name="____________________________________________tab11">#REF!</definedName>
    <definedName name="____________________________________________TAB12">#REF!</definedName>
    <definedName name="____________________________________________TAB13">#REF!</definedName>
    <definedName name="____________________________________________TAB14">#REF!</definedName>
    <definedName name="____________________________________________tab15">#REF!</definedName>
    <definedName name="____________________________________________TAB16">#REF!</definedName>
    <definedName name="____________________________________________TAB17">#REF!</definedName>
    <definedName name="____________________________________________TAB18">#REF!</definedName>
    <definedName name="____________________________________________TAB19">#REF!</definedName>
    <definedName name="____________________________________________tab2">#REF!</definedName>
    <definedName name="____________________________________________TAB20">#REF!</definedName>
    <definedName name="____________________________________________tab21">#REF!</definedName>
    <definedName name="____________________________________________TAB22">#REF!</definedName>
    <definedName name="____________________________________________TAB23">#REF!</definedName>
    <definedName name="____________________________________________tab24">#REF!</definedName>
    <definedName name="____________________________________________TAB25">#REF!</definedName>
    <definedName name="____________________________________________TAB26">#REF!</definedName>
    <definedName name="____________________________________________TAB27">#REF!</definedName>
    <definedName name="____________________________________________TAB28">#REF!</definedName>
    <definedName name="____________________________________________TAB29">#REF!</definedName>
    <definedName name="____________________________________________tab3">#REF!</definedName>
    <definedName name="____________________________________________TAB30">#REF!</definedName>
    <definedName name="____________________________________________TAB31">#REF!</definedName>
    <definedName name="____________________________________________TAB32">#REF!</definedName>
    <definedName name="____________________________________________TAB33">#REF!</definedName>
    <definedName name="____________________________________________TAB34">#REF!</definedName>
    <definedName name="____________________________________________TAB35">#REF!</definedName>
    <definedName name="____________________________________________TAB36">#REF!</definedName>
    <definedName name="____________________________________________TAB37">#REF!</definedName>
    <definedName name="____________________________________________TAB38">#REF!</definedName>
    <definedName name="____________________________________________tab4">#REF!</definedName>
    <definedName name="____________________________________________TAB47">#REF!</definedName>
    <definedName name="____________________________________________tab5">#REF!</definedName>
    <definedName name="____________________________________________tab6">#REF!</definedName>
    <definedName name="____________________________________________tab7">#REF!</definedName>
    <definedName name="____________________________________________tab8">#REF!</definedName>
    <definedName name="____________________________________________tab9">#REF!</definedName>
    <definedName name="___________________________________________ana1" localSheetId="4" hidden="1">{#N/A,#N/A,TRUE,"preg4";#N/A,#N/A,TRUE,"bazpr2001"}</definedName>
    <definedName name="___________________________________________ana1" localSheetId="5" hidden="1">{#N/A,#N/A,TRUE,"preg4";#N/A,#N/A,TRUE,"bazpr2001"}</definedName>
    <definedName name="___________________________________________ana1" localSheetId="7" hidden="1">{#N/A,#N/A,TRUE,"preg4";#N/A,#N/A,TRUE,"bazpr2001"}</definedName>
    <definedName name="___________________________________________ana1" localSheetId="11" hidden="1">{#N/A,#N/A,TRUE,"preg4";#N/A,#N/A,TRUE,"bazpr2001"}</definedName>
    <definedName name="___________________________________________ana1" hidden="1">{#N/A,#N/A,TRUE,"preg4";#N/A,#N/A,TRUE,"bazpr2001"}</definedName>
    <definedName name="___________________________________________mei2" localSheetId="5">#REF!</definedName>
    <definedName name="___________________________________________mei2" localSheetId="7">#REF!</definedName>
    <definedName name="___________________________________________mei2" localSheetId="11">#REF!</definedName>
    <definedName name="___________________________________________mei2">#REF!</definedName>
    <definedName name="___________________________________________pl2000" localSheetId="4" hidden="1">{#N/A,#N/A,TRUE,"preg4";#N/A,#N/A,TRUE,"bazpr99"}</definedName>
    <definedName name="___________________________________________pl2000" localSheetId="5" hidden="1">{#N/A,#N/A,TRUE,"preg4";#N/A,#N/A,TRUE,"bazpr99"}</definedName>
    <definedName name="___________________________________________pl2000" localSheetId="7" hidden="1">{#N/A,#N/A,TRUE,"preg4";#N/A,#N/A,TRUE,"bazpr99"}</definedName>
    <definedName name="___________________________________________pl2000" localSheetId="11" hidden="1">{#N/A,#N/A,TRUE,"preg4";#N/A,#N/A,TRUE,"bazpr99"}</definedName>
    <definedName name="___________________________________________pl2000" hidden="1">{#N/A,#N/A,TRUE,"preg4";#N/A,#N/A,TRUE,"bazpr99"}</definedName>
    <definedName name="___________________________________________tab1" localSheetId="5">#REF!</definedName>
    <definedName name="___________________________________________tab1" localSheetId="7">#REF!</definedName>
    <definedName name="___________________________________________tab1" localSheetId="11">#REF!</definedName>
    <definedName name="___________________________________________tab1">#REF!</definedName>
    <definedName name="___________________________________________tab10">#REF!</definedName>
    <definedName name="___________________________________________tab11">#REF!</definedName>
    <definedName name="___________________________________________TAB12">#REF!</definedName>
    <definedName name="___________________________________________TAB13">#REF!</definedName>
    <definedName name="___________________________________________TAB14">#REF!</definedName>
    <definedName name="___________________________________________tab15">#REF!</definedName>
    <definedName name="___________________________________________TAB16">#REF!</definedName>
    <definedName name="___________________________________________TAB17">#REF!</definedName>
    <definedName name="___________________________________________TAB18">#REF!</definedName>
    <definedName name="___________________________________________TAB19">#REF!</definedName>
    <definedName name="___________________________________________tab2">#REF!</definedName>
    <definedName name="___________________________________________TAB20">#REF!</definedName>
    <definedName name="___________________________________________tab21">#REF!</definedName>
    <definedName name="___________________________________________TAB22">#REF!</definedName>
    <definedName name="___________________________________________TAB23">#REF!</definedName>
    <definedName name="___________________________________________tab24">#REF!</definedName>
    <definedName name="___________________________________________TAB25">#REF!</definedName>
    <definedName name="___________________________________________TAB26">#REF!</definedName>
    <definedName name="___________________________________________TAB27">#REF!</definedName>
    <definedName name="___________________________________________TAB28">#REF!</definedName>
    <definedName name="___________________________________________TAB29">#REF!</definedName>
    <definedName name="___________________________________________tab3">#REF!</definedName>
    <definedName name="___________________________________________TAB30">#REF!</definedName>
    <definedName name="___________________________________________TAB31">#REF!</definedName>
    <definedName name="___________________________________________TAB32">#REF!</definedName>
    <definedName name="___________________________________________TAB33">#REF!</definedName>
    <definedName name="___________________________________________TAB34">#REF!</definedName>
    <definedName name="___________________________________________TAB35">#REF!</definedName>
    <definedName name="___________________________________________TAB36">#REF!</definedName>
    <definedName name="___________________________________________TAB37">#REF!</definedName>
    <definedName name="___________________________________________TAB38">#REF!</definedName>
    <definedName name="___________________________________________tab4">#REF!</definedName>
    <definedName name="___________________________________________TAB47">#REF!</definedName>
    <definedName name="___________________________________________tab5">#REF!</definedName>
    <definedName name="___________________________________________tab6">#REF!</definedName>
    <definedName name="___________________________________________tab7">#REF!</definedName>
    <definedName name="___________________________________________tab8">#REF!</definedName>
    <definedName name="___________________________________________tab9">#REF!</definedName>
    <definedName name="__________________________________________ana1" localSheetId="4" hidden="1">{#N/A,#N/A,TRUE,"preg4";#N/A,#N/A,TRUE,"bazpr2001"}</definedName>
    <definedName name="__________________________________________ana1" localSheetId="5" hidden="1">{#N/A,#N/A,TRUE,"preg4";#N/A,#N/A,TRUE,"bazpr2001"}</definedName>
    <definedName name="__________________________________________ana1" localSheetId="7" hidden="1">{#N/A,#N/A,TRUE,"preg4";#N/A,#N/A,TRUE,"bazpr2001"}</definedName>
    <definedName name="__________________________________________ana1" localSheetId="11" hidden="1">{#N/A,#N/A,TRUE,"preg4";#N/A,#N/A,TRUE,"bazpr2001"}</definedName>
    <definedName name="__________________________________________ana1" hidden="1">{#N/A,#N/A,TRUE,"preg4";#N/A,#N/A,TRUE,"bazpr2001"}</definedName>
    <definedName name="__________________________________________mei2" localSheetId="5">#REF!</definedName>
    <definedName name="__________________________________________mei2" localSheetId="7">#REF!</definedName>
    <definedName name="__________________________________________mei2" localSheetId="11">#REF!</definedName>
    <definedName name="__________________________________________mei2">#REF!</definedName>
    <definedName name="__________________________________________pl2000" localSheetId="4" hidden="1">{#N/A,#N/A,TRUE,"preg4";#N/A,#N/A,TRUE,"bazpr99"}</definedName>
    <definedName name="__________________________________________pl2000" localSheetId="5" hidden="1">{#N/A,#N/A,TRUE,"preg4";#N/A,#N/A,TRUE,"bazpr99"}</definedName>
    <definedName name="__________________________________________pl2000" localSheetId="7" hidden="1">{#N/A,#N/A,TRUE,"preg4";#N/A,#N/A,TRUE,"bazpr99"}</definedName>
    <definedName name="__________________________________________pl2000" localSheetId="11" hidden="1">{#N/A,#N/A,TRUE,"preg4";#N/A,#N/A,TRUE,"bazpr99"}</definedName>
    <definedName name="__________________________________________pl2000" hidden="1">{#N/A,#N/A,TRUE,"preg4";#N/A,#N/A,TRUE,"bazpr99"}</definedName>
    <definedName name="__________________________________________tab1" localSheetId="5">#REF!</definedName>
    <definedName name="__________________________________________tab1" localSheetId="7">#REF!</definedName>
    <definedName name="__________________________________________tab1" localSheetId="11">#REF!</definedName>
    <definedName name="__________________________________________tab1">#REF!</definedName>
    <definedName name="__________________________________________tab10">#REF!</definedName>
    <definedName name="__________________________________________tab11">#REF!</definedName>
    <definedName name="__________________________________________TAB12">#REF!</definedName>
    <definedName name="__________________________________________TAB13">#REF!</definedName>
    <definedName name="__________________________________________TAB14">#REF!</definedName>
    <definedName name="__________________________________________tab15">#REF!</definedName>
    <definedName name="__________________________________________TAB16">#REF!</definedName>
    <definedName name="__________________________________________TAB17">#REF!</definedName>
    <definedName name="__________________________________________TAB18">#REF!</definedName>
    <definedName name="__________________________________________TAB19">#REF!</definedName>
    <definedName name="__________________________________________tab2">#REF!</definedName>
    <definedName name="__________________________________________TAB20">#REF!</definedName>
    <definedName name="__________________________________________tab21">#REF!</definedName>
    <definedName name="__________________________________________TAB22">#REF!</definedName>
    <definedName name="__________________________________________TAB23">#REF!</definedName>
    <definedName name="__________________________________________tab24">#REF!</definedName>
    <definedName name="__________________________________________TAB25">#REF!</definedName>
    <definedName name="__________________________________________TAB26">#REF!</definedName>
    <definedName name="__________________________________________TAB27">#REF!</definedName>
    <definedName name="__________________________________________TAB28">#REF!</definedName>
    <definedName name="__________________________________________TAB29">#REF!</definedName>
    <definedName name="__________________________________________tab3">#REF!</definedName>
    <definedName name="__________________________________________TAB30">#REF!</definedName>
    <definedName name="__________________________________________TAB31">#REF!</definedName>
    <definedName name="__________________________________________TAB32">#REF!</definedName>
    <definedName name="__________________________________________TAB33">#REF!</definedName>
    <definedName name="__________________________________________TAB34">#REF!</definedName>
    <definedName name="__________________________________________TAB35">#REF!</definedName>
    <definedName name="__________________________________________TAB36">#REF!</definedName>
    <definedName name="__________________________________________TAB37">#REF!</definedName>
    <definedName name="__________________________________________TAB38">#REF!</definedName>
    <definedName name="__________________________________________tab4">#REF!</definedName>
    <definedName name="__________________________________________TAB47">#REF!</definedName>
    <definedName name="__________________________________________tab5">#REF!</definedName>
    <definedName name="__________________________________________tab6">#REF!</definedName>
    <definedName name="__________________________________________tab7">#REF!</definedName>
    <definedName name="__________________________________________tab8">#REF!</definedName>
    <definedName name="__________________________________________tab9">#REF!</definedName>
    <definedName name="_________________________________________ana1" localSheetId="4" hidden="1">{#N/A,#N/A,TRUE,"preg4";#N/A,#N/A,TRUE,"bazpr2001"}</definedName>
    <definedName name="_________________________________________ana1" localSheetId="5" hidden="1">{#N/A,#N/A,TRUE,"preg4";#N/A,#N/A,TRUE,"bazpr2001"}</definedName>
    <definedName name="_________________________________________ana1" localSheetId="7" hidden="1">{#N/A,#N/A,TRUE,"preg4";#N/A,#N/A,TRUE,"bazpr2001"}</definedName>
    <definedName name="_________________________________________ana1" localSheetId="11" hidden="1">{#N/A,#N/A,TRUE,"preg4";#N/A,#N/A,TRUE,"bazpr2001"}</definedName>
    <definedName name="_________________________________________ana1" hidden="1">{#N/A,#N/A,TRUE,"preg4";#N/A,#N/A,TRUE,"bazpr2001"}</definedName>
    <definedName name="_________________________________________mei2" localSheetId="5">#REF!</definedName>
    <definedName name="_________________________________________mei2" localSheetId="7">#REF!</definedName>
    <definedName name="_________________________________________mei2" localSheetId="11">#REF!</definedName>
    <definedName name="_________________________________________mei2">#REF!</definedName>
    <definedName name="_________________________________________pl2000" localSheetId="4" hidden="1">{#N/A,#N/A,TRUE,"preg4";#N/A,#N/A,TRUE,"bazpr99"}</definedName>
    <definedName name="_________________________________________pl2000" localSheetId="5" hidden="1">{#N/A,#N/A,TRUE,"preg4";#N/A,#N/A,TRUE,"bazpr99"}</definedName>
    <definedName name="_________________________________________pl2000" localSheetId="7" hidden="1">{#N/A,#N/A,TRUE,"preg4";#N/A,#N/A,TRUE,"bazpr99"}</definedName>
    <definedName name="_________________________________________pl2000" localSheetId="11" hidden="1">{#N/A,#N/A,TRUE,"preg4";#N/A,#N/A,TRUE,"bazpr99"}</definedName>
    <definedName name="_________________________________________pl2000" hidden="1">{#N/A,#N/A,TRUE,"preg4";#N/A,#N/A,TRUE,"bazpr99"}</definedName>
    <definedName name="_________________________________________tab1" localSheetId="5">#REF!</definedName>
    <definedName name="_________________________________________tab1" localSheetId="7">#REF!</definedName>
    <definedName name="_________________________________________tab1" localSheetId="11">#REF!</definedName>
    <definedName name="_________________________________________tab1">#REF!</definedName>
    <definedName name="_________________________________________tab10">#REF!</definedName>
    <definedName name="_________________________________________tab11">#REF!</definedName>
    <definedName name="_________________________________________TAB12">#REF!</definedName>
    <definedName name="_________________________________________TAB13">#REF!</definedName>
    <definedName name="_________________________________________TAB14">#REF!</definedName>
    <definedName name="_________________________________________tab15">#REF!</definedName>
    <definedName name="_________________________________________TAB16">#REF!</definedName>
    <definedName name="_________________________________________TAB17">#REF!</definedName>
    <definedName name="_________________________________________TAB18">#REF!</definedName>
    <definedName name="_________________________________________TAB19">#REF!</definedName>
    <definedName name="_________________________________________tab2">#REF!</definedName>
    <definedName name="_________________________________________TAB20">#REF!</definedName>
    <definedName name="_________________________________________tab21">#REF!</definedName>
    <definedName name="_________________________________________TAB22">#REF!</definedName>
    <definedName name="_________________________________________TAB23">#REF!</definedName>
    <definedName name="_________________________________________tab24">#REF!</definedName>
    <definedName name="_________________________________________TAB25">#REF!</definedName>
    <definedName name="_________________________________________TAB26">#REF!</definedName>
    <definedName name="_________________________________________TAB27">#REF!</definedName>
    <definedName name="_________________________________________TAB28">#REF!</definedName>
    <definedName name="_________________________________________TAB29">#REF!</definedName>
    <definedName name="_________________________________________tab3">#REF!</definedName>
    <definedName name="_________________________________________TAB30">#REF!</definedName>
    <definedName name="_________________________________________TAB31">#REF!</definedName>
    <definedName name="_________________________________________TAB32">#REF!</definedName>
    <definedName name="_________________________________________TAB33">#REF!</definedName>
    <definedName name="_________________________________________TAB34">#REF!</definedName>
    <definedName name="_________________________________________TAB35">#REF!</definedName>
    <definedName name="_________________________________________TAB36">#REF!</definedName>
    <definedName name="_________________________________________TAB37">#REF!</definedName>
    <definedName name="_________________________________________TAB38">#REF!</definedName>
    <definedName name="_________________________________________tab4">#REF!</definedName>
    <definedName name="_________________________________________TAB47">#REF!</definedName>
    <definedName name="_________________________________________tab5">#REF!</definedName>
    <definedName name="_________________________________________tab6">#REF!</definedName>
    <definedName name="_________________________________________tab7">#REF!</definedName>
    <definedName name="_________________________________________tab8">#REF!</definedName>
    <definedName name="_________________________________________tab9">#REF!</definedName>
    <definedName name="________________________________________ana1" localSheetId="4" hidden="1">{#N/A,#N/A,TRUE,"preg4";#N/A,#N/A,TRUE,"bazpr2001"}</definedName>
    <definedName name="________________________________________ana1" localSheetId="5" hidden="1">{#N/A,#N/A,TRUE,"preg4";#N/A,#N/A,TRUE,"bazpr2001"}</definedName>
    <definedName name="________________________________________ana1" localSheetId="7" hidden="1">{#N/A,#N/A,TRUE,"preg4";#N/A,#N/A,TRUE,"bazpr2001"}</definedName>
    <definedName name="________________________________________ana1" localSheetId="11" hidden="1">{#N/A,#N/A,TRUE,"preg4";#N/A,#N/A,TRUE,"bazpr2001"}</definedName>
    <definedName name="________________________________________ana1" hidden="1">{#N/A,#N/A,TRUE,"preg4";#N/A,#N/A,TRUE,"bazpr2001"}</definedName>
    <definedName name="________________________________________mei2" localSheetId="5">#REF!</definedName>
    <definedName name="________________________________________mei2" localSheetId="7">#REF!</definedName>
    <definedName name="________________________________________mei2" localSheetId="11">#REF!</definedName>
    <definedName name="________________________________________mei2">#REF!</definedName>
    <definedName name="________________________________________pl2000" localSheetId="4" hidden="1">{#N/A,#N/A,TRUE,"preg4";#N/A,#N/A,TRUE,"bazpr99"}</definedName>
    <definedName name="________________________________________pl2000" localSheetId="5" hidden="1">{#N/A,#N/A,TRUE,"preg4";#N/A,#N/A,TRUE,"bazpr99"}</definedName>
    <definedName name="________________________________________pl2000" localSheetId="7" hidden="1">{#N/A,#N/A,TRUE,"preg4";#N/A,#N/A,TRUE,"bazpr99"}</definedName>
    <definedName name="________________________________________pl2000" localSheetId="11" hidden="1">{#N/A,#N/A,TRUE,"preg4";#N/A,#N/A,TRUE,"bazpr99"}</definedName>
    <definedName name="________________________________________pl2000" hidden="1">{#N/A,#N/A,TRUE,"preg4";#N/A,#N/A,TRUE,"bazpr99"}</definedName>
    <definedName name="________________________________________tab1" localSheetId="5">#REF!</definedName>
    <definedName name="________________________________________tab1" localSheetId="7">#REF!</definedName>
    <definedName name="________________________________________tab1" localSheetId="11">#REF!</definedName>
    <definedName name="________________________________________tab1">#REF!</definedName>
    <definedName name="________________________________________tab10">#REF!</definedName>
    <definedName name="________________________________________tab11">#REF!</definedName>
    <definedName name="________________________________________TAB12">#REF!</definedName>
    <definedName name="________________________________________TAB13">#REF!</definedName>
    <definedName name="________________________________________TAB14">#REF!</definedName>
    <definedName name="________________________________________tab15">#REF!</definedName>
    <definedName name="________________________________________TAB16">#REF!</definedName>
    <definedName name="________________________________________TAB17">#REF!</definedName>
    <definedName name="________________________________________TAB18">#REF!</definedName>
    <definedName name="________________________________________TAB19">#REF!</definedName>
    <definedName name="________________________________________tab2">#REF!</definedName>
    <definedName name="________________________________________TAB20">#REF!</definedName>
    <definedName name="________________________________________tab21">#REF!</definedName>
    <definedName name="________________________________________TAB22">#REF!</definedName>
    <definedName name="________________________________________TAB23">#REF!</definedName>
    <definedName name="________________________________________tab24">#REF!</definedName>
    <definedName name="________________________________________TAB25">#REF!</definedName>
    <definedName name="________________________________________TAB26">#REF!</definedName>
    <definedName name="________________________________________TAB27">#REF!</definedName>
    <definedName name="________________________________________TAB28">#REF!</definedName>
    <definedName name="________________________________________TAB29">#REF!</definedName>
    <definedName name="________________________________________tab3">#REF!</definedName>
    <definedName name="________________________________________TAB30">#REF!</definedName>
    <definedName name="________________________________________TAB31">#REF!</definedName>
    <definedName name="________________________________________TAB32">#REF!</definedName>
    <definedName name="________________________________________TAB33">#REF!</definedName>
    <definedName name="________________________________________TAB34">#REF!</definedName>
    <definedName name="________________________________________TAB35">#REF!</definedName>
    <definedName name="________________________________________TAB36">#REF!</definedName>
    <definedName name="________________________________________TAB37">#REF!</definedName>
    <definedName name="________________________________________TAB38">#REF!</definedName>
    <definedName name="________________________________________tab4">#REF!</definedName>
    <definedName name="________________________________________TAB47">#REF!</definedName>
    <definedName name="________________________________________tab5">#REF!</definedName>
    <definedName name="________________________________________tab6">#REF!</definedName>
    <definedName name="________________________________________tab7">#REF!</definedName>
    <definedName name="________________________________________tab8">#REF!</definedName>
    <definedName name="________________________________________tab9">#REF!</definedName>
    <definedName name="_______________________________________ana1" localSheetId="4" hidden="1">{#N/A,#N/A,TRUE,"preg4";#N/A,#N/A,TRUE,"bazpr2001"}</definedName>
    <definedName name="_______________________________________ana1" localSheetId="5" hidden="1">{#N/A,#N/A,TRUE,"preg4";#N/A,#N/A,TRUE,"bazpr2001"}</definedName>
    <definedName name="_______________________________________ana1" localSheetId="7" hidden="1">{#N/A,#N/A,TRUE,"preg4";#N/A,#N/A,TRUE,"bazpr2001"}</definedName>
    <definedName name="_______________________________________ana1" localSheetId="11" hidden="1">{#N/A,#N/A,TRUE,"preg4";#N/A,#N/A,TRUE,"bazpr2001"}</definedName>
    <definedName name="_______________________________________ana1" hidden="1">{#N/A,#N/A,TRUE,"preg4";#N/A,#N/A,TRUE,"bazpr2001"}</definedName>
    <definedName name="_______________________________________mei2" localSheetId="5">#REF!</definedName>
    <definedName name="_______________________________________mei2" localSheetId="7">#REF!</definedName>
    <definedName name="_______________________________________mei2" localSheetId="11">#REF!</definedName>
    <definedName name="_______________________________________mei2">#REF!</definedName>
    <definedName name="_______________________________________pl2000" localSheetId="4" hidden="1">{#N/A,#N/A,TRUE,"preg4";#N/A,#N/A,TRUE,"bazpr99"}</definedName>
    <definedName name="_______________________________________pl2000" localSheetId="5" hidden="1">{#N/A,#N/A,TRUE,"preg4";#N/A,#N/A,TRUE,"bazpr99"}</definedName>
    <definedName name="_______________________________________pl2000" localSheetId="7" hidden="1">{#N/A,#N/A,TRUE,"preg4";#N/A,#N/A,TRUE,"bazpr99"}</definedName>
    <definedName name="_______________________________________pl2000" localSheetId="11" hidden="1">{#N/A,#N/A,TRUE,"preg4";#N/A,#N/A,TRUE,"bazpr99"}</definedName>
    <definedName name="_______________________________________pl2000" hidden="1">{#N/A,#N/A,TRUE,"preg4";#N/A,#N/A,TRUE,"bazpr99"}</definedName>
    <definedName name="_______________________________________tab1" localSheetId="5">#REF!</definedName>
    <definedName name="_______________________________________tab1" localSheetId="7">#REF!</definedName>
    <definedName name="_______________________________________tab1" localSheetId="11">#REF!</definedName>
    <definedName name="_______________________________________tab1">#REF!</definedName>
    <definedName name="_______________________________________tab10">#REF!</definedName>
    <definedName name="_______________________________________tab11">#REF!</definedName>
    <definedName name="_______________________________________TAB12">#REF!</definedName>
    <definedName name="_______________________________________TAB13">#REF!</definedName>
    <definedName name="_______________________________________TAB14">#REF!</definedName>
    <definedName name="_______________________________________tab15">#REF!</definedName>
    <definedName name="_______________________________________TAB16">#REF!</definedName>
    <definedName name="_______________________________________TAB17">#REF!</definedName>
    <definedName name="_______________________________________TAB18">#REF!</definedName>
    <definedName name="_______________________________________TAB19">#REF!</definedName>
    <definedName name="_______________________________________tab2">#REF!</definedName>
    <definedName name="_______________________________________TAB20">#REF!</definedName>
    <definedName name="_______________________________________tab21">#REF!</definedName>
    <definedName name="_______________________________________TAB22">#REF!</definedName>
    <definedName name="_______________________________________TAB23">#REF!</definedName>
    <definedName name="_______________________________________tab24">#REF!</definedName>
    <definedName name="_______________________________________TAB25">#REF!</definedName>
    <definedName name="_______________________________________TAB26">#REF!</definedName>
    <definedName name="_______________________________________TAB27">#REF!</definedName>
    <definedName name="_______________________________________TAB28">#REF!</definedName>
    <definedName name="_______________________________________TAB29">#REF!</definedName>
    <definedName name="_______________________________________tab3">#REF!</definedName>
    <definedName name="_______________________________________TAB30">#REF!</definedName>
    <definedName name="_______________________________________TAB31">#REF!</definedName>
    <definedName name="_______________________________________TAB32">#REF!</definedName>
    <definedName name="_______________________________________TAB33">#REF!</definedName>
    <definedName name="_______________________________________TAB34">#REF!</definedName>
    <definedName name="_______________________________________TAB35">#REF!</definedName>
    <definedName name="_______________________________________TAB36">#REF!</definedName>
    <definedName name="_______________________________________TAB37">#REF!</definedName>
    <definedName name="_______________________________________TAB38">#REF!</definedName>
    <definedName name="_______________________________________tab4">#REF!</definedName>
    <definedName name="_______________________________________TAB47">#REF!</definedName>
    <definedName name="_______________________________________tab5">#REF!</definedName>
    <definedName name="_______________________________________tab6">#REF!</definedName>
    <definedName name="_______________________________________tab7">#REF!</definedName>
    <definedName name="_______________________________________tab8">#REF!</definedName>
    <definedName name="_______________________________________tab9">#REF!</definedName>
    <definedName name="______________________________________ana1" localSheetId="4" hidden="1">{#N/A,#N/A,TRUE,"preg4";#N/A,#N/A,TRUE,"bazpr2001"}</definedName>
    <definedName name="______________________________________ana1" localSheetId="5" hidden="1">{#N/A,#N/A,TRUE,"preg4";#N/A,#N/A,TRUE,"bazpr2001"}</definedName>
    <definedName name="______________________________________ana1" localSheetId="7" hidden="1">{#N/A,#N/A,TRUE,"preg4";#N/A,#N/A,TRUE,"bazpr2001"}</definedName>
    <definedName name="______________________________________ana1" localSheetId="11" hidden="1">{#N/A,#N/A,TRUE,"preg4";#N/A,#N/A,TRUE,"bazpr2001"}</definedName>
    <definedName name="______________________________________ana1" hidden="1">{#N/A,#N/A,TRUE,"preg4";#N/A,#N/A,TRUE,"bazpr2001"}</definedName>
    <definedName name="______________________________________mei2" localSheetId="5">#REF!</definedName>
    <definedName name="______________________________________mei2" localSheetId="7">#REF!</definedName>
    <definedName name="______________________________________mei2" localSheetId="11">#REF!</definedName>
    <definedName name="______________________________________mei2">#REF!</definedName>
    <definedName name="______________________________________pl2000" localSheetId="4" hidden="1">{#N/A,#N/A,TRUE,"preg4";#N/A,#N/A,TRUE,"bazpr99"}</definedName>
    <definedName name="______________________________________pl2000" localSheetId="5" hidden="1">{#N/A,#N/A,TRUE,"preg4";#N/A,#N/A,TRUE,"bazpr99"}</definedName>
    <definedName name="______________________________________pl2000" localSheetId="7" hidden="1">{#N/A,#N/A,TRUE,"preg4";#N/A,#N/A,TRUE,"bazpr99"}</definedName>
    <definedName name="______________________________________pl2000" localSheetId="11" hidden="1">{#N/A,#N/A,TRUE,"preg4";#N/A,#N/A,TRUE,"bazpr99"}</definedName>
    <definedName name="______________________________________pl2000" hidden="1">{#N/A,#N/A,TRUE,"preg4";#N/A,#N/A,TRUE,"bazpr99"}</definedName>
    <definedName name="______________________________________tab1" localSheetId="5">#REF!</definedName>
    <definedName name="______________________________________tab1" localSheetId="7">#REF!</definedName>
    <definedName name="______________________________________tab1" localSheetId="11">#REF!</definedName>
    <definedName name="______________________________________tab1">#REF!</definedName>
    <definedName name="______________________________________tab10">#REF!</definedName>
    <definedName name="______________________________________tab11">#REF!</definedName>
    <definedName name="______________________________________TAB12">#REF!</definedName>
    <definedName name="______________________________________TAB13">#REF!</definedName>
    <definedName name="______________________________________TAB14">#REF!</definedName>
    <definedName name="______________________________________tab15">#REF!</definedName>
    <definedName name="______________________________________TAB16">#REF!</definedName>
    <definedName name="______________________________________TAB17">#REF!</definedName>
    <definedName name="______________________________________TAB18">#REF!</definedName>
    <definedName name="______________________________________TAB19">#REF!</definedName>
    <definedName name="______________________________________tab2">#REF!</definedName>
    <definedName name="______________________________________TAB20">#REF!</definedName>
    <definedName name="______________________________________tab21">#REF!</definedName>
    <definedName name="______________________________________TAB22">#REF!</definedName>
    <definedName name="______________________________________TAB23">#REF!</definedName>
    <definedName name="______________________________________tab24">#REF!</definedName>
    <definedName name="______________________________________TAB25">#REF!</definedName>
    <definedName name="______________________________________TAB26">#REF!</definedName>
    <definedName name="______________________________________TAB27">#REF!</definedName>
    <definedName name="______________________________________TAB28">#REF!</definedName>
    <definedName name="______________________________________TAB29">#REF!</definedName>
    <definedName name="______________________________________tab3">#REF!</definedName>
    <definedName name="______________________________________TAB30">#REF!</definedName>
    <definedName name="______________________________________TAB31">#REF!</definedName>
    <definedName name="______________________________________TAB32">#REF!</definedName>
    <definedName name="______________________________________TAB33">#REF!</definedName>
    <definedName name="______________________________________TAB34">#REF!</definedName>
    <definedName name="______________________________________TAB35">#REF!</definedName>
    <definedName name="______________________________________TAB36">#REF!</definedName>
    <definedName name="______________________________________TAB37">#REF!</definedName>
    <definedName name="______________________________________TAB38">#REF!</definedName>
    <definedName name="______________________________________tab4">#REF!</definedName>
    <definedName name="______________________________________TAB47">#REF!</definedName>
    <definedName name="______________________________________tab5">#REF!</definedName>
    <definedName name="______________________________________tab6">#REF!</definedName>
    <definedName name="______________________________________tab7">#REF!</definedName>
    <definedName name="______________________________________tab8">#REF!</definedName>
    <definedName name="______________________________________tab9">#REF!</definedName>
    <definedName name="_____________________________________ana1" localSheetId="4" hidden="1">{#N/A,#N/A,TRUE,"preg4";#N/A,#N/A,TRUE,"bazpr2001"}</definedName>
    <definedName name="_____________________________________ana1" localSheetId="5" hidden="1">{#N/A,#N/A,TRUE,"preg4";#N/A,#N/A,TRUE,"bazpr2001"}</definedName>
    <definedName name="_____________________________________ana1" localSheetId="7" hidden="1">{#N/A,#N/A,TRUE,"preg4";#N/A,#N/A,TRUE,"bazpr2001"}</definedName>
    <definedName name="_____________________________________ana1" localSheetId="11" hidden="1">{#N/A,#N/A,TRUE,"preg4";#N/A,#N/A,TRUE,"bazpr2001"}</definedName>
    <definedName name="_____________________________________ana1" hidden="1">{#N/A,#N/A,TRUE,"preg4";#N/A,#N/A,TRUE,"bazpr2001"}</definedName>
    <definedName name="_____________________________________mei2" localSheetId="5">#REF!</definedName>
    <definedName name="_____________________________________mei2" localSheetId="7">#REF!</definedName>
    <definedName name="_____________________________________mei2" localSheetId="11">#REF!</definedName>
    <definedName name="_____________________________________mei2">#REF!</definedName>
    <definedName name="_____________________________________pl2000" localSheetId="4" hidden="1">{#N/A,#N/A,TRUE,"preg4";#N/A,#N/A,TRUE,"bazpr99"}</definedName>
    <definedName name="_____________________________________pl2000" localSheetId="5" hidden="1">{#N/A,#N/A,TRUE,"preg4";#N/A,#N/A,TRUE,"bazpr99"}</definedName>
    <definedName name="_____________________________________pl2000" localSheetId="7" hidden="1">{#N/A,#N/A,TRUE,"preg4";#N/A,#N/A,TRUE,"bazpr99"}</definedName>
    <definedName name="_____________________________________pl2000" localSheetId="11" hidden="1">{#N/A,#N/A,TRUE,"preg4";#N/A,#N/A,TRUE,"bazpr99"}</definedName>
    <definedName name="_____________________________________pl2000" hidden="1">{#N/A,#N/A,TRUE,"preg4";#N/A,#N/A,TRUE,"bazpr99"}</definedName>
    <definedName name="_____________________________________tab1" localSheetId="5">#REF!</definedName>
    <definedName name="_____________________________________tab1" localSheetId="7">#REF!</definedName>
    <definedName name="_____________________________________tab1" localSheetId="11">#REF!</definedName>
    <definedName name="_____________________________________tab1">#REF!</definedName>
    <definedName name="_____________________________________tab10">#REF!</definedName>
    <definedName name="_____________________________________tab11">#REF!</definedName>
    <definedName name="_____________________________________TAB12">#REF!</definedName>
    <definedName name="_____________________________________TAB13">#REF!</definedName>
    <definedName name="_____________________________________TAB14">#REF!</definedName>
    <definedName name="_____________________________________tab15">#REF!</definedName>
    <definedName name="_____________________________________TAB16">#REF!</definedName>
    <definedName name="_____________________________________TAB17">#REF!</definedName>
    <definedName name="_____________________________________TAB18">#REF!</definedName>
    <definedName name="_____________________________________TAB19">#REF!</definedName>
    <definedName name="_____________________________________tab2">#REF!</definedName>
    <definedName name="_____________________________________TAB20">#REF!</definedName>
    <definedName name="_____________________________________tab21">#REF!</definedName>
    <definedName name="_____________________________________TAB22">#REF!</definedName>
    <definedName name="_____________________________________TAB23">#REF!</definedName>
    <definedName name="_____________________________________tab24">#REF!</definedName>
    <definedName name="_____________________________________TAB25">#REF!</definedName>
    <definedName name="_____________________________________TAB26">#REF!</definedName>
    <definedName name="_____________________________________TAB27">#REF!</definedName>
    <definedName name="_____________________________________TAB28">#REF!</definedName>
    <definedName name="_____________________________________TAB29">#REF!</definedName>
    <definedName name="_____________________________________tab3">#REF!</definedName>
    <definedName name="_____________________________________TAB30">#REF!</definedName>
    <definedName name="_____________________________________TAB31">#REF!</definedName>
    <definedName name="_____________________________________TAB32">#REF!</definedName>
    <definedName name="_____________________________________TAB33">#REF!</definedName>
    <definedName name="_____________________________________TAB34">#REF!</definedName>
    <definedName name="_____________________________________TAB35">#REF!</definedName>
    <definedName name="_____________________________________TAB36">#REF!</definedName>
    <definedName name="_____________________________________TAB37">#REF!</definedName>
    <definedName name="_____________________________________TAB38">#REF!</definedName>
    <definedName name="_____________________________________tab4">#REF!</definedName>
    <definedName name="_____________________________________TAB47">#REF!</definedName>
    <definedName name="_____________________________________tab5">#REF!</definedName>
    <definedName name="_____________________________________tab6">#REF!</definedName>
    <definedName name="_____________________________________tab7">#REF!</definedName>
    <definedName name="_____________________________________tab8">#REF!</definedName>
    <definedName name="_____________________________________tab9">#REF!</definedName>
    <definedName name="____________________________________ana1" localSheetId="4" hidden="1">{#N/A,#N/A,TRUE,"preg4";#N/A,#N/A,TRUE,"bazpr2001"}</definedName>
    <definedName name="____________________________________ana1" localSheetId="5" hidden="1">{#N/A,#N/A,TRUE,"preg4";#N/A,#N/A,TRUE,"bazpr2001"}</definedName>
    <definedName name="____________________________________ana1" localSheetId="7" hidden="1">{#N/A,#N/A,TRUE,"preg4";#N/A,#N/A,TRUE,"bazpr2001"}</definedName>
    <definedName name="____________________________________ana1" localSheetId="11" hidden="1">{#N/A,#N/A,TRUE,"preg4";#N/A,#N/A,TRUE,"bazpr2001"}</definedName>
    <definedName name="____________________________________ana1" hidden="1">{#N/A,#N/A,TRUE,"preg4";#N/A,#N/A,TRUE,"bazpr2001"}</definedName>
    <definedName name="____________________________________mei2" localSheetId="5">#REF!</definedName>
    <definedName name="____________________________________mei2" localSheetId="7">#REF!</definedName>
    <definedName name="____________________________________mei2" localSheetId="11">#REF!</definedName>
    <definedName name="____________________________________mei2">#REF!</definedName>
    <definedName name="____________________________________pl2000" localSheetId="4" hidden="1">{#N/A,#N/A,TRUE,"preg4";#N/A,#N/A,TRUE,"bazpr99"}</definedName>
    <definedName name="____________________________________pl2000" localSheetId="5" hidden="1">{#N/A,#N/A,TRUE,"preg4";#N/A,#N/A,TRUE,"bazpr99"}</definedName>
    <definedName name="____________________________________pl2000" localSheetId="7" hidden="1">{#N/A,#N/A,TRUE,"preg4";#N/A,#N/A,TRUE,"bazpr99"}</definedName>
    <definedName name="____________________________________pl2000" localSheetId="11" hidden="1">{#N/A,#N/A,TRUE,"preg4";#N/A,#N/A,TRUE,"bazpr99"}</definedName>
    <definedName name="____________________________________pl2000" hidden="1">{#N/A,#N/A,TRUE,"preg4";#N/A,#N/A,TRUE,"bazpr99"}</definedName>
    <definedName name="____________________________________tab1" localSheetId="5">#REF!</definedName>
    <definedName name="____________________________________tab1" localSheetId="7">#REF!</definedName>
    <definedName name="____________________________________tab1" localSheetId="11">#REF!</definedName>
    <definedName name="____________________________________tab1">#REF!</definedName>
    <definedName name="____________________________________tab10">#REF!</definedName>
    <definedName name="____________________________________tab11">#REF!</definedName>
    <definedName name="____________________________________TAB12">#REF!</definedName>
    <definedName name="____________________________________TAB13">#REF!</definedName>
    <definedName name="____________________________________TAB14">#REF!</definedName>
    <definedName name="____________________________________tab15">#REF!</definedName>
    <definedName name="____________________________________TAB16">#REF!</definedName>
    <definedName name="____________________________________TAB17">#REF!</definedName>
    <definedName name="____________________________________TAB18">#REF!</definedName>
    <definedName name="____________________________________TAB19">#REF!</definedName>
    <definedName name="____________________________________tab2">#REF!</definedName>
    <definedName name="____________________________________TAB20">#REF!</definedName>
    <definedName name="____________________________________tab21">#REF!</definedName>
    <definedName name="____________________________________TAB22">#REF!</definedName>
    <definedName name="____________________________________TAB23">#REF!</definedName>
    <definedName name="____________________________________tab24">#REF!</definedName>
    <definedName name="____________________________________TAB25">#REF!</definedName>
    <definedName name="____________________________________TAB26">#REF!</definedName>
    <definedName name="____________________________________TAB27">#REF!</definedName>
    <definedName name="____________________________________TAB28">#REF!</definedName>
    <definedName name="____________________________________TAB29">#REF!</definedName>
    <definedName name="____________________________________tab3">#REF!</definedName>
    <definedName name="____________________________________TAB30">#REF!</definedName>
    <definedName name="____________________________________TAB31">#REF!</definedName>
    <definedName name="____________________________________TAB32">#REF!</definedName>
    <definedName name="____________________________________TAB33">#REF!</definedName>
    <definedName name="____________________________________TAB34">#REF!</definedName>
    <definedName name="____________________________________TAB35">#REF!</definedName>
    <definedName name="____________________________________TAB36">#REF!</definedName>
    <definedName name="____________________________________TAB37">#REF!</definedName>
    <definedName name="____________________________________TAB38">#REF!</definedName>
    <definedName name="____________________________________tab4">#REF!</definedName>
    <definedName name="____________________________________TAB47">#REF!</definedName>
    <definedName name="____________________________________tab5">#REF!</definedName>
    <definedName name="____________________________________tab6">#REF!</definedName>
    <definedName name="____________________________________tab7">#REF!</definedName>
    <definedName name="____________________________________tab8">#REF!</definedName>
    <definedName name="____________________________________tab9">#REF!</definedName>
    <definedName name="___________________________________ana1" localSheetId="4"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localSheetId="11" hidden="1">{#N/A,#N/A,TRUE,"preg4";#N/A,#N/A,TRUE,"bazpr2001"}</definedName>
    <definedName name="___________________________________ana1" hidden="1">{#N/A,#N/A,TRUE,"preg4";#N/A,#N/A,TRUE,"bazpr2001"}</definedName>
    <definedName name="___________________________________mei2" localSheetId="5">#REF!</definedName>
    <definedName name="___________________________________mei2" localSheetId="7">#REF!</definedName>
    <definedName name="___________________________________mei2" localSheetId="11">#REF!</definedName>
    <definedName name="___________________________________mei2">#REF!</definedName>
    <definedName name="___________________________________pl2000" localSheetId="4"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localSheetId="11" hidden="1">{#N/A,#N/A,TRUE,"preg4";#N/A,#N/A,TRUE,"bazpr99"}</definedName>
    <definedName name="___________________________________pl2000" hidden="1">{#N/A,#N/A,TRUE,"preg4";#N/A,#N/A,TRUE,"bazpr99"}</definedName>
    <definedName name="___________________________________tab1" localSheetId="5">#REF!</definedName>
    <definedName name="___________________________________tab1" localSheetId="7">#REF!</definedName>
    <definedName name="___________________________________tab1" localSheetId="11">#REF!</definedName>
    <definedName name="___________________________________tab1">#REF!</definedName>
    <definedName name="___________________________________tab10">#REF!</definedName>
    <definedName name="___________________________________tab11">#REF!</definedName>
    <definedName name="___________________________________TAB12">#REF!</definedName>
    <definedName name="___________________________________TAB13">#REF!</definedName>
    <definedName name="___________________________________TAB14">#REF!</definedName>
    <definedName name="___________________________________tab15">#REF!</definedName>
    <definedName name="___________________________________TAB16">#REF!</definedName>
    <definedName name="___________________________________TAB17">#REF!</definedName>
    <definedName name="___________________________________TAB18">#REF!</definedName>
    <definedName name="___________________________________TAB19">#REF!</definedName>
    <definedName name="___________________________________tab2">#REF!</definedName>
    <definedName name="___________________________________TAB20">#REF!</definedName>
    <definedName name="___________________________________tab21">#REF!</definedName>
    <definedName name="___________________________________TAB22">#REF!</definedName>
    <definedName name="___________________________________TAB23">#REF!</definedName>
    <definedName name="___________________________________tab24">#REF!</definedName>
    <definedName name="___________________________________TAB25">#REF!</definedName>
    <definedName name="___________________________________TAB26">#REF!</definedName>
    <definedName name="___________________________________TAB27">#REF!</definedName>
    <definedName name="___________________________________TAB28">#REF!</definedName>
    <definedName name="___________________________________TAB29">#REF!</definedName>
    <definedName name="___________________________________tab3">#REF!</definedName>
    <definedName name="___________________________________TAB30">#REF!</definedName>
    <definedName name="___________________________________TAB31">#REF!</definedName>
    <definedName name="___________________________________TAB32">#REF!</definedName>
    <definedName name="___________________________________TAB33">#REF!</definedName>
    <definedName name="___________________________________TAB34">#REF!</definedName>
    <definedName name="___________________________________TAB35">#REF!</definedName>
    <definedName name="___________________________________TAB36">#REF!</definedName>
    <definedName name="___________________________________TAB37">#REF!</definedName>
    <definedName name="___________________________________TAB38">#REF!</definedName>
    <definedName name="___________________________________tab4">#REF!</definedName>
    <definedName name="___________________________________TAB47">#REF!</definedName>
    <definedName name="___________________________________tab5">#REF!</definedName>
    <definedName name="___________________________________tab6">#REF!</definedName>
    <definedName name="___________________________________tab7">#REF!</definedName>
    <definedName name="___________________________________tab8">#REF!</definedName>
    <definedName name="___________________________________tab9">#REF!</definedName>
    <definedName name="__________________________________ana1" localSheetId="4" hidden="1">{#N/A,#N/A,TRUE,"preg4";#N/A,#N/A,TRUE,"bazpr2001"}</definedName>
    <definedName name="__________________________________ana1" localSheetId="5" hidden="1">{#N/A,#N/A,TRUE,"preg4";#N/A,#N/A,TRUE,"bazpr2001"}</definedName>
    <definedName name="__________________________________ana1" localSheetId="7" hidden="1">{#N/A,#N/A,TRUE,"preg4";#N/A,#N/A,TRUE,"bazpr2001"}</definedName>
    <definedName name="__________________________________ana1" localSheetId="11" hidden="1">{#N/A,#N/A,TRUE,"preg4";#N/A,#N/A,TRUE,"bazpr2001"}</definedName>
    <definedName name="__________________________________ana1" hidden="1">{#N/A,#N/A,TRUE,"preg4";#N/A,#N/A,TRUE,"bazpr2001"}</definedName>
    <definedName name="__________________________________mei2" localSheetId="5">#REF!</definedName>
    <definedName name="__________________________________mei2" localSheetId="7">#REF!</definedName>
    <definedName name="__________________________________mei2" localSheetId="11">#REF!</definedName>
    <definedName name="__________________________________mei2">#REF!</definedName>
    <definedName name="__________________________________pl2000" localSheetId="4" hidden="1">{#N/A,#N/A,TRUE,"preg4";#N/A,#N/A,TRUE,"bazpr99"}</definedName>
    <definedName name="__________________________________pl2000" localSheetId="5" hidden="1">{#N/A,#N/A,TRUE,"preg4";#N/A,#N/A,TRUE,"bazpr99"}</definedName>
    <definedName name="__________________________________pl2000" localSheetId="7" hidden="1">{#N/A,#N/A,TRUE,"preg4";#N/A,#N/A,TRUE,"bazpr99"}</definedName>
    <definedName name="__________________________________pl2000" localSheetId="11" hidden="1">{#N/A,#N/A,TRUE,"preg4";#N/A,#N/A,TRUE,"bazpr99"}</definedName>
    <definedName name="__________________________________pl2000" hidden="1">{#N/A,#N/A,TRUE,"preg4";#N/A,#N/A,TRUE,"bazpr99"}</definedName>
    <definedName name="__________________________________tab1" localSheetId="5">#REF!</definedName>
    <definedName name="__________________________________tab1" localSheetId="7">#REF!</definedName>
    <definedName name="__________________________________tab1" localSheetId="11">#REF!</definedName>
    <definedName name="__________________________________tab1">#REF!</definedName>
    <definedName name="__________________________________tab10">#REF!</definedName>
    <definedName name="__________________________________tab11">#REF!</definedName>
    <definedName name="__________________________________TAB12">#REF!</definedName>
    <definedName name="__________________________________TAB13">#REF!</definedName>
    <definedName name="__________________________________TAB14">#REF!</definedName>
    <definedName name="__________________________________tab15">#REF!</definedName>
    <definedName name="__________________________________TAB16">#REF!</definedName>
    <definedName name="__________________________________TAB17">#REF!</definedName>
    <definedName name="__________________________________TAB18">#REF!</definedName>
    <definedName name="__________________________________TAB19">#REF!</definedName>
    <definedName name="__________________________________tab2">#REF!</definedName>
    <definedName name="__________________________________TAB20">#REF!</definedName>
    <definedName name="__________________________________tab21">#REF!</definedName>
    <definedName name="__________________________________TAB22">#REF!</definedName>
    <definedName name="__________________________________TAB23">#REF!</definedName>
    <definedName name="__________________________________tab24">#REF!</definedName>
    <definedName name="__________________________________TAB25">#REF!</definedName>
    <definedName name="__________________________________TAB26">#REF!</definedName>
    <definedName name="__________________________________TAB27">#REF!</definedName>
    <definedName name="__________________________________TAB28">#REF!</definedName>
    <definedName name="__________________________________TAB29">#REF!</definedName>
    <definedName name="__________________________________tab3">#REF!</definedName>
    <definedName name="__________________________________TAB30">#REF!</definedName>
    <definedName name="__________________________________TAB31">#REF!</definedName>
    <definedName name="__________________________________TAB32">#REF!</definedName>
    <definedName name="__________________________________TAB33">#REF!</definedName>
    <definedName name="__________________________________TAB34">#REF!</definedName>
    <definedName name="__________________________________TAB35">#REF!</definedName>
    <definedName name="__________________________________TAB36">#REF!</definedName>
    <definedName name="__________________________________TAB37">#REF!</definedName>
    <definedName name="__________________________________TAB38">#REF!</definedName>
    <definedName name="__________________________________tab4">#REF!</definedName>
    <definedName name="__________________________________TAB47">#REF!</definedName>
    <definedName name="__________________________________tab5">#REF!</definedName>
    <definedName name="__________________________________tab6">#REF!</definedName>
    <definedName name="__________________________________tab7">#REF!</definedName>
    <definedName name="__________________________________tab8">#REF!</definedName>
    <definedName name="__________________________________tab9">#REF!</definedName>
    <definedName name="_________________________________ana1" localSheetId="4"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localSheetId="11" hidden="1">{#N/A,#N/A,TRUE,"preg4";#N/A,#N/A,TRUE,"bazpr2001"}</definedName>
    <definedName name="_________________________________ana1" hidden="1">{#N/A,#N/A,TRUE,"preg4";#N/A,#N/A,TRUE,"bazpr2001"}</definedName>
    <definedName name="_________________________________mei2" localSheetId="5">#REF!</definedName>
    <definedName name="_________________________________mei2" localSheetId="7">#REF!</definedName>
    <definedName name="_________________________________mei2" localSheetId="11">#REF!</definedName>
    <definedName name="_________________________________mei2">#REF!</definedName>
    <definedName name="_________________________________pl2000" localSheetId="4"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localSheetId="11" hidden="1">{#N/A,#N/A,TRUE,"preg4";#N/A,#N/A,TRUE,"bazpr99"}</definedName>
    <definedName name="_________________________________pl2000" hidden="1">{#N/A,#N/A,TRUE,"preg4";#N/A,#N/A,TRUE,"bazpr99"}</definedName>
    <definedName name="_________________________________tab1" localSheetId="5">#REF!</definedName>
    <definedName name="_________________________________tab1" localSheetId="7">#REF!</definedName>
    <definedName name="_________________________________tab1" localSheetId="11">#REF!</definedName>
    <definedName name="_________________________________tab1">#REF!</definedName>
    <definedName name="_________________________________tab10">#REF!</definedName>
    <definedName name="_________________________________tab11">#REF!</definedName>
    <definedName name="_________________________________TAB12">#REF!</definedName>
    <definedName name="_________________________________TAB13">#REF!</definedName>
    <definedName name="_________________________________TAB14">#REF!</definedName>
    <definedName name="_________________________________tab15">#REF!</definedName>
    <definedName name="_________________________________TAB16">#REF!</definedName>
    <definedName name="_________________________________TAB17">#REF!</definedName>
    <definedName name="_________________________________TAB18">#REF!</definedName>
    <definedName name="_________________________________TAB19">#REF!</definedName>
    <definedName name="_________________________________tab2">#REF!</definedName>
    <definedName name="_________________________________TAB20">#REF!</definedName>
    <definedName name="_________________________________tab21">#REF!</definedName>
    <definedName name="_________________________________TAB22">#REF!</definedName>
    <definedName name="_________________________________TAB23">#REF!</definedName>
    <definedName name="_________________________________tab24">#REF!</definedName>
    <definedName name="_________________________________TAB25">#REF!</definedName>
    <definedName name="_________________________________TAB26">#REF!</definedName>
    <definedName name="_________________________________TAB27">#REF!</definedName>
    <definedName name="_________________________________TAB28">#REF!</definedName>
    <definedName name="_________________________________TAB29">#REF!</definedName>
    <definedName name="_________________________________tab3">#REF!</definedName>
    <definedName name="_________________________________TAB30">#REF!</definedName>
    <definedName name="_________________________________TAB31">#REF!</definedName>
    <definedName name="_________________________________TAB32">#REF!</definedName>
    <definedName name="_________________________________TAB33">#REF!</definedName>
    <definedName name="_________________________________TAB34">#REF!</definedName>
    <definedName name="_________________________________TAB35">#REF!</definedName>
    <definedName name="_________________________________TAB36">#REF!</definedName>
    <definedName name="_________________________________TAB37">#REF!</definedName>
    <definedName name="_________________________________TAB38">#REF!</definedName>
    <definedName name="_________________________________tab4">#REF!</definedName>
    <definedName name="_________________________________TAB47">#REF!</definedName>
    <definedName name="_________________________________tab5">#REF!</definedName>
    <definedName name="_________________________________tab6">#REF!</definedName>
    <definedName name="_________________________________tab7">#REF!</definedName>
    <definedName name="_________________________________tab8">#REF!</definedName>
    <definedName name="_________________________________tab9">#REF!</definedName>
    <definedName name="________________________________ana1" localSheetId="4"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localSheetId="11" hidden="1">{#N/A,#N/A,TRUE,"preg4";#N/A,#N/A,TRUE,"bazpr2001"}</definedName>
    <definedName name="________________________________ana1" hidden="1">{#N/A,#N/A,TRUE,"preg4";#N/A,#N/A,TRUE,"bazpr2001"}</definedName>
    <definedName name="________________________________mei2" localSheetId="5">#REF!</definedName>
    <definedName name="________________________________mei2" localSheetId="7">#REF!</definedName>
    <definedName name="________________________________mei2" localSheetId="11">#REF!</definedName>
    <definedName name="________________________________mei2">#REF!</definedName>
    <definedName name="________________________________pl2000" localSheetId="4"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localSheetId="11" hidden="1">{#N/A,#N/A,TRUE,"preg4";#N/A,#N/A,TRUE,"bazpr99"}</definedName>
    <definedName name="________________________________pl2000" hidden="1">{#N/A,#N/A,TRUE,"preg4";#N/A,#N/A,TRUE,"bazpr99"}</definedName>
    <definedName name="________________________________tab1" localSheetId="5">#REF!</definedName>
    <definedName name="________________________________tab1" localSheetId="7">#REF!</definedName>
    <definedName name="________________________________tab1" localSheetId="11">#REF!</definedName>
    <definedName name="________________________________tab1">#REF!</definedName>
    <definedName name="________________________________tab10">#REF!</definedName>
    <definedName name="________________________________tab11">#REF!</definedName>
    <definedName name="________________________________TAB12">#REF!</definedName>
    <definedName name="________________________________TAB13">#REF!</definedName>
    <definedName name="________________________________TAB14">#REF!</definedName>
    <definedName name="________________________________tab15">#REF!</definedName>
    <definedName name="________________________________TAB16">#REF!</definedName>
    <definedName name="________________________________TAB17">#REF!</definedName>
    <definedName name="________________________________TAB18">#REF!</definedName>
    <definedName name="________________________________TAB19">#REF!</definedName>
    <definedName name="________________________________tab2">#REF!</definedName>
    <definedName name="________________________________TAB20">#REF!</definedName>
    <definedName name="________________________________tab21">#REF!</definedName>
    <definedName name="________________________________TAB22">#REF!</definedName>
    <definedName name="________________________________TAB23">#REF!</definedName>
    <definedName name="________________________________tab24">#REF!</definedName>
    <definedName name="________________________________TAB25">#REF!</definedName>
    <definedName name="________________________________TAB26">#REF!</definedName>
    <definedName name="________________________________TAB27">#REF!</definedName>
    <definedName name="________________________________TAB28">#REF!</definedName>
    <definedName name="________________________________TAB29">#REF!</definedName>
    <definedName name="________________________________tab3">#REF!</definedName>
    <definedName name="________________________________TAB30">#REF!</definedName>
    <definedName name="________________________________TAB31">#REF!</definedName>
    <definedName name="________________________________TAB32">#REF!</definedName>
    <definedName name="________________________________TAB33">#REF!</definedName>
    <definedName name="________________________________TAB34">#REF!</definedName>
    <definedName name="________________________________TAB35">#REF!</definedName>
    <definedName name="________________________________TAB36">#REF!</definedName>
    <definedName name="________________________________TAB37">#REF!</definedName>
    <definedName name="________________________________TAB38">#REF!</definedName>
    <definedName name="________________________________tab4">#REF!</definedName>
    <definedName name="________________________________TAB47">#REF!</definedName>
    <definedName name="________________________________tab5">#REF!</definedName>
    <definedName name="________________________________tab6">#REF!</definedName>
    <definedName name="________________________________tab7">#REF!</definedName>
    <definedName name="________________________________tab8">#REF!</definedName>
    <definedName name="________________________________tab9">#REF!</definedName>
    <definedName name="_______________________________ana1" localSheetId="4"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localSheetId="11" hidden="1">{#N/A,#N/A,TRUE,"preg4";#N/A,#N/A,TRUE,"bazpr2001"}</definedName>
    <definedName name="_______________________________ana1" hidden="1">{#N/A,#N/A,TRUE,"preg4";#N/A,#N/A,TRUE,"bazpr2001"}</definedName>
    <definedName name="_______________________________mei2">#REF!</definedName>
    <definedName name="_______________________________pl2000" localSheetId="4"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localSheetId="11" hidden="1">{#N/A,#N/A,TRUE,"preg4";#N/A,#N/A,TRUE,"bazpr99"}</definedName>
    <definedName name="_______________________________pl2000" hidden="1">{#N/A,#N/A,TRUE,"preg4";#N/A,#N/A,TRUE,"bazpr99"}</definedName>
    <definedName name="_______________________________tab1">#REF!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4"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localSheetId="11" hidden="1">{#N/A,#N/A,TRUE,"preg4";#N/A,#N/A,TRUE,"bazpr2001"}</definedName>
    <definedName name="______________________________ana1" hidden="1">{#N/A,#N/A,TRUE,"preg4";#N/A,#N/A,TRUE,"bazpr2001"}</definedName>
    <definedName name="______________________________mei2">#REF!</definedName>
    <definedName name="______________________________pl2000" localSheetId="4"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localSheetId="11" hidden="1">{#N/A,#N/A,TRUE,"preg4";#N/A,#N/A,TRUE,"bazpr99"}</definedName>
    <definedName name="______________________________pl2000" hidden="1">{#N/A,#N/A,TRUE,"preg4";#N/A,#N/A,TRUE,"bazpr99"}</definedName>
    <definedName name="______________________________tab1">#REF!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4"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localSheetId="11" hidden="1">{#N/A,#N/A,TRUE,"preg4";#N/A,#N/A,TRUE,"bazpr2001"}</definedName>
    <definedName name="_____________________________ana1" hidden="1">{#N/A,#N/A,TRUE,"preg4";#N/A,#N/A,TRUE,"bazpr2001"}</definedName>
    <definedName name="_____________________________MCV1">"$#REF!.$E$73:$AH$73"</definedName>
    <definedName name="_____________________________mei2">#REF!</definedName>
    <definedName name="_____________________________pl2000" localSheetId="4"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localSheetId="11" hidden="1">{#N/A,#N/A,TRUE,"preg4";#N/A,#N/A,TRUE,"bazpr99"}</definedName>
    <definedName name="_____________________________pl2000" hidden="1">{#N/A,#N/A,TRUE,"preg4";#N/A,#N/A,TRUE,"bazpr99"}</definedName>
    <definedName name="_____________________________tab1">#REF!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localSheetId="11" hidden="1">{#N/A,#N/A,TRUE,"preg4";#N/A,#N/A,TRUE,"bazpr2001"}</definedName>
    <definedName name="____________________________ana1" hidden="1">{#N/A,#N/A,TRUE,"preg4";#N/A,#N/A,TRUE,"bazpr2001"}</definedName>
    <definedName name="____________________________MCV1">"$#REF!.$E$73:$AH$73"</definedName>
    <definedName name="____________________________mei2">#REF!</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localSheetId="11" hidden="1">{#N/A,#N/A,TRUE,"preg4";#N/A,#N/A,TRUE,"bazpr99"}</definedName>
    <definedName name="____________________________pl2000" hidden="1">{#N/A,#N/A,TRUE,"preg4";#N/A,#N/A,TRUE,"bazpr99"}</definedName>
    <definedName name="____________________________tab1">#REF!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localSheetId="11" hidden="1">{#N/A,#N/A,TRUE,"preg4";#N/A,#N/A,TRUE,"bazpr2001"}</definedName>
    <definedName name="___________________________ana1" hidden="1">{#N/A,#N/A,TRUE,"preg4";#N/A,#N/A,TRUE,"bazpr2001"}</definedName>
    <definedName name="___________________________MCV1">"$#REF!.$E$73:$AH$73"</definedName>
    <definedName name="___________________________mei2">#REF!</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localSheetId="11" hidden="1">{#N/A,#N/A,TRUE,"preg4";#N/A,#N/A,TRUE,"bazpr99"}</definedName>
    <definedName name="___________________________pl2000" hidden="1">{#N/A,#N/A,TRUE,"preg4";#N/A,#N/A,TRUE,"bazpr99"}</definedName>
    <definedName name="___________________________tab1">#REF!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localSheetId="11" hidden="1">{#N/A,#N/A,TRUE,"preg4";#N/A,#N/A,TRUE,"bazpr2001"}</definedName>
    <definedName name="__________________________ana1" hidden="1">{#N/A,#N/A,TRUE,"preg4";#N/A,#N/A,TRUE,"bazpr2001"}</definedName>
    <definedName name="__________________________MCV1">"$#REF!.$E$73:$AH$73"</definedName>
    <definedName name="__________________________mei2">#REF!</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localSheetId="11" hidden="1">{#N/A,#N/A,TRUE,"preg4";#N/A,#N/A,TRUE,"bazpr99"}</definedName>
    <definedName name="__________________________pl2000" hidden="1">{#N/A,#N/A,TRUE,"preg4";#N/A,#N/A,TRUE,"bazpr99"}</definedName>
    <definedName name="__________________________tab1">#REF!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localSheetId="11" hidden="1">{#N/A,#N/A,TRUE,"preg4";#N/A,#N/A,TRUE,"bazpr2001"}</definedName>
    <definedName name="_________________________ana1" hidden="1">{#N/A,#N/A,TRUE,"preg4";#N/A,#N/A,TRUE,"bazpr2001"}</definedName>
    <definedName name="_________________________MCV1">"$#REF!.$E$73:$AH$73"</definedName>
    <definedName name="_________________________mei2">#REF!</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localSheetId="11" hidden="1">{#N/A,#N/A,TRUE,"preg4";#N/A,#N/A,TRUE,"bazpr99"}</definedName>
    <definedName name="_________________________pl2000" hidden="1">{#N/A,#N/A,TRUE,"preg4";#N/A,#N/A,TRUE,"bazpr99"}</definedName>
    <definedName name="_________________________tab1">#REF!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localSheetId="11" hidden="1">{#N/A,#N/A,TRUE,"preg4";#N/A,#N/A,TRUE,"bazpr2001"}</definedName>
    <definedName name="________________________ana1" hidden="1">{#N/A,#N/A,TRUE,"preg4";#N/A,#N/A,TRUE,"bazpr2001"}</definedName>
    <definedName name="________________________MCV1">"$#REF!.$E$73:$AH$73"</definedName>
    <definedName name="________________________mei2">#REF!</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localSheetId="11" hidden="1">{#N/A,#N/A,TRUE,"preg4";#N/A,#N/A,TRUE,"bazpr99"}</definedName>
    <definedName name="________________________pl2000" hidden="1">{#N/A,#N/A,TRUE,"preg4";#N/A,#N/A,TRUE,"bazpr99"}</definedName>
    <definedName name="________________________tab1">#REF!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localSheetId="11" hidden="1">{#N/A,#N/A,TRUE,"preg4";#N/A,#N/A,TRUE,"bazpr2001"}</definedName>
    <definedName name="_______________________ana1" hidden="1">{#N/A,#N/A,TRUE,"preg4";#N/A,#N/A,TRUE,"bazpr2001"}</definedName>
    <definedName name="_______________________MCV1">"$#REF!.$E$73:$AH$73"</definedName>
    <definedName name="_______________________mei2">#REF!</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localSheetId="11" hidden="1">{#N/A,#N/A,TRUE,"preg4";#N/A,#N/A,TRUE,"bazpr99"}</definedName>
    <definedName name="_______________________pl2000" hidden="1">{#N/A,#N/A,TRUE,"preg4";#N/A,#N/A,TRUE,"bazpr99"}</definedName>
    <definedName name="_______________________tab1">#REF!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4"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localSheetId="11" hidden="1">{#N/A,#N/A,TRUE,"preg4";#N/A,#N/A,TRUE,"bazpr2001"}</definedName>
    <definedName name="______________________ana1" hidden="1">{#N/A,#N/A,TRUE,"preg4";#N/A,#N/A,TRUE,"bazpr2001"}</definedName>
    <definedName name="______________________MCV1">"$#REF!.$E$73:$AH$73"</definedName>
    <definedName name="______________________mei2">#REF!</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localSheetId="11" hidden="1">{#N/A,#N/A,TRUE,"preg4";#N/A,#N/A,TRUE,"bazpr99"}</definedName>
    <definedName name="______________________pl2000" hidden="1">{#N/A,#N/A,TRUE,"preg4";#N/A,#N/A,TRUE,"bazpr99"}</definedName>
    <definedName name="______________________tab1">#REF!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4"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localSheetId="11" hidden="1">{#N/A,#N/A,TRUE,"preg4";#N/A,#N/A,TRUE,"bazpr2001"}</definedName>
    <definedName name="_____________________ana1" hidden="1">{#N/A,#N/A,TRUE,"preg4";#N/A,#N/A,TRUE,"bazpr2001"}</definedName>
    <definedName name="_____________________MCV1">"$#REF!.$E$73:$AH$73"</definedName>
    <definedName name="_____________________mei2">#REF!</definedName>
    <definedName name="_____________________pl2000" localSheetId="4"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localSheetId="11" hidden="1">{#N/A,#N/A,TRUE,"preg4";#N/A,#N/A,TRUE,"bazpr99"}</definedName>
    <definedName name="_____________________pl2000" hidden="1">{#N/A,#N/A,TRUE,"preg4";#N/A,#N/A,TRUE,"bazpr99"}</definedName>
    <definedName name="_____________________tab1">#REF!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4"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localSheetId="11" hidden="1">{#N/A,#N/A,TRUE,"preg4";#N/A,#N/A,TRUE,"bazpr2001"}</definedName>
    <definedName name="____________________ana1" hidden="1">{#N/A,#N/A,TRUE,"preg4";#N/A,#N/A,TRUE,"bazpr2001"}</definedName>
    <definedName name="____________________MCV1">"$#REF!.$E$73:$AH$73"</definedName>
    <definedName name="____________________mei2">#REF!</definedName>
    <definedName name="____________________pl2000" localSheetId="4"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localSheetId="11" hidden="1">{#N/A,#N/A,TRUE,"preg4";#N/A,#N/A,TRUE,"bazpr99"}</definedName>
    <definedName name="____________________pl2000" hidden="1">{#N/A,#N/A,TRUE,"preg4";#N/A,#N/A,TRUE,"bazpr99"}</definedName>
    <definedName name="____________________tab1">#REF!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4"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localSheetId="11" hidden="1">{#N/A,#N/A,TRUE,"preg4";#N/A,#N/A,TRUE,"bazpr2001"}</definedName>
    <definedName name="___________________ana1" hidden="1">{#N/A,#N/A,TRUE,"preg4";#N/A,#N/A,TRUE,"bazpr2001"}</definedName>
    <definedName name="___________________MCV1">"$#REF!.$E$73:$AH$73"</definedName>
    <definedName name="___________________mei2">#REF!</definedName>
    <definedName name="___________________pl2000" localSheetId="4"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localSheetId="11" hidden="1">{#N/A,#N/A,TRUE,"preg4";#N/A,#N/A,TRUE,"bazpr99"}</definedName>
    <definedName name="___________________pl2000" hidden="1">{#N/A,#N/A,TRUE,"preg4";#N/A,#N/A,TRUE,"bazpr99"}</definedName>
    <definedName name="___________________tab1">#REF!</definedName>
    <definedName name="___________________tab10">#REF!</definedName>
    <definedName name="___________________tab11">#REF!</definedName>
    <definedName name="___________________TAB12">#REF!</definedName>
    <definedName name="___________________TAB13">#REF!</definedName>
    <definedName name="___________________TAB14">#REF!</definedName>
    <definedName name="___________________tab15">#REF!</definedName>
    <definedName name="___________________TAB16">#REF!</definedName>
    <definedName name="___________________TAB17">#REF!</definedName>
    <definedName name="___________________TAB18">#REF!</definedName>
    <definedName name="___________________TAB19">#REF!</definedName>
    <definedName name="___________________tab2">#REF!</definedName>
    <definedName name="___________________TAB20">#REF!</definedName>
    <definedName name="___________________tab21">#REF!</definedName>
    <definedName name="___________________TAB22">#REF!</definedName>
    <definedName name="___________________TAB23">#REF!</definedName>
    <definedName name="___________________tab24">#REF!</definedName>
    <definedName name="___________________TAB25">#REF!</definedName>
    <definedName name="___________________TAB26">#REF!</definedName>
    <definedName name="___________________TAB27">#REF!</definedName>
    <definedName name="___________________TAB28">#REF!</definedName>
    <definedName name="___________________TAB29">#REF!</definedName>
    <definedName name="___________________tab3">#REF!</definedName>
    <definedName name="___________________TAB30">#REF!</definedName>
    <definedName name="___________________TAB31">#REF!</definedName>
    <definedName name="___________________TAB32">#REF!</definedName>
    <definedName name="___________________TAB33">#REF!</definedName>
    <definedName name="___________________TAB34">#REF!</definedName>
    <definedName name="___________________TAB35">#REF!</definedName>
    <definedName name="___________________TAB36">#REF!</definedName>
    <definedName name="___________________TAB37">#REF!</definedName>
    <definedName name="___________________TAB38">#REF!</definedName>
    <definedName name="___________________tab4">#REF!</definedName>
    <definedName name="___________________TAB47">#REF!</definedName>
    <definedName name="___________________tab5">#REF!</definedName>
    <definedName name="___________________tab6">#REF!</definedName>
    <definedName name="___________________tab7">#REF!</definedName>
    <definedName name="___________________tab8">#REF!</definedName>
    <definedName name="___________________tab9">#REF!</definedName>
    <definedName name="__________________ana1" localSheetId="4"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localSheetId="11" hidden="1">{#N/A,#N/A,TRUE,"preg4";#N/A,#N/A,TRUE,"bazpr2001"}</definedName>
    <definedName name="__________________ana1" hidden="1">{#N/A,#N/A,TRUE,"preg4";#N/A,#N/A,TRUE,"bazpr2001"}</definedName>
    <definedName name="__________________MCV1">"$#REF!.$E$73:$AH$73"</definedName>
    <definedName name="__________________mei2" localSheetId="5">#REF!</definedName>
    <definedName name="__________________mei2" localSheetId="7">#REF!</definedName>
    <definedName name="__________________mei2" localSheetId="11">#REF!</definedName>
    <definedName name="__________________mei2">#REF!</definedName>
    <definedName name="__________________pl2000" localSheetId="4"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localSheetId="11" hidden="1">{#N/A,#N/A,TRUE,"preg4";#N/A,#N/A,TRUE,"bazpr99"}</definedName>
    <definedName name="__________________pl2000" hidden="1">{#N/A,#N/A,TRUE,"preg4";#N/A,#N/A,TRUE,"bazpr99"}</definedName>
    <definedName name="__________________tab1" localSheetId="5">#REF!</definedName>
    <definedName name="__________________tab1" localSheetId="7">#REF!</definedName>
    <definedName name="__________________tab1" localSheetId="11">#REF!</definedName>
    <definedName name="__________________tab1">#REF!</definedName>
    <definedName name="__________________tab10">#REF!</definedName>
    <definedName name="__________________tab11">#REF!</definedName>
    <definedName name="__________________TAB12">#REF!</definedName>
    <definedName name="__________________TAB13">#REF!</definedName>
    <definedName name="__________________TAB14">#REF!</definedName>
    <definedName name="__________________tab15">#REF!</definedName>
    <definedName name="__________________TAB16">#REF!</definedName>
    <definedName name="__________________TAB17">#REF!</definedName>
    <definedName name="__________________TAB18">#REF!</definedName>
    <definedName name="__________________TAB19">#REF!</definedName>
    <definedName name="__________________tab2">#REF!</definedName>
    <definedName name="__________________TAB20">#REF!</definedName>
    <definedName name="__________________tab21">#REF!</definedName>
    <definedName name="__________________TAB22">#REF!</definedName>
    <definedName name="__________________TAB23">#REF!</definedName>
    <definedName name="__________________tab24">#REF!</definedName>
    <definedName name="__________________TAB25">#REF!</definedName>
    <definedName name="__________________TAB26">#REF!</definedName>
    <definedName name="__________________TAB27">#REF!</definedName>
    <definedName name="__________________TAB28">#REF!</definedName>
    <definedName name="__________________TAB29">#REF!</definedName>
    <definedName name="__________________tab3">#REF!</definedName>
    <definedName name="__________________TAB30">#REF!</definedName>
    <definedName name="__________________TAB31">#REF!</definedName>
    <definedName name="__________________TAB32">#REF!</definedName>
    <definedName name="__________________TAB33">#REF!</definedName>
    <definedName name="__________________TAB34">#REF!</definedName>
    <definedName name="__________________TAB35">#REF!</definedName>
    <definedName name="__________________TAB36">#REF!</definedName>
    <definedName name="__________________TAB37">#REF!</definedName>
    <definedName name="__________________TAB38">#REF!</definedName>
    <definedName name="__________________tab4">#REF!</definedName>
    <definedName name="__________________TAB47">#REF!</definedName>
    <definedName name="__________________tab5">#REF!</definedName>
    <definedName name="__________________tab6">#REF!</definedName>
    <definedName name="__________________tab7">#REF!</definedName>
    <definedName name="__________________tab8">#REF!</definedName>
    <definedName name="__________________tab9">#REF!</definedName>
    <definedName name="_________________ana1" localSheetId="4"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localSheetId="11" hidden="1">{#N/A,#N/A,TRUE,"preg4";#N/A,#N/A,TRUE,"bazpr2001"}</definedName>
    <definedName name="_________________ana1" hidden="1">{#N/A,#N/A,TRUE,"preg4";#N/A,#N/A,TRUE,"bazpr2001"}</definedName>
    <definedName name="_________________MCV1">"$#REF!.$E$73:$AH$73"</definedName>
    <definedName name="_________________mei2" localSheetId="5">#REF!</definedName>
    <definedName name="_________________mei2" localSheetId="7">#REF!</definedName>
    <definedName name="_________________mei2" localSheetId="11">#REF!</definedName>
    <definedName name="_________________mei2">#REF!</definedName>
    <definedName name="_________________pl2000" localSheetId="4"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localSheetId="11" hidden="1">{#N/A,#N/A,TRUE,"preg4";#N/A,#N/A,TRUE,"bazpr99"}</definedName>
    <definedName name="_________________pl2000" hidden="1">{#N/A,#N/A,TRUE,"preg4";#N/A,#N/A,TRUE,"bazpr99"}</definedName>
    <definedName name="_________________tab1" localSheetId="5">#REF!</definedName>
    <definedName name="_________________tab1" localSheetId="7">#REF!</definedName>
    <definedName name="_________________tab1" localSheetId="11">#REF!</definedName>
    <definedName name="_________________tab1">#REF!</definedName>
    <definedName name="_________________tab10">#REF!</definedName>
    <definedName name="_________________tab11">#REF!</definedName>
    <definedName name="_________________TAB12">#REF!</definedName>
    <definedName name="_________________TAB13">#REF!</definedName>
    <definedName name="_________________TAB14">#REF!</definedName>
    <definedName name="_________________tab15">#REF!</definedName>
    <definedName name="_________________TAB16">#REF!</definedName>
    <definedName name="_________________TAB17">#REF!</definedName>
    <definedName name="_________________TAB18">#REF!</definedName>
    <definedName name="_________________TAB19">#REF!</definedName>
    <definedName name="_________________tab2">#REF!</definedName>
    <definedName name="_________________TAB20">#REF!</definedName>
    <definedName name="_________________tab21">#REF!</definedName>
    <definedName name="_________________TAB22">#REF!</definedName>
    <definedName name="_________________TAB23">#REF!</definedName>
    <definedName name="_________________tab24">#REF!</definedName>
    <definedName name="_________________TAB25">#REF!</definedName>
    <definedName name="_________________TAB26">#REF!</definedName>
    <definedName name="_________________TAB27">#REF!</definedName>
    <definedName name="_________________TAB28">#REF!</definedName>
    <definedName name="_________________TAB29">#REF!</definedName>
    <definedName name="_________________tab3">#REF!</definedName>
    <definedName name="_________________TAB30">#REF!</definedName>
    <definedName name="_________________TAB31">#REF!</definedName>
    <definedName name="_________________TAB32">#REF!</definedName>
    <definedName name="_________________TAB33">#REF!</definedName>
    <definedName name="_________________TAB34">#REF!</definedName>
    <definedName name="_________________TAB35">#REF!</definedName>
    <definedName name="_________________TAB36">#REF!</definedName>
    <definedName name="_________________TAB37">#REF!</definedName>
    <definedName name="_________________TAB38">#REF!</definedName>
    <definedName name="_________________tab4">#REF!</definedName>
    <definedName name="_________________TAB47">#REF!</definedName>
    <definedName name="_________________tab5">#REF!</definedName>
    <definedName name="_________________tab6">#REF!</definedName>
    <definedName name="_________________tab7">#REF!</definedName>
    <definedName name="_________________tab8">#REF!</definedName>
    <definedName name="_________________tab9">#REF!</definedName>
    <definedName name="________________ana1" localSheetId="4"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localSheetId="11" hidden="1">{#N/A,#N/A,TRUE,"preg4";#N/A,#N/A,TRUE,"bazpr2001"}</definedName>
    <definedName name="________________ana1" hidden="1">{#N/A,#N/A,TRUE,"preg4";#N/A,#N/A,TRUE,"bazpr2001"}</definedName>
    <definedName name="________________MCV1">"$#REF!.$E$73:$AH$73"</definedName>
    <definedName name="________________mei2" localSheetId="5">#REF!</definedName>
    <definedName name="________________mei2" localSheetId="7">#REF!</definedName>
    <definedName name="________________mei2" localSheetId="11">#REF!</definedName>
    <definedName name="________________mei2">#REF!</definedName>
    <definedName name="________________pl2000" localSheetId="4"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localSheetId="11" hidden="1">{#N/A,#N/A,TRUE,"preg4";#N/A,#N/A,TRUE,"bazpr99"}</definedName>
    <definedName name="________________pl2000" hidden="1">{#N/A,#N/A,TRUE,"preg4";#N/A,#N/A,TRUE,"bazpr99"}</definedName>
    <definedName name="________________tab1" localSheetId="5">#REF!</definedName>
    <definedName name="________________tab1" localSheetId="7">#REF!</definedName>
    <definedName name="________________tab1" localSheetId="11">#REF!</definedName>
    <definedName name="________________tab1">#REF!</definedName>
    <definedName name="________________tab10">#REF!</definedName>
    <definedName name="________________tab11">#REF!</definedName>
    <definedName name="________________TAB12">#REF!</definedName>
    <definedName name="________________TAB13">#REF!</definedName>
    <definedName name="________________TAB14">#REF!</definedName>
    <definedName name="________________tab15">#REF!</definedName>
    <definedName name="________________TAB16">#REF!</definedName>
    <definedName name="________________TAB17">#REF!</definedName>
    <definedName name="________________TAB18">#REF!</definedName>
    <definedName name="________________TAB19">#REF!</definedName>
    <definedName name="________________tab2">#REF!</definedName>
    <definedName name="________________TAB20">#REF!</definedName>
    <definedName name="________________tab21">#REF!</definedName>
    <definedName name="________________TAB22">#REF!</definedName>
    <definedName name="________________TAB23">#REF!</definedName>
    <definedName name="________________tab24">#REF!</definedName>
    <definedName name="________________TAB25">#REF!</definedName>
    <definedName name="________________TAB26">#REF!</definedName>
    <definedName name="________________TAB27">#REF!</definedName>
    <definedName name="________________TAB28">#REF!</definedName>
    <definedName name="________________TAB29">#REF!</definedName>
    <definedName name="________________tab3">#REF!</definedName>
    <definedName name="________________TAB30">#REF!</definedName>
    <definedName name="________________TAB31">#REF!</definedName>
    <definedName name="________________TAB32">#REF!</definedName>
    <definedName name="________________TAB33">#REF!</definedName>
    <definedName name="________________TAB34">#REF!</definedName>
    <definedName name="________________TAB35">#REF!</definedName>
    <definedName name="________________TAB36">#REF!</definedName>
    <definedName name="________________TAB37">#REF!</definedName>
    <definedName name="________________TAB38">#REF!</definedName>
    <definedName name="________________tab4">#REF!</definedName>
    <definedName name="________________TAB47">#REF!</definedName>
    <definedName name="________________tab5">#REF!</definedName>
    <definedName name="________________tab6">#REF!</definedName>
    <definedName name="________________tab7">#REF!</definedName>
    <definedName name="________________tab8">#REF!</definedName>
    <definedName name="________________tab9">#REF!</definedName>
    <definedName name="_______________ana1" localSheetId="1"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localSheetId="11" hidden="1">{#N/A,#N/A,TRUE,"preg4";#N/A,#N/A,TRUE,"bazpr2001"}</definedName>
    <definedName name="_______________ana1" hidden="1">{#N/A,#N/A,TRUE,"preg4";#N/A,#N/A,TRUE,"bazpr2001"}</definedName>
    <definedName name="_______________MCV1">"$#REF!.$E$73:$AH$73"</definedName>
    <definedName name="_______________mei2" localSheetId="5">#REF!</definedName>
    <definedName name="_______________mei2" localSheetId="7">#REF!</definedName>
    <definedName name="_______________mei2" localSheetId="11">#REF!</definedName>
    <definedName name="_______________mei2">#REF!</definedName>
    <definedName name="_______________pl2000" localSheetId="1"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localSheetId="11" hidden="1">{#N/A,#N/A,TRUE,"preg4";#N/A,#N/A,TRUE,"bazpr99"}</definedName>
    <definedName name="_______________pl2000" hidden="1">{#N/A,#N/A,TRUE,"preg4";#N/A,#N/A,TRUE,"bazpr99"}</definedName>
    <definedName name="_______________tab1" localSheetId="5">#REF!</definedName>
    <definedName name="_______________tab1" localSheetId="7">#REF!</definedName>
    <definedName name="_______________tab1" localSheetId="11">#REF!</definedName>
    <definedName name="_______________tab1">#REF!</definedName>
    <definedName name="_______________tab10">#REF!</definedName>
    <definedName name="_______________tab11">#REF!</definedName>
    <definedName name="_______________TAB12">#REF!</definedName>
    <definedName name="_______________TAB13">#REF!</definedName>
    <definedName name="_______________TAB14">#REF!</definedName>
    <definedName name="_______________tab15">#REF!</definedName>
    <definedName name="_______________TAB16">#REF!</definedName>
    <definedName name="_______________TAB17">#REF!</definedName>
    <definedName name="_______________TAB18">#REF!</definedName>
    <definedName name="_______________TAB19">#REF!</definedName>
    <definedName name="_______________tab2">#REF!</definedName>
    <definedName name="_______________TAB20">#REF!</definedName>
    <definedName name="_______________tab21">#REF!</definedName>
    <definedName name="_______________TAB22">#REF!</definedName>
    <definedName name="_______________TAB23">#REF!</definedName>
    <definedName name="_______________tab24">#REF!</definedName>
    <definedName name="_______________TAB25">#REF!</definedName>
    <definedName name="_______________TAB26">#REF!</definedName>
    <definedName name="_______________TAB27">#REF!</definedName>
    <definedName name="_______________TAB28">#REF!</definedName>
    <definedName name="_______________TAB29">#REF!</definedName>
    <definedName name="_______________tab3">#REF!</definedName>
    <definedName name="_______________TAB30">#REF!</definedName>
    <definedName name="_______________TAB31">#REF!</definedName>
    <definedName name="_______________TAB32">#REF!</definedName>
    <definedName name="_______________TAB33">#REF!</definedName>
    <definedName name="_______________TAB34">#REF!</definedName>
    <definedName name="_______________TAB35">#REF!</definedName>
    <definedName name="_______________TAB36">#REF!</definedName>
    <definedName name="_______________TAB37">#REF!</definedName>
    <definedName name="_______________TAB38">#REF!</definedName>
    <definedName name="_______________tab4">#REF!</definedName>
    <definedName name="_______________TAB47">#REF!</definedName>
    <definedName name="_______________tab5">#REF!</definedName>
    <definedName name="_______________tab6">#REF!</definedName>
    <definedName name="_______________tab7">#REF!</definedName>
    <definedName name="_______________tab8">#REF!</definedName>
    <definedName name="_______________tab9">#REF!</definedName>
    <definedName name="______________ana1" localSheetId="1"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localSheetId="11" hidden="1">{#N/A,#N/A,TRUE,"preg4";#N/A,#N/A,TRUE,"bazpr2001"}</definedName>
    <definedName name="______________ana1" hidden="1">{#N/A,#N/A,TRUE,"preg4";#N/A,#N/A,TRUE,"bazpr2001"}</definedName>
    <definedName name="______________MCV1">"$#REF!.$E$73:$AH$73"</definedName>
    <definedName name="______________mei2" localSheetId="5">#REF!</definedName>
    <definedName name="______________mei2" localSheetId="7">#REF!</definedName>
    <definedName name="______________mei2" localSheetId="11">#REF!</definedName>
    <definedName name="______________mei2">#REF!</definedName>
    <definedName name="______________pl2000" localSheetId="1"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localSheetId="11" hidden="1">{#N/A,#N/A,TRUE,"preg4";#N/A,#N/A,TRUE,"bazpr99"}</definedName>
    <definedName name="______________pl2000" hidden="1">{#N/A,#N/A,TRUE,"preg4";#N/A,#N/A,TRUE,"bazpr99"}</definedName>
    <definedName name="______________tab1" localSheetId="5">#REF!</definedName>
    <definedName name="______________tab1" localSheetId="7">#REF!</definedName>
    <definedName name="______________tab1" localSheetId="11">#REF!</definedName>
    <definedName name="______________tab1">#REF!</definedName>
    <definedName name="______________tab10">#REF!</definedName>
    <definedName name="______________tab11">#REF!</definedName>
    <definedName name="______________TAB12">#REF!</definedName>
    <definedName name="______________TAB13">#REF!</definedName>
    <definedName name="______________TAB14">#REF!</definedName>
    <definedName name="______________tab15">#REF!</definedName>
    <definedName name="______________TAB16">#REF!</definedName>
    <definedName name="______________TAB17">#REF!</definedName>
    <definedName name="______________TAB18">#REF!</definedName>
    <definedName name="______________TAB19">#REF!</definedName>
    <definedName name="______________tab2">#REF!</definedName>
    <definedName name="______________TAB20">#REF!</definedName>
    <definedName name="______________tab21">#REF!</definedName>
    <definedName name="______________TAB22">#REF!</definedName>
    <definedName name="______________TAB23">#REF!</definedName>
    <definedName name="______________tab24">#REF!</definedName>
    <definedName name="______________TAB25">#REF!</definedName>
    <definedName name="______________TAB26">#REF!</definedName>
    <definedName name="______________TAB27">#REF!</definedName>
    <definedName name="______________TAB28">#REF!</definedName>
    <definedName name="______________TAB29">#REF!</definedName>
    <definedName name="______________tab3">#REF!</definedName>
    <definedName name="______________TAB30">#REF!</definedName>
    <definedName name="______________TAB31">#REF!</definedName>
    <definedName name="______________TAB32">#REF!</definedName>
    <definedName name="______________TAB33">#REF!</definedName>
    <definedName name="______________TAB34">#REF!</definedName>
    <definedName name="______________TAB35">#REF!</definedName>
    <definedName name="______________TAB36">#REF!</definedName>
    <definedName name="______________TAB37">#REF!</definedName>
    <definedName name="______________TAB38">#REF!</definedName>
    <definedName name="______________tab4">#REF!</definedName>
    <definedName name="______________TAB47">#REF!</definedName>
    <definedName name="______________tab5">#REF!</definedName>
    <definedName name="______________tab6">#REF!</definedName>
    <definedName name="______________tab7">#REF!</definedName>
    <definedName name="______________tab8">#REF!</definedName>
    <definedName name="______________tab9">#REF!</definedName>
    <definedName name="_____________ana1" localSheetId="1"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localSheetId="11" hidden="1">{#N/A,#N/A,TRUE,"preg4";#N/A,#N/A,TRUE,"bazpr2001"}</definedName>
    <definedName name="_____________ana1" hidden="1">{#N/A,#N/A,TRUE,"preg4";#N/A,#N/A,TRUE,"bazpr2001"}</definedName>
    <definedName name="_____________MCV1">"$#REF!.$E$73:$AH$73"</definedName>
    <definedName name="_____________mei2" localSheetId="5">#REF!</definedName>
    <definedName name="_____________mei2" localSheetId="7">#REF!</definedName>
    <definedName name="_____________mei2" localSheetId="11">#REF!</definedName>
    <definedName name="_____________mei2">#REF!</definedName>
    <definedName name="_____________pl2000" localSheetId="1"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localSheetId="11" hidden="1">{#N/A,#N/A,TRUE,"preg4";#N/A,#N/A,TRUE,"bazpr99"}</definedName>
    <definedName name="_____________pl2000" hidden="1">{#N/A,#N/A,TRUE,"preg4";#N/A,#N/A,TRUE,"bazpr99"}</definedName>
    <definedName name="_____________tab1" localSheetId="5">#REF!</definedName>
    <definedName name="_____________tab1" localSheetId="7">#REF!</definedName>
    <definedName name="_____________tab1" localSheetId="11">#REF!</definedName>
    <definedName name="_____________tab1">#REF!</definedName>
    <definedName name="_____________tab10">#REF!</definedName>
    <definedName name="_____________tab11">#REF!</definedName>
    <definedName name="_____________TAB12">#REF!</definedName>
    <definedName name="_____________TAB13">#REF!</definedName>
    <definedName name="_____________TAB14">#REF!</definedName>
    <definedName name="_____________tab15">#REF!</definedName>
    <definedName name="_____________TAB16">#REF!</definedName>
    <definedName name="_____________TAB17">#REF!</definedName>
    <definedName name="_____________TAB18">#REF!</definedName>
    <definedName name="_____________TAB19">#REF!</definedName>
    <definedName name="_____________tab2">#REF!</definedName>
    <definedName name="_____________TAB20">#REF!</definedName>
    <definedName name="_____________tab21">#REF!</definedName>
    <definedName name="_____________TAB22">#REF!</definedName>
    <definedName name="_____________TAB23">#REF!</definedName>
    <definedName name="_____________tab24">#REF!</definedName>
    <definedName name="_____________TAB25">#REF!</definedName>
    <definedName name="_____________TAB26">#REF!</definedName>
    <definedName name="_____________TAB27">#REF!</definedName>
    <definedName name="_____________TAB28">#REF!</definedName>
    <definedName name="_____________TAB29">#REF!</definedName>
    <definedName name="_____________tab3">#REF!</definedName>
    <definedName name="_____________TAB30">#REF!</definedName>
    <definedName name="_____________TAB31">#REF!</definedName>
    <definedName name="_____________TAB32">#REF!</definedName>
    <definedName name="_____________TAB33">#REF!</definedName>
    <definedName name="_____________TAB34">#REF!</definedName>
    <definedName name="_____________TAB35">#REF!</definedName>
    <definedName name="_____________TAB36">#REF!</definedName>
    <definedName name="_____________TAB37">#REF!</definedName>
    <definedName name="_____________TAB38">#REF!</definedName>
    <definedName name="_____________tab4">#REF!</definedName>
    <definedName name="_____________TAB47">#REF!</definedName>
    <definedName name="_____________tab5">#REF!</definedName>
    <definedName name="_____________tab6">#REF!</definedName>
    <definedName name="_____________tab7">#REF!</definedName>
    <definedName name="_____________tab8">#REF!</definedName>
    <definedName name="_____________tab9">#REF!</definedName>
    <definedName name="____________ana1" localSheetId="4" hidden="1">{#N/A,#N/A,TRUE,"preg4";#N/A,#N/A,TRUE,"bazpr2001"}</definedName>
    <definedName name="____________ana1" localSheetId="5" hidden="1">{#N/A,#N/A,TRUE,"preg4";#N/A,#N/A,TRUE,"bazpr2001"}</definedName>
    <definedName name="____________ana1" localSheetId="7" hidden="1">{#N/A,#N/A,TRUE,"preg4";#N/A,#N/A,TRUE,"bazpr2001"}</definedName>
    <definedName name="____________ana1" localSheetId="11"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5">#REF!</definedName>
    <definedName name="____________mei2" localSheetId="7">#REF!</definedName>
    <definedName name="____________mei2" localSheetId="11">#REF!</definedName>
    <definedName name="____________mei2">#REF!</definedName>
    <definedName name="____________pl2000" localSheetId="4" hidden="1">{#N/A,#N/A,TRUE,"preg4";#N/A,#N/A,TRUE,"bazpr99"}</definedName>
    <definedName name="____________pl2000" localSheetId="5" hidden="1">{#N/A,#N/A,TRUE,"preg4";#N/A,#N/A,TRUE,"bazpr99"}</definedName>
    <definedName name="____________pl2000" localSheetId="7" hidden="1">{#N/A,#N/A,TRUE,"preg4";#N/A,#N/A,TRUE,"bazpr99"}</definedName>
    <definedName name="____________pl2000" localSheetId="11" hidden="1">{#N/A,#N/A,TRUE,"preg4";#N/A,#N/A,TRUE,"bazpr99"}</definedName>
    <definedName name="____________pl2000" hidden="1">{#N/A,#N/A,TRUE,"preg4";#N/A,#N/A,TRUE,"bazpr99"}</definedName>
    <definedName name="____________tab1" localSheetId="5">#REF!</definedName>
    <definedName name="____________tab1" localSheetId="7">#REF!</definedName>
    <definedName name="____________tab1" localSheetId="11">#REF!</definedName>
    <definedName name="____________tab1">#REF!</definedName>
    <definedName name="____________tab10">#REF!</definedName>
    <definedName name="____________tab11">#REF!</definedName>
    <definedName name="____________TAB12">#REF!</definedName>
    <definedName name="____________TAB13">#REF!</definedName>
    <definedName name="____________TAB14">#REF!</definedName>
    <definedName name="____________tab15">#REF!</definedName>
    <definedName name="____________TAB16">#REF!</definedName>
    <definedName name="____________TAB17">#REF!</definedName>
    <definedName name="____________TAB18">#REF!</definedName>
    <definedName name="____________TAB19">#REF!</definedName>
    <definedName name="____________tab2">#REF!</definedName>
    <definedName name="____________TAB20">#REF!</definedName>
    <definedName name="____________tab21">#REF!</definedName>
    <definedName name="____________TAB22">#REF!</definedName>
    <definedName name="____________TAB23">#REF!</definedName>
    <definedName name="____________tab24">#REF!</definedName>
    <definedName name="____________TAB25">#REF!</definedName>
    <definedName name="____________TAB26">#REF!</definedName>
    <definedName name="____________TAB27">#REF!</definedName>
    <definedName name="____________TAB28">#REF!</definedName>
    <definedName name="____________TAB29">#REF!</definedName>
    <definedName name="____________tab3">#REF!</definedName>
    <definedName name="____________TAB30">#REF!</definedName>
    <definedName name="____________TAB31">#REF!</definedName>
    <definedName name="____________TAB32">#REF!</definedName>
    <definedName name="____________TAB33">#REF!</definedName>
    <definedName name="____________TAB34">#REF!</definedName>
    <definedName name="____________TAB35">#REF!</definedName>
    <definedName name="____________TAB36">#REF!</definedName>
    <definedName name="____________TAB37">#REF!</definedName>
    <definedName name="____________TAB38">#REF!</definedName>
    <definedName name="____________tab4">#REF!</definedName>
    <definedName name="____________TAB47">#REF!</definedName>
    <definedName name="____________tab5">#REF!</definedName>
    <definedName name="____________tab6">#REF!</definedName>
    <definedName name="____________tab7">#REF!</definedName>
    <definedName name="____________tab8">#REF!</definedName>
    <definedName name="____________tab9">#REF!</definedName>
    <definedName name="___________ana1" localSheetId="1"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localSheetId="11" hidden="1">{#N/A,#N/A,TRUE,"preg4";#N/A,#N/A,TRUE,"bazpr2001"}</definedName>
    <definedName name="___________ana1" hidden="1">{#N/A,#N/A,TRUE,"preg4";#N/A,#N/A,TRUE,"bazpr2001"}</definedName>
    <definedName name="___________MCV1">"$#REF!.$E$73:$AH$73"</definedName>
    <definedName name="___________mei2" localSheetId="5">#REF!</definedName>
    <definedName name="___________mei2" localSheetId="7">#REF!</definedName>
    <definedName name="___________mei2" localSheetId="11">#REF!</definedName>
    <definedName name="___________mei2">#REF!</definedName>
    <definedName name="___________pl2000" localSheetId="1"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localSheetId="11" hidden="1">{#N/A,#N/A,TRUE,"preg4";#N/A,#N/A,TRUE,"bazpr99"}</definedName>
    <definedName name="___________pl2000" hidden="1">{#N/A,#N/A,TRUE,"preg4";#N/A,#N/A,TRUE,"bazpr99"}</definedName>
    <definedName name="___________tab1" localSheetId="5">#REF!</definedName>
    <definedName name="___________tab1" localSheetId="7">#REF!</definedName>
    <definedName name="___________tab1" localSheetId="11">#REF!</definedName>
    <definedName name="___________tab1">#REF!</definedName>
    <definedName name="___________tab10">#REF!</definedName>
    <definedName name="___________tab11">#REF!</definedName>
    <definedName name="___________TAB12">#REF!</definedName>
    <definedName name="___________TAB13">#REF!</definedName>
    <definedName name="___________TAB14">#REF!</definedName>
    <definedName name="___________tab15">#REF!</definedName>
    <definedName name="___________TAB16">#REF!</definedName>
    <definedName name="___________TAB17">#REF!</definedName>
    <definedName name="___________TAB18">#REF!</definedName>
    <definedName name="___________TAB19">#REF!</definedName>
    <definedName name="___________tab2">#REF!</definedName>
    <definedName name="___________TAB20">#REF!</definedName>
    <definedName name="___________tab21">#REF!</definedName>
    <definedName name="___________TAB22">#REF!</definedName>
    <definedName name="___________TAB23">#REF!</definedName>
    <definedName name="___________tab24">#REF!</definedName>
    <definedName name="___________TAB25">#REF!</definedName>
    <definedName name="___________TAB26">#REF!</definedName>
    <definedName name="___________TAB27">#REF!</definedName>
    <definedName name="___________TAB28">#REF!</definedName>
    <definedName name="___________TAB29">#REF!</definedName>
    <definedName name="___________tab3">#REF!</definedName>
    <definedName name="___________TAB30">#REF!</definedName>
    <definedName name="___________TAB31">#REF!</definedName>
    <definedName name="___________TAB32">#REF!</definedName>
    <definedName name="___________TAB33">#REF!</definedName>
    <definedName name="___________TAB34">#REF!</definedName>
    <definedName name="___________TAB35">#REF!</definedName>
    <definedName name="___________TAB36">#REF!</definedName>
    <definedName name="___________TAB37">#REF!</definedName>
    <definedName name="___________TAB38">#REF!</definedName>
    <definedName name="___________tab4">#REF!</definedName>
    <definedName name="___________TAB47">#REF!</definedName>
    <definedName name="___________tab5">#REF!</definedName>
    <definedName name="___________tab6">#REF!</definedName>
    <definedName name="___________tab7">#REF!</definedName>
    <definedName name="___________tab8">#REF!</definedName>
    <definedName name="___________tab9">#REF!</definedName>
    <definedName name="__________ana1" localSheetId="1"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localSheetId="11" hidden="1">{#N/A,#N/A,TRUE,"preg4";#N/A,#N/A,TRUE,"bazpr2001"}</definedName>
    <definedName name="__________ana1" hidden="1">{#N/A,#N/A,TRUE,"preg4";#N/A,#N/A,TRUE,"bazpr2001"}</definedName>
    <definedName name="__________MCV1">"$#REF!.$E$73:$AH$73"</definedName>
    <definedName name="__________mei2" localSheetId="5">#REF!</definedName>
    <definedName name="__________mei2" localSheetId="7">#REF!</definedName>
    <definedName name="__________mei2" localSheetId="11">#REF!</definedName>
    <definedName name="__________mei2">#REF!</definedName>
    <definedName name="__________pl2000" localSheetId="1"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localSheetId="11" hidden="1">{#N/A,#N/A,TRUE,"preg4";#N/A,#N/A,TRUE,"bazpr99"}</definedName>
    <definedName name="__________pl2000" hidden="1">{#N/A,#N/A,TRUE,"preg4";#N/A,#N/A,TRUE,"bazpr99"}</definedName>
    <definedName name="__________tab1" localSheetId="5">#REF!</definedName>
    <definedName name="__________tab1" localSheetId="7">#REF!</definedName>
    <definedName name="__________tab1" localSheetId="11">#REF!</definedName>
    <definedName name="__________tab1">#REF!</definedName>
    <definedName name="__________tab10">#REF!</definedName>
    <definedName name="__________tab11">#REF!</definedName>
    <definedName name="__________TAB12">#REF!</definedName>
    <definedName name="__________TAB13">#REF!</definedName>
    <definedName name="__________TAB14">#REF!</definedName>
    <definedName name="__________tab15">#REF!</definedName>
    <definedName name="__________TAB16">#REF!</definedName>
    <definedName name="__________TAB17">#REF!</definedName>
    <definedName name="__________TAB18">#REF!</definedName>
    <definedName name="__________TAB19">#REF!</definedName>
    <definedName name="__________tab2">#REF!</definedName>
    <definedName name="__________TAB20">#REF!</definedName>
    <definedName name="__________tab21">#REF!</definedName>
    <definedName name="__________TAB22">#REF!</definedName>
    <definedName name="__________TAB23">#REF!</definedName>
    <definedName name="__________tab24">#REF!</definedName>
    <definedName name="__________TAB25">#REF!</definedName>
    <definedName name="__________TAB26">#REF!</definedName>
    <definedName name="__________TAB27">#REF!</definedName>
    <definedName name="__________TAB28">#REF!</definedName>
    <definedName name="__________TAB29">#REF!</definedName>
    <definedName name="__________tab3">#REF!</definedName>
    <definedName name="__________TAB30">#REF!</definedName>
    <definedName name="__________TAB31">#REF!</definedName>
    <definedName name="__________TAB32">#REF!</definedName>
    <definedName name="__________TAB33">#REF!</definedName>
    <definedName name="__________TAB34">#REF!</definedName>
    <definedName name="__________TAB35">#REF!</definedName>
    <definedName name="__________TAB36">#REF!</definedName>
    <definedName name="__________TAB37">#REF!</definedName>
    <definedName name="__________TAB38">#REF!</definedName>
    <definedName name="__________tab4">#REF!</definedName>
    <definedName name="__________TAB47">#REF!</definedName>
    <definedName name="__________tab5">#REF!</definedName>
    <definedName name="__________tab6">#REF!</definedName>
    <definedName name="__________tab7">#REF!</definedName>
    <definedName name="__________tab8">#REF!</definedName>
    <definedName name="__________tab9">#REF!</definedName>
    <definedName name="_________ana1" localSheetId="1" hidden="1">{#N/A,#N/A,TRUE,"preg4";#N/A,#N/A,TRUE,"bazpr2001"}</definedName>
    <definedName name="_________ana1" localSheetId="4"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localSheetId="11" hidden="1">{#N/A,#N/A,TRUE,"preg4";#N/A,#N/A,TRUE,"bazpr2001"}</definedName>
    <definedName name="_________ana1" hidden="1">{#N/A,#N/A,TRUE,"preg4";#N/A,#N/A,TRUE,"bazpr2001"}</definedName>
    <definedName name="_________MCV1">"$#REF!.$E$73:$AH$73"</definedName>
    <definedName name="_________mei2" localSheetId="5">#REF!</definedName>
    <definedName name="_________mei2" localSheetId="7">#REF!</definedName>
    <definedName name="_________mei2" localSheetId="11">#REF!</definedName>
    <definedName name="_________mei2">#REF!</definedName>
    <definedName name="_________pl2000" localSheetId="1" hidden="1">{#N/A,#N/A,TRUE,"preg4";#N/A,#N/A,TRUE,"bazpr99"}</definedName>
    <definedName name="_________pl2000" localSheetId="4"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localSheetId="11" hidden="1">{#N/A,#N/A,TRUE,"preg4";#N/A,#N/A,TRUE,"bazpr99"}</definedName>
    <definedName name="_________pl2000" hidden="1">{#N/A,#N/A,TRUE,"preg4";#N/A,#N/A,TRUE,"bazpr99"}</definedName>
    <definedName name="_________tab1" localSheetId="5">#REF!</definedName>
    <definedName name="_________tab1" localSheetId="7">#REF!</definedName>
    <definedName name="_________tab1" localSheetId="11">#REF!</definedName>
    <definedName name="_________tab1">#REF!</definedName>
    <definedName name="_________tab10">#REF!</definedName>
    <definedName name="_________tab11">#REF!</definedName>
    <definedName name="_________TAB12">#REF!</definedName>
    <definedName name="_________TAB13">#REF!</definedName>
    <definedName name="_________TAB14">#REF!</definedName>
    <definedName name="_________tab15">#REF!</definedName>
    <definedName name="_________TAB16">#REF!</definedName>
    <definedName name="_________TAB17">#REF!</definedName>
    <definedName name="_________TAB18">#REF!</definedName>
    <definedName name="_________TAB19">#REF!</definedName>
    <definedName name="_________tab2">#REF!</definedName>
    <definedName name="_________TAB20">#REF!</definedName>
    <definedName name="_________tab21">#REF!</definedName>
    <definedName name="_________TAB22">#REF!</definedName>
    <definedName name="_________TAB23">#REF!</definedName>
    <definedName name="_________tab24">#REF!</definedName>
    <definedName name="_________TAB25">#REF!</definedName>
    <definedName name="_________TAB26">#REF!</definedName>
    <definedName name="_________TAB27">#REF!</definedName>
    <definedName name="_________TAB28">#REF!</definedName>
    <definedName name="_________TAB29">#REF!</definedName>
    <definedName name="_________tab3">#REF!</definedName>
    <definedName name="_________TAB30">#REF!</definedName>
    <definedName name="_________TAB31">#REF!</definedName>
    <definedName name="_________TAB32">#REF!</definedName>
    <definedName name="_________TAB33">#REF!</definedName>
    <definedName name="_________TAB34">#REF!</definedName>
    <definedName name="_________TAB35">#REF!</definedName>
    <definedName name="_________TAB36">#REF!</definedName>
    <definedName name="_________TAB37">#REF!</definedName>
    <definedName name="_________TAB38">#REF!</definedName>
    <definedName name="_________tab4">#REF!</definedName>
    <definedName name="_________TAB47">#REF!</definedName>
    <definedName name="_________tab5">#REF!</definedName>
    <definedName name="_________tab6">#REF!</definedName>
    <definedName name="_________tab7">#REF!</definedName>
    <definedName name="_________tab8">#REF!</definedName>
    <definedName name="_________tab9">#REF!</definedName>
    <definedName name="________ana1" localSheetId="1" hidden="1">{#N/A,#N/A,TRUE,"preg4";#N/A,#N/A,TRUE,"bazpr2001"}</definedName>
    <definedName name="________ana1" localSheetId="4"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localSheetId="11" hidden="1">{#N/A,#N/A,TRUE,"preg4";#N/A,#N/A,TRUE,"bazpr2001"}</definedName>
    <definedName name="________ana1" hidden="1">{#N/A,#N/A,TRUE,"preg4";#N/A,#N/A,TRUE,"bazpr2001"}</definedName>
    <definedName name="________MCV1">"$#REF!.$E$73:$AH$73"</definedName>
    <definedName name="________mei2" localSheetId="5">#REF!</definedName>
    <definedName name="________mei2" localSheetId="7">#REF!</definedName>
    <definedName name="________mei2" localSheetId="11">#REF!</definedName>
    <definedName name="________mei2">#REF!</definedName>
    <definedName name="________pl2000" localSheetId="1" hidden="1">{#N/A,#N/A,TRUE,"preg4";#N/A,#N/A,TRUE,"bazpr99"}</definedName>
    <definedName name="________pl2000" localSheetId="4"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localSheetId="11" hidden="1">{#N/A,#N/A,TRUE,"preg4";#N/A,#N/A,TRUE,"bazpr99"}</definedName>
    <definedName name="________pl2000" hidden="1">{#N/A,#N/A,TRUE,"preg4";#N/A,#N/A,TRUE,"bazpr99"}</definedName>
    <definedName name="________tab1" localSheetId="5">#REF!</definedName>
    <definedName name="________tab1" localSheetId="7">#REF!</definedName>
    <definedName name="________tab1" localSheetId="11">#REF!</definedName>
    <definedName name="________tab1">#REF!</definedName>
    <definedName name="________tab10">#REF!</definedName>
    <definedName name="________tab11">#REF!</definedName>
    <definedName name="________TAB12">#REF!</definedName>
    <definedName name="________TAB13">#REF!</definedName>
    <definedName name="________TAB14">#REF!</definedName>
    <definedName name="________tab15">#REF!</definedName>
    <definedName name="________TAB16">#REF!</definedName>
    <definedName name="________TAB17">#REF!</definedName>
    <definedName name="________TAB18">#REF!</definedName>
    <definedName name="________TAB19">#REF!</definedName>
    <definedName name="________tab2">#REF!</definedName>
    <definedName name="________TAB20">#REF!</definedName>
    <definedName name="________tab21">#REF!</definedName>
    <definedName name="________TAB22">#REF!</definedName>
    <definedName name="________TAB23">#REF!</definedName>
    <definedName name="________tab24">#REF!</definedName>
    <definedName name="________TAB25">#REF!</definedName>
    <definedName name="________TAB26">#REF!</definedName>
    <definedName name="________TAB27">#REF!</definedName>
    <definedName name="________TAB28">#REF!</definedName>
    <definedName name="________TAB29">#REF!</definedName>
    <definedName name="________tab3">#REF!</definedName>
    <definedName name="________TAB30">#REF!</definedName>
    <definedName name="________TAB31">#REF!</definedName>
    <definedName name="________TAB32">#REF!</definedName>
    <definedName name="________TAB33">#REF!</definedName>
    <definedName name="________TAB34">#REF!</definedName>
    <definedName name="________TAB35">#REF!</definedName>
    <definedName name="________TAB36">#REF!</definedName>
    <definedName name="________TAB37">#REF!</definedName>
    <definedName name="________TAB38">#REF!</definedName>
    <definedName name="________tab4">#REF!</definedName>
    <definedName name="________TAB47">#REF!</definedName>
    <definedName name="________tab5">#REF!</definedName>
    <definedName name="________tab6">#REF!</definedName>
    <definedName name="________tab7">#REF!</definedName>
    <definedName name="________tab8">#REF!</definedName>
    <definedName name="________tab9">#REF!</definedName>
    <definedName name="_______ana1" localSheetId="1" hidden="1">{#N/A,#N/A,TRUE,"preg4";#N/A,#N/A,TRUE,"bazpr2001"}</definedName>
    <definedName name="_______ana1" localSheetId="4" hidden="1">{#N/A,#N/A,TRUE,"preg4";#N/A,#N/A,TRUE,"bazpr2001"}</definedName>
    <definedName name="_______ana1" localSheetId="22" hidden="1">{#N/A,#N/A,TRUE,"preg4";#N/A,#N/A,TRUE,"bazpr2001"}</definedName>
    <definedName name="_______ana1" localSheetId="5"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0" hidden="1">{#N/A,#N/A,TRUE,"preg4";#N/A,#N/A,TRUE,"bazpr2001"}</definedName>
    <definedName name="_______ana1" localSheetId="31" hidden="1">{#N/A,#N/A,TRUE,"preg4";#N/A,#N/A,TRUE,"bazpr2001"}</definedName>
    <definedName name="_______ana1" localSheetId="32"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localSheetId="11" hidden="1">{#N/A,#N/A,TRUE,"preg4";#N/A,#N/A,TRUE,"bazpr2001"}</definedName>
    <definedName name="_______ana1" hidden="1">{#N/A,#N/A,TRUE,"preg4";#N/A,#N/A,TRUE,"bazpr2001"}</definedName>
    <definedName name="_______MCV1">"$#REF!.$E$73:$AH$73"</definedName>
    <definedName name="_______mei2" localSheetId="5">#REF!</definedName>
    <definedName name="_______mei2" localSheetId="7">#REF!</definedName>
    <definedName name="_______mei2" localSheetId="11">#REF!</definedName>
    <definedName name="_______mei2">#REF!</definedName>
    <definedName name="_______pl2000" localSheetId="1" hidden="1">{#N/A,#N/A,TRUE,"preg4";#N/A,#N/A,TRUE,"bazpr99"}</definedName>
    <definedName name="_______pl2000" localSheetId="4" hidden="1">{#N/A,#N/A,TRUE,"preg4";#N/A,#N/A,TRUE,"bazpr99"}</definedName>
    <definedName name="_______pl2000" localSheetId="22" hidden="1">{#N/A,#N/A,TRUE,"preg4";#N/A,#N/A,TRUE,"bazpr99"}</definedName>
    <definedName name="_______pl2000" localSheetId="5"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0" hidden="1">{#N/A,#N/A,TRUE,"preg4";#N/A,#N/A,TRUE,"bazpr99"}</definedName>
    <definedName name="_______pl2000" localSheetId="31" hidden="1">{#N/A,#N/A,TRUE,"preg4";#N/A,#N/A,TRUE,"bazpr99"}</definedName>
    <definedName name="_______pl2000" localSheetId="32"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localSheetId="11" hidden="1">{#N/A,#N/A,TRUE,"preg4";#N/A,#N/A,TRUE,"bazpr99"}</definedName>
    <definedName name="_______pl2000" hidden="1">{#N/A,#N/A,TRUE,"preg4";#N/A,#N/A,TRUE,"bazpr99"}</definedName>
    <definedName name="_______tab1" localSheetId="5">#REF!</definedName>
    <definedName name="_______tab1" localSheetId="7">#REF!</definedName>
    <definedName name="_______tab1" localSheetId="11">#REF!</definedName>
    <definedName name="_______tab1">#REF!</definedName>
    <definedName name="_______tab10">#REF!</definedName>
    <definedName name="_______tab11">#REF!</definedName>
    <definedName name="_______TAB12">#REF!</definedName>
    <definedName name="_______TAB13">#REF!</definedName>
    <definedName name="_______TAB14">#REF!</definedName>
    <definedName name="_______tab15">#REF!</definedName>
    <definedName name="_______TAB16">#REF!</definedName>
    <definedName name="_______TAB17">#REF!</definedName>
    <definedName name="_______TAB18">#REF!</definedName>
    <definedName name="_______TAB19">#REF!</definedName>
    <definedName name="_______tab2">#REF!</definedName>
    <definedName name="_______TAB20">#REF!</definedName>
    <definedName name="_______tab21">#REF!</definedName>
    <definedName name="_______TAB22">#REF!</definedName>
    <definedName name="_______TAB23">#REF!</definedName>
    <definedName name="_______tab24">#REF!</definedName>
    <definedName name="_______TAB25">#REF!</definedName>
    <definedName name="_______TAB26">#REF!</definedName>
    <definedName name="_______TAB27">#REF!</definedName>
    <definedName name="_______TAB28">#REF!</definedName>
    <definedName name="_______TAB29">#REF!</definedName>
    <definedName name="_______tab3">#REF!</definedName>
    <definedName name="_______TAB30">#REF!</definedName>
    <definedName name="_______TAB31">#REF!</definedName>
    <definedName name="_______TAB32">#REF!</definedName>
    <definedName name="_______TAB33">#REF!</definedName>
    <definedName name="_______TAB34">#REF!</definedName>
    <definedName name="_______TAB35">#REF!</definedName>
    <definedName name="_______TAB36">#REF!</definedName>
    <definedName name="_______TAB37">#REF!</definedName>
    <definedName name="_______TAB38">#REF!</definedName>
    <definedName name="_______tab4">#REF!</definedName>
    <definedName name="_______TAB47">#REF!</definedName>
    <definedName name="_______tab5">#REF!</definedName>
    <definedName name="_______tab6">#REF!</definedName>
    <definedName name="_______tab7">#REF!</definedName>
    <definedName name="_______tab8">#REF!</definedName>
    <definedName name="_______tab9">#REF!</definedName>
    <definedName name="______ana1" localSheetId="0" hidden="1">{#N/A,#N/A,TRUE,"preg4";#N/A,#N/A,TRUE,"bazpr2001"}</definedName>
    <definedName name="______ana1" localSheetId="1" hidden="1">{#N/A,#N/A,TRUE,"preg4";#N/A,#N/A,TRUE,"bazpr2001"}</definedName>
    <definedName name="______ana1" localSheetId="4" hidden="1">{#N/A,#N/A,TRUE,"preg4";#N/A,#N/A,TRUE,"bazpr2001"}</definedName>
    <definedName name="______ana1" localSheetId="22" hidden="1">{#N/A,#N/A,TRUE,"preg4";#N/A,#N/A,TRUE,"bazpr2001"}</definedName>
    <definedName name="______ana1" localSheetId="5"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0" hidden="1">{#N/A,#N/A,TRUE,"preg4";#N/A,#N/A,TRUE,"bazpr2001"}</definedName>
    <definedName name="______ana1" localSheetId="31" hidden="1">{#N/A,#N/A,TRUE,"preg4";#N/A,#N/A,TRUE,"bazpr2001"}</definedName>
    <definedName name="______ana1" localSheetId="32"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localSheetId="11" hidden="1">{#N/A,#N/A,TRUE,"preg4";#N/A,#N/A,TRUE,"bazpr2001"}</definedName>
    <definedName name="______ana1" hidden="1">{#N/A,#N/A,TRUE,"preg4";#N/A,#N/A,TRUE,"bazpr2001"}</definedName>
    <definedName name="______MCV1">"$#REF!.$E$73:$AH$73"</definedName>
    <definedName name="______mei2" localSheetId="5">#REF!</definedName>
    <definedName name="______mei2" localSheetId="7">#REF!</definedName>
    <definedName name="______mei2" localSheetId="11">#REF!</definedName>
    <definedName name="______mei2">#REF!</definedName>
    <definedName name="______pl2000" localSheetId="0" hidden="1">{#N/A,#N/A,TRUE,"preg4";#N/A,#N/A,TRUE,"bazpr99"}</definedName>
    <definedName name="______pl2000" localSheetId="1" hidden="1">{#N/A,#N/A,TRUE,"preg4";#N/A,#N/A,TRUE,"bazpr99"}</definedName>
    <definedName name="______pl2000" localSheetId="4" hidden="1">{#N/A,#N/A,TRUE,"preg4";#N/A,#N/A,TRUE,"bazpr99"}</definedName>
    <definedName name="______pl2000" localSheetId="22" hidden="1">{#N/A,#N/A,TRUE,"preg4";#N/A,#N/A,TRUE,"bazpr99"}</definedName>
    <definedName name="______pl2000" localSheetId="5"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0" hidden="1">{#N/A,#N/A,TRUE,"preg4";#N/A,#N/A,TRUE,"bazpr99"}</definedName>
    <definedName name="______pl2000" localSheetId="31" hidden="1">{#N/A,#N/A,TRUE,"preg4";#N/A,#N/A,TRUE,"bazpr99"}</definedName>
    <definedName name="______pl2000" localSheetId="32"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localSheetId="11" hidden="1">{#N/A,#N/A,TRUE,"preg4";#N/A,#N/A,TRUE,"bazpr99"}</definedName>
    <definedName name="______pl2000" hidden="1">{#N/A,#N/A,TRUE,"preg4";#N/A,#N/A,TRUE,"bazpr99"}</definedName>
    <definedName name="______tab1" localSheetId="5">#REF!</definedName>
    <definedName name="______tab1" localSheetId="7">#REF!</definedName>
    <definedName name="______tab1" localSheetId="11">#REF!</definedName>
    <definedName name="______tab1">#REF!</definedName>
    <definedName name="______tab10">#REF!</definedName>
    <definedName name="______tab11">#REF!</definedName>
    <definedName name="______TAB12">#REF!</definedName>
    <definedName name="______TAB13">#REF!</definedName>
    <definedName name="______TAB14">#REF!</definedName>
    <definedName name="______tab15">#REF!</definedName>
    <definedName name="______TAB16">#REF!</definedName>
    <definedName name="______TAB17">#REF!</definedName>
    <definedName name="______TAB18">#REF!</definedName>
    <definedName name="______TAB19">#REF!</definedName>
    <definedName name="______tab2">#REF!</definedName>
    <definedName name="______TAB20">#REF!</definedName>
    <definedName name="______tab21">#REF!</definedName>
    <definedName name="______TAB22">#REF!</definedName>
    <definedName name="______TAB23">#REF!</definedName>
    <definedName name="______tab24">#REF!</definedName>
    <definedName name="______TAB25">#REF!</definedName>
    <definedName name="______TAB26">#REF!</definedName>
    <definedName name="______TAB27">#REF!</definedName>
    <definedName name="______TAB28">#REF!</definedName>
    <definedName name="______TAB29">#REF!</definedName>
    <definedName name="______tab3">#REF!</definedName>
    <definedName name="______TAB30">#REF!</definedName>
    <definedName name="______TAB31">#REF!</definedName>
    <definedName name="______TAB32">#REF!</definedName>
    <definedName name="______TAB33">#REF!</definedName>
    <definedName name="______TAB34">#REF!</definedName>
    <definedName name="______TAB35">#REF!</definedName>
    <definedName name="______TAB36">#REF!</definedName>
    <definedName name="______TAB37">#REF!</definedName>
    <definedName name="______TAB38">#REF!</definedName>
    <definedName name="______tab4">#REF!</definedName>
    <definedName name="______TAB47">#REF!</definedName>
    <definedName name="______tab5">#REF!</definedName>
    <definedName name="______tab6">#REF!</definedName>
    <definedName name="______tab7">#REF!</definedName>
    <definedName name="______tab8">#REF!</definedName>
    <definedName name="______tab9">#REF!</definedName>
    <definedName name="_____ana1" localSheetId="1" hidden="1">{#N/A,#N/A,TRUE,"preg4";#N/A,#N/A,TRUE,"bazpr2001"}</definedName>
    <definedName name="_____ana1" localSheetId="4" hidden="1">{#N/A,#N/A,TRUE,"preg4";#N/A,#N/A,TRUE,"bazpr2001"}</definedName>
    <definedName name="_____ana1" localSheetId="19" hidden="1">{#N/A,#N/A,TRUE,"preg4";#N/A,#N/A,TRUE,"bazpr2001"}</definedName>
    <definedName name="_____ana1" localSheetId="22" hidden="1">{#N/A,#N/A,TRUE,"preg4";#N/A,#N/A,TRUE,"bazpr2001"}</definedName>
    <definedName name="_____ana1" localSheetId="5"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0" hidden="1">{#N/A,#N/A,TRUE,"preg4";#N/A,#N/A,TRUE,"bazpr2001"}</definedName>
    <definedName name="_____ana1" localSheetId="31" hidden="1">{#N/A,#N/A,TRUE,"preg4";#N/A,#N/A,TRUE,"bazpr2001"}</definedName>
    <definedName name="_____ana1" localSheetId="32"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localSheetId="11" hidden="1">{#N/A,#N/A,TRUE,"preg4";#N/A,#N/A,TRUE,"bazpr2001"}</definedName>
    <definedName name="_____ana1" hidden="1">{#N/A,#N/A,TRUE,"preg4";#N/A,#N/A,TRUE,"bazpr2001"}</definedName>
    <definedName name="_____MCV1">"$#REF!.$E$73:$AH$73"</definedName>
    <definedName name="_____mei2" localSheetId="5">#REF!</definedName>
    <definedName name="_____mei2" localSheetId="7">#REF!</definedName>
    <definedName name="_____mei2" localSheetId="11">#REF!</definedName>
    <definedName name="_____mei2">#REF!</definedName>
    <definedName name="_____pl2000" localSheetId="1" hidden="1">{#N/A,#N/A,TRUE,"preg4";#N/A,#N/A,TRUE,"bazpr99"}</definedName>
    <definedName name="_____pl2000" localSheetId="4" hidden="1">{#N/A,#N/A,TRUE,"preg4";#N/A,#N/A,TRUE,"bazpr99"}</definedName>
    <definedName name="_____pl2000" localSheetId="19" hidden="1">{#N/A,#N/A,TRUE,"preg4";#N/A,#N/A,TRUE,"bazpr99"}</definedName>
    <definedName name="_____pl2000" localSheetId="22" hidden="1">{#N/A,#N/A,TRUE,"preg4";#N/A,#N/A,TRUE,"bazpr99"}</definedName>
    <definedName name="_____pl2000" localSheetId="5"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0" hidden="1">{#N/A,#N/A,TRUE,"preg4";#N/A,#N/A,TRUE,"bazpr99"}</definedName>
    <definedName name="_____pl2000" localSheetId="31" hidden="1">{#N/A,#N/A,TRUE,"preg4";#N/A,#N/A,TRUE,"bazpr99"}</definedName>
    <definedName name="_____pl2000" localSheetId="32"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localSheetId="11" hidden="1">{#N/A,#N/A,TRUE,"preg4";#N/A,#N/A,TRUE,"bazpr99"}</definedName>
    <definedName name="_____pl2000" hidden="1">{#N/A,#N/A,TRUE,"preg4";#N/A,#N/A,TRUE,"bazpr99"}</definedName>
    <definedName name="_____tab1" localSheetId="5">#REF!</definedName>
    <definedName name="_____tab1" localSheetId="7">#REF!</definedName>
    <definedName name="_____tab1" localSheetId="11">#REF!</definedName>
    <definedName name="_____tab1">#REF!</definedName>
    <definedName name="_____tab10">#REF!</definedName>
    <definedName name="_____tab11">#REF!</definedName>
    <definedName name="_____TAB12">#REF!</definedName>
    <definedName name="_____TAB13">#REF!</definedName>
    <definedName name="_____TAB14">#REF!</definedName>
    <definedName name="_____tab15">#REF!</definedName>
    <definedName name="_____TAB16">#REF!</definedName>
    <definedName name="_____TAB17">#REF!</definedName>
    <definedName name="_____TAB18">#REF!</definedName>
    <definedName name="_____TAB19">#REF!</definedName>
    <definedName name="_____tab2">#REF!</definedName>
    <definedName name="_____TAB20">#REF!</definedName>
    <definedName name="_____tab21">#REF!</definedName>
    <definedName name="_____TAB22">#REF!</definedName>
    <definedName name="_____TAB23">#REF!</definedName>
    <definedName name="_____tab24">#REF!</definedName>
    <definedName name="_____TAB25">#REF!</definedName>
    <definedName name="_____TAB26">#REF!</definedName>
    <definedName name="_____TAB27">#REF!</definedName>
    <definedName name="_____TAB28">#REF!</definedName>
    <definedName name="_____TAB29">#REF!</definedName>
    <definedName name="_____tab3">#REF!</definedName>
    <definedName name="_____TAB30">#REF!</definedName>
    <definedName name="_____TAB31">#REF!</definedName>
    <definedName name="_____TAB32">#REF!</definedName>
    <definedName name="_____TAB33">#REF!</definedName>
    <definedName name="_____TAB34">#REF!</definedName>
    <definedName name="_____TAB35">#REF!</definedName>
    <definedName name="_____TAB36">#REF!</definedName>
    <definedName name="_____TAB37">#REF!</definedName>
    <definedName name="_____TAB38">#REF!</definedName>
    <definedName name="_____tab4">#REF!</definedName>
    <definedName name="_____TAB47">#REF!</definedName>
    <definedName name="_____tab5">#REF!</definedName>
    <definedName name="_____tab6">#REF!</definedName>
    <definedName name="_____tab7">#REF!</definedName>
    <definedName name="_____tab8">#REF!</definedName>
    <definedName name="_____tab9">#REF!</definedName>
    <definedName name="____ana1" localSheetId="1" hidden="1">{#N/A,#N/A,TRUE,"preg4";#N/A,#N/A,TRUE,"bazpr2001"}</definedName>
    <definedName name="____ana1" localSheetId="4" hidden="1">{#N/A,#N/A,TRUE,"preg4";#N/A,#N/A,TRUE,"bazpr2001"}</definedName>
    <definedName name="____ana1" localSheetId="22" hidden="1">{#N/A,#N/A,TRUE,"preg4";#N/A,#N/A,TRUE,"bazpr2001"}</definedName>
    <definedName name="____ana1" localSheetId="5"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0" hidden="1">{#N/A,#N/A,TRUE,"preg4";#N/A,#N/A,TRUE,"bazpr2001"}</definedName>
    <definedName name="____ana1" localSheetId="31" hidden="1">{#N/A,#N/A,TRUE,"preg4";#N/A,#N/A,TRUE,"bazpr2001"}</definedName>
    <definedName name="____ana1" localSheetId="32"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localSheetId="11" hidden="1">{#N/A,#N/A,TRUE,"preg4";#N/A,#N/A,TRUE,"bazpr2001"}</definedName>
    <definedName name="____ana1" hidden="1">{#N/A,#N/A,TRUE,"preg4";#N/A,#N/A,TRUE,"bazpr2001"}</definedName>
    <definedName name="____MCV1">"$#REF!.$E$73:$AH$73"</definedName>
    <definedName name="____mei2" localSheetId="5">#REF!</definedName>
    <definedName name="____mei2" localSheetId="7">#REF!</definedName>
    <definedName name="____mei2" localSheetId="11">#REF!</definedName>
    <definedName name="____mei2">#REF!</definedName>
    <definedName name="____pl2000" localSheetId="1" hidden="1">{#N/A,#N/A,TRUE,"preg4";#N/A,#N/A,TRUE,"bazpr99"}</definedName>
    <definedName name="____pl2000" localSheetId="4" hidden="1">{#N/A,#N/A,TRUE,"preg4";#N/A,#N/A,TRUE,"bazpr99"}</definedName>
    <definedName name="____pl2000" localSheetId="14" hidden="1">{#N/A,#N/A,TRUE,"preg4";#N/A,#N/A,TRUE,"bazpr99"}</definedName>
    <definedName name="____pl2000" localSheetId="15" hidden="1">{#N/A,#N/A,TRUE,"preg4";#N/A,#N/A,TRUE,"bazpr99"}</definedName>
    <definedName name="____pl2000" localSheetId="16" hidden="1">{#N/A,#N/A,TRUE,"preg4";#N/A,#N/A,TRUE,"bazpr99"}</definedName>
    <definedName name="____pl2000" localSheetId="22" hidden="1">{#N/A,#N/A,TRUE,"preg4";#N/A,#N/A,TRUE,"bazpr99"}</definedName>
    <definedName name="____pl2000" localSheetId="5"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0" hidden="1">{#N/A,#N/A,TRUE,"preg4";#N/A,#N/A,TRUE,"bazpr99"}</definedName>
    <definedName name="____pl2000" localSheetId="31" hidden="1">{#N/A,#N/A,TRUE,"preg4";#N/A,#N/A,TRUE,"bazpr99"}</definedName>
    <definedName name="____pl2000" localSheetId="32"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11" hidden="1">{#N/A,#N/A,TRUE,"preg4";#N/A,#N/A,TRUE,"bazpr99"}</definedName>
    <definedName name="____pl2000" localSheetId="12" hidden="1">{#N/A,#N/A,TRUE,"preg4";#N/A,#N/A,TRUE,"bazpr99"}</definedName>
    <definedName name="____pl2000" hidden="1">{#N/A,#N/A,TRUE,"preg4";#N/A,#N/A,TRUE,"bazpr99"}</definedName>
    <definedName name="____tab1" localSheetId="5">#REF!</definedName>
    <definedName name="____tab1" localSheetId="7">#REF!</definedName>
    <definedName name="____tab1" localSheetId="11">#REF!</definedName>
    <definedName name="____tab1">#REF!</definedName>
    <definedName name="____tab10">#REF!</definedName>
    <definedName name="____tab11">#REF!</definedName>
    <definedName name="____TAB12">#REF!</definedName>
    <definedName name="____TAB13">#REF!</definedName>
    <definedName name="____TAB14">#REF!</definedName>
    <definedName name="____tab15">#REF!</definedName>
    <definedName name="____TAB16">#REF!</definedName>
    <definedName name="____TAB17">#REF!</definedName>
    <definedName name="____TAB18">#REF!</definedName>
    <definedName name="____TAB19">#REF!</definedName>
    <definedName name="____tab2">#REF!</definedName>
    <definedName name="____TAB20">#REF!</definedName>
    <definedName name="____tab21">#REF!</definedName>
    <definedName name="____TAB22">#REF!</definedName>
    <definedName name="____TAB23">#REF!</definedName>
    <definedName name="____tab24">#REF!</definedName>
    <definedName name="____TAB25">#REF!</definedName>
    <definedName name="____TAB26">#REF!</definedName>
    <definedName name="____TAB27">#REF!</definedName>
    <definedName name="____TAB28">#REF!</definedName>
    <definedName name="____TAB29">#REF!</definedName>
    <definedName name="____tab3">#REF!</definedName>
    <definedName name="____TAB30">#REF!</definedName>
    <definedName name="____TAB31">#REF!</definedName>
    <definedName name="____TAB32">#REF!</definedName>
    <definedName name="____TAB33">#REF!</definedName>
    <definedName name="____TAB34">#REF!</definedName>
    <definedName name="____TAB35">#REF!</definedName>
    <definedName name="____TAB36">#REF!</definedName>
    <definedName name="____TAB37">#REF!</definedName>
    <definedName name="____TAB38">#REF!</definedName>
    <definedName name="____tab4">#REF!</definedName>
    <definedName name="____TAB47">#REF!</definedName>
    <definedName name="____tab5">#REF!</definedName>
    <definedName name="____tab6">#REF!</definedName>
    <definedName name="____tab7">#REF!</definedName>
    <definedName name="____tab8">#REF!</definedName>
    <definedName name="____tab9">#REF!</definedName>
    <definedName name="___ana1" localSheetId="1" hidden="1">{#N/A,#N/A,TRUE,"preg4";#N/A,#N/A,TRUE,"bazpr2001"}</definedName>
    <definedName name="___ana1" localSheetId="4" hidden="1">{#N/A,#N/A,TRUE,"preg4";#N/A,#N/A,TRUE,"bazpr2001"}</definedName>
    <definedName name="___ana1" localSheetId="19" hidden="1">{#N/A,#N/A,TRUE,"preg4";#N/A,#N/A,TRUE,"bazpr2001"}</definedName>
    <definedName name="___ana1" localSheetId="22" hidden="1">{#N/A,#N/A,TRUE,"preg4";#N/A,#N/A,TRUE,"bazpr2001"}</definedName>
    <definedName name="___ana1" localSheetId="5"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0" hidden="1">{#N/A,#N/A,TRUE,"preg4";#N/A,#N/A,TRUE,"bazpr2001"}</definedName>
    <definedName name="___ana1" localSheetId="31" hidden="1">{#N/A,#N/A,TRUE,"preg4";#N/A,#N/A,TRUE,"bazpr2001"}</definedName>
    <definedName name="___ana1" localSheetId="32"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localSheetId="11" hidden="1">{#N/A,#N/A,TRUE,"preg4";#N/A,#N/A,TRUE,"bazpr2001"}</definedName>
    <definedName name="___ana1" hidden="1">{#N/A,#N/A,TRUE,"preg4";#N/A,#N/A,TRUE,"bazpr2001"}</definedName>
    <definedName name="___MCV1">"$#REF!.$E$73:$AH$73"</definedName>
    <definedName name="___mei2" localSheetId="5">#REF!</definedName>
    <definedName name="___mei2" localSheetId="7">#REF!</definedName>
    <definedName name="___mei2" localSheetId="11">#REF!</definedName>
    <definedName name="___mei2">#REF!</definedName>
    <definedName name="___pl2000" localSheetId="1" hidden="1">{#N/A,#N/A,TRUE,"preg4";#N/A,#N/A,TRUE,"bazpr99"}</definedName>
    <definedName name="___pl2000" localSheetId="4" hidden="1">{#N/A,#N/A,TRUE,"preg4";#N/A,#N/A,TRUE,"bazpr99"}</definedName>
    <definedName name="___pl2000" localSheetId="19" hidden="1">{#N/A,#N/A,TRUE,"preg4";#N/A,#N/A,TRUE,"bazpr99"}</definedName>
    <definedName name="___pl2000" localSheetId="22" hidden="1">{#N/A,#N/A,TRUE,"preg4";#N/A,#N/A,TRUE,"bazpr99"}</definedName>
    <definedName name="___pl2000" localSheetId="5"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0" hidden="1">{#N/A,#N/A,TRUE,"preg4";#N/A,#N/A,TRUE,"bazpr99"}</definedName>
    <definedName name="___pl2000" localSheetId="31" hidden="1">{#N/A,#N/A,TRUE,"preg4";#N/A,#N/A,TRUE,"bazpr99"}</definedName>
    <definedName name="___pl2000" localSheetId="32"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localSheetId="11" hidden="1">{#N/A,#N/A,TRUE,"preg4";#N/A,#N/A,TRUE,"bazpr99"}</definedName>
    <definedName name="___pl2000" hidden="1">{#N/A,#N/A,TRUE,"preg4";#N/A,#N/A,TRUE,"bazpr99"}</definedName>
    <definedName name="___tab1" localSheetId="5">#REF!</definedName>
    <definedName name="___tab1" localSheetId="7">#REF!</definedName>
    <definedName name="___tab1" localSheetId="11">#REF!</definedName>
    <definedName name="___tab1">#REF!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34">#REF!</definedName>
    <definedName name="___TAB35">#REF!</definedName>
    <definedName name="___TAB36">#REF!</definedName>
    <definedName name="___TAB37">#REF!</definedName>
    <definedName name="___TAB38">#REF!</definedName>
    <definedName name="___tab4">#REF!</definedName>
    <definedName name="___TAB47">#REF!</definedName>
    <definedName name="___tab5">#REF!</definedName>
    <definedName name="___tab6">#REF!</definedName>
    <definedName name="___tab7">#REF!</definedName>
    <definedName name="___tab8">#REF!</definedName>
    <definedName name="___tab9">#REF!</definedName>
    <definedName name="__123Graph_A" localSheetId="4" hidden="1">'[2]SUMMARY TABLE'!$C$8:$Q$8</definedName>
    <definedName name="__123Graph_A" localSheetId="16" hidden="1">'[3]SUMMARY TABLE'!$C$8:$Q$8</definedName>
    <definedName name="__123Graph_A" localSheetId="6" hidden="1">'[4]SUMMARY TABLE'!$C$8:$Q$8</definedName>
    <definedName name="__123Graph_A" localSheetId="8" hidden="1">'[5]SUMMARY TABLE'!$C$8:$Q$8</definedName>
    <definedName name="__123Graph_A" hidden="1">'[2]SUMMARY TABLE'!$C$8:$Q$8</definedName>
    <definedName name="__123Graph_AADVANCE" localSheetId="4" hidden="1">'[6]Daily-Monitoring'!#REF!</definedName>
    <definedName name="__123Graph_AADVANCE" localSheetId="5" hidden="1">'[6]Daily-Monitoring'!#REF!</definedName>
    <definedName name="__123Graph_AADVANCE" localSheetId="6" hidden="1">'[7]Daily-Monitoring'!#REF!</definedName>
    <definedName name="__123Graph_AADVANCE" localSheetId="7" hidden="1">'[8]Daily-Monitoring'!#REF!</definedName>
    <definedName name="__123Graph_AADVANCE" localSheetId="8" hidden="1">'[7]Daily-Monitoring'!#REF!</definedName>
    <definedName name="__123Graph_AADVANCE" localSheetId="10" hidden="1">'[9]Daily-Monitoring'!#REF!</definedName>
    <definedName name="__123Graph_AADVANCE" hidden="1">'[6]Daily-Monitoring'!#REF!</definedName>
    <definedName name="__123Graph_ABSYSASST" hidden="1">[10]interv!$C$37:$K$37</definedName>
    <definedName name="__123Graph_ACBASSETS" hidden="1">[10]interv!$C$34:$K$34</definedName>
    <definedName name="__123Graph_ACBAWKLY" localSheetId="13" hidden="1">[10]interv!#REF!</definedName>
    <definedName name="__123Graph_ACBAWKLY" localSheetId="14" hidden="1">[10]interv!#REF!</definedName>
    <definedName name="__123Graph_ACBAWKLY" localSheetId="15" hidden="1">[10]interv!#REF!</definedName>
    <definedName name="__123Graph_ACBAWKLY" localSheetId="16" hidden="1">[10]interv!#REF!</definedName>
    <definedName name="__123Graph_ACBAWKLY" localSheetId="5" hidden="1">[10]interv!#REF!</definedName>
    <definedName name="__123Graph_ACBAWKLY" localSheetId="6" hidden="1">[10]interv!#REF!</definedName>
    <definedName name="__123Graph_ACBAWKLY" localSheetId="7" hidden="1">[10]interv!#REF!</definedName>
    <definedName name="__123Graph_ACBAWKLY" localSheetId="8" hidden="1">[10]interv!#REF!</definedName>
    <definedName name="__123Graph_ACBAWKLY" localSheetId="12" hidden="1">[10]interv!#REF!</definedName>
    <definedName name="__123Graph_ACBAWKLY" hidden="1">[10]interv!#REF!</definedName>
    <definedName name="__123Graph_AGraph1" localSheetId="13" hidden="1">[11]INFlevel!#REF!</definedName>
    <definedName name="__123Graph_AGraph1" localSheetId="14" hidden="1">[11]INFlevel!#REF!</definedName>
    <definedName name="__123Graph_AGraph1" localSheetId="15" hidden="1">[11]INFlevel!#REF!</definedName>
    <definedName name="__123Graph_AGraph1" localSheetId="16" hidden="1">[11]INFlevel!#REF!</definedName>
    <definedName name="__123Graph_AGraph1" localSheetId="5" hidden="1">[11]INFlevel!#REF!</definedName>
    <definedName name="__123Graph_AGraph1" localSheetId="6" hidden="1">[11]INFlevel!#REF!</definedName>
    <definedName name="__123Graph_AGraph1" localSheetId="12" hidden="1">[11]INFlevel!#REF!</definedName>
    <definedName name="__123Graph_AGraph1" hidden="1">[11]INFlevel!#REF!</definedName>
    <definedName name="__123Graph_AMIMPMAC" hidden="1">[12]monimp!$E$38:$N$38</definedName>
    <definedName name="__123Graph_AMONIMP" hidden="1">[12]monimp!$E$31:$N$31</definedName>
    <definedName name="__123Graph_AMSWKLY" localSheetId="13" hidden="1">[12]interv!#REF!</definedName>
    <definedName name="__123Graph_AMSWKLY" localSheetId="14" hidden="1">[12]interv!#REF!</definedName>
    <definedName name="__123Graph_AMSWKLY" localSheetId="15" hidden="1">[12]interv!#REF!</definedName>
    <definedName name="__123Graph_AMSWKLY" localSheetId="16" hidden="1">[12]interv!#REF!</definedName>
    <definedName name="__123Graph_AMSWKLY" localSheetId="5" hidden="1">[12]interv!#REF!</definedName>
    <definedName name="__123Graph_AMSWKLY" localSheetId="6" hidden="1">[12]interv!#REF!</definedName>
    <definedName name="__123Graph_AMSWKLY" localSheetId="7" hidden="1">[12]interv!#REF!</definedName>
    <definedName name="__123Graph_AMSWKLY" localSheetId="8" hidden="1">[12]interv!#REF!</definedName>
    <definedName name="__123Graph_AMSWKLY" localSheetId="12" hidden="1">[12]interv!#REF!</definedName>
    <definedName name="__123Graph_AMSWKLY" hidden="1">[12]interv!#REF!</definedName>
    <definedName name="__123Graph_AMULTVELO" hidden="1">[12]interv!$C$31:$K$31</definedName>
    <definedName name="__123Graph_AREER" localSheetId="13" hidden="1">[13]ER!#REF!</definedName>
    <definedName name="__123Graph_AREER" localSheetId="14" hidden="1">[13]ER!#REF!</definedName>
    <definedName name="__123Graph_AREER" localSheetId="15" hidden="1">[13]ER!#REF!</definedName>
    <definedName name="__123Graph_AREER" localSheetId="16" hidden="1">[13]ER!#REF!</definedName>
    <definedName name="__123Graph_AREER" localSheetId="22" hidden="1">[14]ER!#REF!</definedName>
    <definedName name="__123Graph_AREER" localSheetId="5" hidden="1">[13]ER!#REF!</definedName>
    <definedName name="__123Graph_AREER" localSheetId="28" hidden="1">[14]ER!#REF!</definedName>
    <definedName name="__123Graph_AREER" localSheetId="30" hidden="1">[14]ER!#REF!</definedName>
    <definedName name="__123Graph_AREER" localSheetId="31" hidden="1">[14]ER!#REF!</definedName>
    <definedName name="__123Graph_AREER" localSheetId="6" hidden="1">[13]ER!#REF!</definedName>
    <definedName name="__123Graph_AREER" localSheetId="7" hidden="1">[13]ER!#REF!</definedName>
    <definedName name="__123Graph_AREER" localSheetId="8" hidden="1">[13]ER!#REF!</definedName>
    <definedName name="__123Graph_AREER" localSheetId="12" hidden="1">[13]ER!#REF!</definedName>
    <definedName name="__123Graph_AREER" hidden="1">[13]ER!#REF!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5" hidden="1">#REF!</definedName>
    <definedName name="__123Graph_ARER" localSheetId="6" hidden="1">#REF!</definedName>
    <definedName name="__123Graph_ARER" localSheetId="8" hidden="1">#REF!</definedName>
    <definedName name="__123Graph_ARER" localSheetId="12" hidden="1">#REF!</definedName>
    <definedName name="__123Graph_ARER" hidden="1">#REF!</definedName>
    <definedName name="__123Graph_ARESCOV" hidden="1">[12]fiscout!$J$146:$J$166</definedName>
    <definedName name="__123Graph_ASEIGNOR" localSheetId="13" hidden="1">[15]seignior!#REF!</definedName>
    <definedName name="__123Graph_ASEIGNOR" localSheetId="14" hidden="1">[15]seignior!#REF!</definedName>
    <definedName name="__123Graph_ASEIGNOR" localSheetId="15" hidden="1">[15]seignior!#REF!</definedName>
    <definedName name="__123Graph_ASEIGNOR" localSheetId="16" hidden="1">[15]seignior!#REF!</definedName>
    <definedName name="__123Graph_ASEIGNOR" localSheetId="5" hidden="1">[15]seignior!#REF!</definedName>
    <definedName name="__123Graph_ASEIGNOR" localSheetId="6" hidden="1">[15]seignior!#REF!</definedName>
    <definedName name="__123Graph_ASEIGNOR" localSheetId="7" hidden="1">[15]seignior!#REF!</definedName>
    <definedName name="__123Graph_ASEIGNOR" localSheetId="8" hidden="1">[15]seignior!#REF!</definedName>
    <definedName name="__123Graph_ASEIGNOR" localSheetId="12" hidden="1">[15]seignior!#REF!</definedName>
    <definedName name="__123Graph_ASEIGNOR" hidden="1">[15]seignior!#REF!</definedName>
    <definedName name="__123Graph_B" localSheetId="4" hidden="1">'[2]SUMMARY TABLE'!$C$16:$Q$16</definedName>
    <definedName name="__123Graph_B" localSheetId="16" hidden="1">'[3]SUMMARY TABLE'!$C$16:$Q$16</definedName>
    <definedName name="__123Graph_B" localSheetId="6" hidden="1">'[4]SUMMARY TABLE'!$C$16:$Q$16</definedName>
    <definedName name="__123Graph_B" localSheetId="8" hidden="1">'[5]SUMMARY TABLE'!$C$16:$Q$16</definedName>
    <definedName name="__123Graph_B" hidden="1">'[2]SUMMARY TABLE'!$C$16:$Q$16</definedName>
    <definedName name="__123Graph_BBSYSASST" hidden="1">[12]interv!$C$38:$K$38</definedName>
    <definedName name="__123Graph_BCBASSETS" hidden="1">[12]interv!$C$35:$K$35</definedName>
    <definedName name="__123Graph_BCBAWKLY" localSheetId="13" hidden="1">[12]interv!#REF!</definedName>
    <definedName name="__123Graph_BCBAWKLY" localSheetId="14" hidden="1">[12]interv!#REF!</definedName>
    <definedName name="__123Graph_BCBAWKLY" localSheetId="15" hidden="1">[12]interv!#REF!</definedName>
    <definedName name="__123Graph_BCBAWKLY" localSheetId="16" hidden="1">[12]interv!#REF!</definedName>
    <definedName name="__123Graph_BCBAWKLY" localSheetId="5" hidden="1">[12]interv!#REF!</definedName>
    <definedName name="__123Graph_BCBAWKLY" localSheetId="6" hidden="1">[12]interv!#REF!</definedName>
    <definedName name="__123Graph_BCBAWKLY" localSheetId="7" hidden="1">[12]interv!#REF!</definedName>
    <definedName name="__123Graph_BCBAWKLY" localSheetId="8" hidden="1">[12]interv!#REF!</definedName>
    <definedName name="__123Graph_BCBAWKLY" localSheetId="12" hidden="1">[12]interv!#REF!</definedName>
    <definedName name="__123Graph_BCBAWKLY" hidden="1">[12]interv!#REF!</definedName>
    <definedName name="__123Graph_BGraph1" localSheetId="13" hidden="1">[11]INFlevel!#REF!</definedName>
    <definedName name="__123Graph_BGraph1" localSheetId="14" hidden="1">[11]INFlevel!#REF!</definedName>
    <definedName name="__123Graph_BGraph1" localSheetId="15" hidden="1">[11]INFlevel!#REF!</definedName>
    <definedName name="__123Graph_BGraph1" localSheetId="16" hidden="1">[11]INFlevel!#REF!</definedName>
    <definedName name="__123Graph_BGraph1" localSheetId="5" hidden="1">[11]INFlevel!#REF!</definedName>
    <definedName name="__123Graph_BGraph1" localSheetId="6" hidden="1">[11]INFlevel!#REF!</definedName>
    <definedName name="__123Graph_BGraph1" localSheetId="12" hidden="1">[11]INFlevel!#REF!</definedName>
    <definedName name="__123Graph_BGraph1" hidden="1">[11]INFlevel!#REF!</definedName>
    <definedName name="__123Graph_BMONIMP" hidden="1">[12]monimp!$E$38:$N$38</definedName>
    <definedName name="__123Graph_BMSWKLY" localSheetId="13" hidden="1">[12]interv!#REF!</definedName>
    <definedName name="__123Graph_BMSWKLY" localSheetId="14" hidden="1">[12]interv!#REF!</definedName>
    <definedName name="__123Graph_BMSWKLY" localSheetId="15" hidden="1">[12]interv!#REF!</definedName>
    <definedName name="__123Graph_BMSWKLY" localSheetId="16" hidden="1">[12]interv!#REF!</definedName>
    <definedName name="__123Graph_BMSWKLY" localSheetId="5" hidden="1">[12]interv!#REF!</definedName>
    <definedName name="__123Graph_BMSWKLY" localSheetId="6" hidden="1">[12]interv!#REF!</definedName>
    <definedName name="__123Graph_BMSWKLY" localSheetId="7" hidden="1">[12]interv!#REF!</definedName>
    <definedName name="__123Graph_BMSWKLY" localSheetId="8" hidden="1">[12]interv!#REF!</definedName>
    <definedName name="__123Graph_BMSWKLY" localSheetId="12" hidden="1">[12]interv!#REF!</definedName>
    <definedName name="__123Graph_BMSWKLY" hidden="1">[12]interv!#REF!</definedName>
    <definedName name="__123Graph_BMULTVELO" hidden="1">[12]interv!$C$32:$K$32</definedName>
    <definedName name="__123Graph_BREER" localSheetId="13" hidden="1">[13]ER!#REF!</definedName>
    <definedName name="__123Graph_BREER" localSheetId="14" hidden="1">[13]ER!#REF!</definedName>
    <definedName name="__123Graph_BREER" localSheetId="15" hidden="1">[13]ER!#REF!</definedName>
    <definedName name="__123Graph_BREER" localSheetId="16" hidden="1">[13]ER!#REF!</definedName>
    <definedName name="__123Graph_BREER" localSheetId="22" hidden="1">[14]ER!#REF!</definedName>
    <definedName name="__123Graph_BREER" localSheetId="5" hidden="1">[13]ER!#REF!</definedName>
    <definedName name="__123Graph_BREER" localSheetId="28" hidden="1">[14]ER!#REF!</definedName>
    <definedName name="__123Graph_BREER" localSheetId="30" hidden="1">[14]ER!#REF!</definedName>
    <definedName name="__123Graph_BREER" localSheetId="31" hidden="1">[14]ER!#REF!</definedName>
    <definedName name="__123Graph_BREER" localSheetId="6" hidden="1">[13]ER!#REF!</definedName>
    <definedName name="__123Graph_BREER" localSheetId="7" hidden="1">[13]ER!#REF!</definedName>
    <definedName name="__123Graph_BREER" localSheetId="8" hidden="1">[13]ER!#REF!</definedName>
    <definedName name="__123Graph_BREER" localSheetId="12" hidden="1">[13]ER!#REF!</definedName>
    <definedName name="__123Graph_BREER" hidden="1">[13]ER!#REF!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5" hidden="1">#REF!</definedName>
    <definedName name="__123Graph_BRER" localSheetId="6" hidden="1">#REF!</definedName>
    <definedName name="__123Graph_BRER" localSheetId="8" hidden="1">#REF!</definedName>
    <definedName name="__123Graph_BRER" localSheetId="12" hidden="1">#REF!</definedName>
    <definedName name="__123Graph_BRER" hidden="1">#REF!</definedName>
    <definedName name="__123Graph_BRESCOV" hidden="1">[12]fiscout!$K$146:$K$166</definedName>
    <definedName name="__123Graph_BSEIGNOR" localSheetId="13" hidden="1">[15]seignior!#REF!</definedName>
    <definedName name="__123Graph_BSEIGNOR" localSheetId="14" hidden="1">[15]seignior!#REF!</definedName>
    <definedName name="__123Graph_BSEIGNOR" localSheetId="15" hidden="1">[15]seignior!#REF!</definedName>
    <definedName name="__123Graph_BSEIGNOR" localSheetId="16" hidden="1">[15]seignior!#REF!</definedName>
    <definedName name="__123Graph_BSEIGNOR" localSheetId="5" hidden="1">[15]seignior!#REF!</definedName>
    <definedName name="__123Graph_BSEIGNOR" localSheetId="6" hidden="1">[15]seignior!#REF!</definedName>
    <definedName name="__123Graph_BSEIGNOR" localSheetId="7" hidden="1">[15]seignior!#REF!</definedName>
    <definedName name="__123Graph_BSEIGNOR" localSheetId="8" hidden="1">[15]seignior!#REF!</definedName>
    <definedName name="__123Graph_BSEIGNOR" localSheetId="12" hidden="1">[15]seignior!#REF!</definedName>
    <definedName name="__123Graph_BSEIGNOR" hidden="1">[15]seignior!#REF!</definedName>
    <definedName name="__123Graph_C" localSheetId="4" hidden="1">'[2]SUMMARY TABLE'!$C$25:$S$25</definedName>
    <definedName name="__123Graph_C" localSheetId="16" hidden="1">'[3]SUMMARY TABLE'!$C$25:$S$25</definedName>
    <definedName name="__123Graph_C" localSheetId="6" hidden="1">'[4]SUMMARY TABLE'!$C$25:$S$25</definedName>
    <definedName name="__123Graph_C" localSheetId="8" hidden="1">'[5]SUMMARY TABLE'!$C$25:$S$25</definedName>
    <definedName name="__123Graph_C" hidden="1">'[2]SUMMARY TABLE'!$C$25:$S$25</definedName>
    <definedName name="__123Graph_CBSYSASST" hidden="1">[12]interv!$C$39:$K$39</definedName>
    <definedName name="__123Graph_CCBAWKLY" localSheetId="13" hidden="1">[12]interv!#REF!</definedName>
    <definedName name="__123Graph_CCBAWKLY" localSheetId="14" hidden="1">[12]interv!#REF!</definedName>
    <definedName name="__123Graph_CCBAWKLY" localSheetId="15" hidden="1">[12]interv!#REF!</definedName>
    <definedName name="__123Graph_CCBAWKLY" localSheetId="16" hidden="1">[12]interv!#REF!</definedName>
    <definedName name="__123Graph_CCBAWKLY" localSheetId="5" hidden="1">[12]interv!#REF!</definedName>
    <definedName name="__123Graph_CCBAWKLY" localSheetId="6" hidden="1">[12]interv!#REF!</definedName>
    <definedName name="__123Graph_CCBAWKLY" localSheetId="7" hidden="1">[12]interv!#REF!</definedName>
    <definedName name="__123Graph_CCBAWKLY" localSheetId="8" hidden="1">[12]interv!#REF!</definedName>
    <definedName name="__123Graph_CCBAWKLY" localSheetId="12" hidden="1">[12]interv!#REF!</definedName>
    <definedName name="__123Graph_CCBAWKLY" hidden="1">[12]interv!#REF!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12"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6" hidden="1">#REF!</definedName>
    <definedName name="__123Graph_CMSWKLY" localSheetId="12" hidden="1">#REF!</definedName>
    <definedName name="__123Graph_CMSWKLY" hidden="1">#REF!</definedName>
    <definedName name="__123Graph_CREER" localSheetId="13" hidden="1">[13]ER!#REF!</definedName>
    <definedName name="__123Graph_CREER" localSheetId="14" hidden="1">[13]ER!#REF!</definedName>
    <definedName name="__123Graph_CREER" localSheetId="15" hidden="1">[13]ER!#REF!</definedName>
    <definedName name="__123Graph_CREER" localSheetId="16" hidden="1">[13]ER!#REF!</definedName>
    <definedName name="__123Graph_CREER" localSheetId="22" hidden="1">[14]ER!#REF!</definedName>
    <definedName name="__123Graph_CREER" localSheetId="28" hidden="1">[14]ER!#REF!</definedName>
    <definedName name="__123Graph_CREER" localSheetId="30" hidden="1">[14]ER!#REF!</definedName>
    <definedName name="__123Graph_CREER" localSheetId="31" hidden="1">[14]ER!#REF!</definedName>
    <definedName name="__123Graph_CREER" localSheetId="6" hidden="1">[13]ER!#REF!</definedName>
    <definedName name="__123Graph_CREER" localSheetId="12" hidden="1">[13]ER!#REF!</definedName>
    <definedName name="__123Graph_CREER" hidden="1">[13]ER!#REF!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5" hidden="1">#REF!</definedName>
    <definedName name="__123Graph_CRER" localSheetId="6" hidden="1">#REF!</definedName>
    <definedName name="__123Graph_CRER" localSheetId="8" hidden="1">#REF!</definedName>
    <definedName name="__123Graph_CRER" localSheetId="12" hidden="1">#REF!</definedName>
    <definedName name="__123Graph_CRER" hidden="1">#REF!</definedName>
    <definedName name="__123Graph_CRESCOV" hidden="1">[12]fiscout!$I$146:$I$166</definedName>
    <definedName name="__123Graph_D" localSheetId="13" hidden="1">[16]E!#REF!</definedName>
    <definedName name="__123Graph_D" localSheetId="14" hidden="1">[16]E!#REF!</definedName>
    <definedName name="__123Graph_D" localSheetId="15" hidden="1">[16]E!#REF!</definedName>
    <definedName name="__123Graph_D" localSheetId="16" hidden="1">[16]E!#REF!</definedName>
    <definedName name="__123Graph_D" localSheetId="5" hidden="1">[16]E!#REF!</definedName>
    <definedName name="__123Graph_D" localSheetId="6" hidden="1">[16]E!#REF!</definedName>
    <definedName name="__123Graph_D" localSheetId="7" hidden="1">[16]E!#REF!</definedName>
    <definedName name="__123Graph_D" localSheetId="8" hidden="1">[16]E!#REF!</definedName>
    <definedName name="__123Graph_D" localSheetId="12" hidden="1">[16]E!#REF!</definedName>
    <definedName name="__123Graph_D" hidden="1">[16]E!#REF!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12"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6" hidden="1">#REF!</definedName>
    <definedName name="__123Graph_DMONIMP" localSheetId="12" hidden="1">#REF!</definedName>
    <definedName name="__123Graph_DMONIMP" hidden="1">#REF!</definedName>
    <definedName name="__123Graph_E" localSheetId="13" hidden="1">[17]Exports!#REF!</definedName>
    <definedName name="__123Graph_E" localSheetId="14" hidden="1">[17]Exports!#REF!</definedName>
    <definedName name="__123Graph_E" localSheetId="15" hidden="1">[17]Exports!#REF!</definedName>
    <definedName name="__123Graph_E" localSheetId="16" hidden="1">[17]Exports!#REF!</definedName>
    <definedName name="__123Graph_E" localSheetId="6" hidden="1">[17]Exports!#REF!</definedName>
    <definedName name="__123Graph_E" localSheetId="12" hidden="1">[17]Exports!#REF!</definedName>
    <definedName name="__123Graph_E" hidden="1">[17]Exports!#REF!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12"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6" hidden="1">#REF!</definedName>
    <definedName name="__123Graph_EMONIMP" localSheetId="12" hidden="1">#REF!</definedName>
    <definedName name="__123Graph_EMONIMP" hidden="1">#REF!</definedName>
    <definedName name="__123Graph_F" localSheetId="4"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6" hidden="1">#REF!</definedName>
    <definedName name="__123Graph_F" localSheetId="12" hidden="1">#REF!</definedName>
    <definedName name="__123Graph_F"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6" hidden="1">#REF!</definedName>
    <definedName name="__123Graph_FMONIMP" localSheetId="12" hidden="1">#REF!</definedName>
    <definedName name="__123Graph_FMONIMP" hidden="1">#REF!</definedName>
    <definedName name="__123Graph_X" localSheetId="4" hidden="1">'[2]SUMMARY TABLE'!$C$5:$S$5</definedName>
    <definedName name="__123Graph_X" localSheetId="16" hidden="1">'[3]SUMMARY TABLE'!$C$5:$S$5</definedName>
    <definedName name="__123Graph_X" localSheetId="6" hidden="1">'[4]SUMMARY TABLE'!$C$5:$S$5</definedName>
    <definedName name="__123Graph_X" localSheetId="8" hidden="1">'[5]SUMMARY TABLE'!$C$5:$S$5</definedName>
    <definedName name="__123Graph_X" hidden="1">'[2]SUMMARY TABLE'!$C$5:$S$5</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12"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6" hidden="1">#REF!</definedName>
    <definedName name="__123Graph_XCBASSETS" localSheetId="12"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6" hidden="1">#REF!</definedName>
    <definedName name="__123Graph_XCBAWKLY" localSheetId="12" hidden="1">#REF!</definedName>
    <definedName name="__123Graph_XCBAWKLY"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6" hidden="1">#REF!</definedName>
    <definedName name="__123Graph_XMIMPMAC" localSheetId="12"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6" hidden="1">#REF!</definedName>
    <definedName name="__123Graph_XMSWKLY" localSheetId="12" hidden="1">#REF!</definedName>
    <definedName name="__123Graph_XMSWKLY" hidden="1">#REF!</definedName>
    <definedName name="__19__________123Graph_ACPI_ER_LOG" localSheetId="28" hidden="1">[14]ER!#REF!</definedName>
    <definedName name="__19__________123Graph_ACPI_ER_LOG" localSheetId="30" hidden="1">[14]ER!#REF!</definedName>
    <definedName name="__19__________123Graph_ACPI_ER_LOG" localSheetId="31" hidden="1">[14]ER!#REF!</definedName>
    <definedName name="__19__________123Graph_ACPI_ER_LOG" hidden="1">[14]ER!#REF!</definedName>
    <definedName name="__20__________123Graph_BCPI_ER_LOG" localSheetId="28" hidden="1">[14]ER!#REF!</definedName>
    <definedName name="__20__________123Graph_BCPI_ER_LOG" localSheetId="30" hidden="1">[14]ER!#REF!</definedName>
    <definedName name="__20__________123Graph_BCPI_ER_LOG" localSheetId="31" hidden="1">[14]ER!#REF!</definedName>
    <definedName name="__20__________123Graph_BCPI_ER_LOG" hidden="1">[14]ER!#REF!</definedName>
    <definedName name="__21__________123Graph_BIBA_IBRD" localSheetId="28" hidden="1">[14]WB!#REF!</definedName>
    <definedName name="__21__________123Graph_BIBA_IBRD" localSheetId="30" hidden="1">[14]WB!#REF!</definedName>
    <definedName name="__21__________123Graph_BIBA_IBRD" localSheetId="31" hidden="1">[14]WB!#REF!</definedName>
    <definedName name="__21__________123Graph_BIBA_IBRD" hidden="1">[14]WB!#REF!</definedName>
    <definedName name="__22_________123Graph_ACPI_ER_LOG" localSheetId="28" hidden="1">[14]ER!#REF!</definedName>
    <definedName name="__22_________123Graph_ACPI_ER_LOG" localSheetId="30" hidden="1">[14]ER!#REF!</definedName>
    <definedName name="__22_________123Graph_ACPI_ER_LOG" localSheetId="31" hidden="1">[14]ER!#REF!</definedName>
    <definedName name="__22_________123Graph_ACPI_ER_LOG" hidden="1">[14]ER!#REF!</definedName>
    <definedName name="__23_________123Graph_BCPI_ER_LOG" localSheetId="28" hidden="1">[14]ER!#REF!</definedName>
    <definedName name="__23_________123Graph_BCPI_ER_LOG" localSheetId="30" hidden="1">[14]ER!#REF!</definedName>
    <definedName name="__23_________123Graph_BCPI_ER_LOG" localSheetId="31" hidden="1">[14]ER!#REF!</definedName>
    <definedName name="__23_________123Graph_BCPI_ER_LOG" hidden="1">[14]ER!#REF!</definedName>
    <definedName name="__24_________123Graph_BIBA_IBRD" localSheetId="28" hidden="1">[14]WB!#REF!</definedName>
    <definedName name="__24_________123Graph_BIBA_IBRD" localSheetId="30" hidden="1">[14]WB!#REF!</definedName>
    <definedName name="__24_________123Graph_BIBA_IBRD" localSheetId="31" hidden="1">[14]WB!#REF!</definedName>
    <definedName name="__24_________123Graph_BIBA_IBRD" hidden="1">[14]WB!#REF!</definedName>
    <definedName name="__25________123Graph_ACPI_ER_LOG" localSheetId="28" hidden="1">[14]ER!#REF!</definedName>
    <definedName name="__25________123Graph_ACPI_ER_LOG" localSheetId="30" hidden="1">[14]ER!#REF!</definedName>
    <definedName name="__25________123Graph_ACPI_ER_LOG" localSheetId="31" hidden="1">[14]ER!#REF!</definedName>
    <definedName name="__25________123Graph_ACPI_ER_LOG" hidden="1">[14]ER!#REF!</definedName>
    <definedName name="__26________123Graph_BCPI_ER_LOG" localSheetId="28" hidden="1">[14]ER!#REF!</definedName>
    <definedName name="__26________123Graph_BCPI_ER_LOG" localSheetId="30" hidden="1">[14]ER!#REF!</definedName>
    <definedName name="__26________123Graph_BCPI_ER_LOG" localSheetId="31" hidden="1">[14]ER!#REF!</definedName>
    <definedName name="__26________123Graph_BCPI_ER_LOG" hidden="1">[14]ER!#REF!</definedName>
    <definedName name="__27________123Graph_BIBA_IBRD" localSheetId="28" hidden="1">[14]WB!#REF!</definedName>
    <definedName name="__27________123Graph_BIBA_IBRD" localSheetId="30" hidden="1">[14]WB!#REF!</definedName>
    <definedName name="__27________123Graph_BIBA_IBRD" localSheetId="31" hidden="1">[14]WB!#REF!</definedName>
    <definedName name="__27________123Graph_BIBA_IBRD" hidden="1">[14]WB!#REF!</definedName>
    <definedName name="__28_______123Graph_ACPI_ER_LOG" localSheetId="28" hidden="1">[14]ER!#REF!</definedName>
    <definedName name="__28_______123Graph_ACPI_ER_LOG" localSheetId="30" hidden="1">[14]ER!#REF!</definedName>
    <definedName name="__28_______123Graph_ACPI_ER_LOG" localSheetId="31" hidden="1">[14]ER!#REF!</definedName>
    <definedName name="__28_______123Graph_ACPI_ER_LOG" hidden="1">[14]ER!#REF!</definedName>
    <definedName name="__29_______123Graph_BCPI_ER_LOG" localSheetId="28" hidden="1">[14]ER!#REF!</definedName>
    <definedName name="__29_______123Graph_BCPI_ER_LOG" localSheetId="30" hidden="1">[14]ER!#REF!</definedName>
    <definedName name="__29_______123Graph_BCPI_ER_LOG" localSheetId="31" hidden="1">[14]ER!#REF!</definedName>
    <definedName name="__29_______123Graph_BCPI_ER_LOG" hidden="1">[14]ER!#REF!</definedName>
    <definedName name="__30_______123Graph_BIBA_IBRD" localSheetId="28" hidden="1">[14]WB!#REF!</definedName>
    <definedName name="__30_______123Graph_BIBA_IBRD" localSheetId="30" hidden="1">[14]WB!#REF!</definedName>
    <definedName name="__30_______123Graph_BIBA_IBRD" localSheetId="31" hidden="1">[14]WB!#REF!</definedName>
    <definedName name="__30_______123Graph_BIBA_IBRD" hidden="1">[14]WB!#REF!</definedName>
    <definedName name="__31______123Graph_ACPI_ER_LOG" localSheetId="28" hidden="1">[14]ER!#REF!</definedName>
    <definedName name="__31______123Graph_ACPI_ER_LOG" localSheetId="30" hidden="1">[14]ER!#REF!</definedName>
    <definedName name="__31______123Graph_ACPI_ER_LOG" localSheetId="31" hidden="1">[14]ER!#REF!</definedName>
    <definedName name="__31______123Graph_ACPI_ER_LOG" hidden="1">[14]ER!#REF!</definedName>
    <definedName name="__32______123Graph_BCPI_ER_LOG" localSheetId="28" hidden="1">[14]ER!#REF!</definedName>
    <definedName name="__32______123Graph_BCPI_ER_LOG" localSheetId="30" hidden="1">[14]ER!#REF!</definedName>
    <definedName name="__32______123Graph_BCPI_ER_LOG" localSheetId="31" hidden="1">[14]ER!#REF!</definedName>
    <definedName name="__32______123Graph_BCPI_ER_LOG" hidden="1">[14]ER!#REF!</definedName>
    <definedName name="__33______123Graph_BIBA_IBRD" localSheetId="28" hidden="1">[14]WB!#REF!</definedName>
    <definedName name="__33______123Graph_BIBA_IBRD" localSheetId="30" hidden="1">[14]WB!#REF!</definedName>
    <definedName name="__33______123Graph_BIBA_IBRD" localSheetId="31" hidden="1">[14]WB!#REF!</definedName>
    <definedName name="__33______123Graph_BIBA_IBRD" hidden="1">[14]WB!#REF!</definedName>
    <definedName name="__34_____123Graph_ACPI_ER_LOG" localSheetId="28" hidden="1">[14]ER!#REF!</definedName>
    <definedName name="__34_____123Graph_ACPI_ER_LOG" localSheetId="30" hidden="1">[14]ER!#REF!</definedName>
    <definedName name="__34_____123Graph_ACPI_ER_LOG" localSheetId="31" hidden="1">[14]ER!#REF!</definedName>
    <definedName name="__34_____123Graph_ACPI_ER_LOG" hidden="1">[14]ER!#REF!</definedName>
    <definedName name="__35_____123Graph_BCPI_ER_LOG" localSheetId="28" hidden="1">[14]ER!#REF!</definedName>
    <definedName name="__35_____123Graph_BCPI_ER_LOG" localSheetId="30" hidden="1">[14]ER!#REF!</definedName>
    <definedName name="__35_____123Graph_BCPI_ER_LOG" localSheetId="31" hidden="1">[14]ER!#REF!</definedName>
    <definedName name="__35_____123Graph_BCPI_ER_LOG" hidden="1">[14]ER!#REF!</definedName>
    <definedName name="__36_____123Graph_BIBA_IBRD" localSheetId="28" hidden="1">[14]WB!#REF!</definedName>
    <definedName name="__36_____123Graph_BIBA_IBRD" localSheetId="30" hidden="1">[14]WB!#REF!</definedName>
    <definedName name="__36_____123Graph_BIBA_IBRD" localSheetId="31" hidden="1">[14]WB!#REF!</definedName>
    <definedName name="__36_____123Graph_BIBA_IBRD" hidden="1">[14]WB!#REF!</definedName>
    <definedName name="__37____123Graph_ACPI_ER_LOG" localSheetId="28" hidden="1">[14]ER!#REF!</definedName>
    <definedName name="__37____123Graph_ACPI_ER_LOG" localSheetId="30" hidden="1">[14]ER!#REF!</definedName>
    <definedName name="__37____123Graph_ACPI_ER_LOG" localSheetId="31" hidden="1">[14]ER!#REF!</definedName>
    <definedName name="__37____123Graph_ACPI_ER_LOG" hidden="1">[14]ER!#REF!</definedName>
    <definedName name="__38____123Graph_BCPI_ER_LOG" localSheetId="28" hidden="1">[14]ER!#REF!</definedName>
    <definedName name="__38____123Graph_BCPI_ER_LOG" localSheetId="30" hidden="1">[14]ER!#REF!</definedName>
    <definedName name="__38____123Graph_BCPI_ER_LOG" localSheetId="31" hidden="1">[14]ER!#REF!</definedName>
    <definedName name="__38____123Graph_BCPI_ER_LOG" hidden="1">[14]ER!#REF!</definedName>
    <definedName name="__39____123Graph_BIBA_IBRD" localSheetId="28" hidden="1">[14]WB!#REF!</definedName>
    <definedName name="__39____123Graph_BIBA_IBRD" localSheetId="30" hidden="1">[14]WB!#REF!</definedName>
    <definedName name="__39____123Graph_BIBA_IBRD" localSheetId="31" hidden="1">[14]WB!#REF!</definedName>
    <definedName name="__39____123Graph_BIBA_IBRD" hidden="1">[14]WB!#REF!</definedName>
    <definedName name="__40___123Graph_ACPI_ER_LOG" localSheetId="28" hidden="1">[14]ER!#REF!</definedName>
    <definedName name="__40___123Graph_ACPI_ER_LOG" localSheetId="30" hidden="1">[14]ER!#REF!</definedName>
    <definedName name="__40___123Graph_ACPI_ER_LOG" localSheetId="31" hidden="1">[14]ER!#REF!</definedName>
    <definedName name="__40___123Graph_ACPI_ER_LOG" hidden="1">[14]ER!#REF!</definedName>
    <definedName name="__41___123Graph_BCPI_ER_LOG" localSheetId="28" hidden="1">[14]ER!#REF!</definedName>
    <definedName name="__41___123Graph_BCPI_ER_LOG" localSheetId="30" hidden="1">[14]ER!#REF!</definedName>
    <definedName name="__41___123Graph_BCPI_ER_LOG" localSheetId="31" hidden="1">[14]ER!#REF!</definedName>
    <definedName name="__41___123Graph_BCPI_ER_LOG" hidden="1">[14]ER!#REF!</definedName>
    <definedName name="__42___123Graph_BIBA_IBRD" localSheetId="28" hidden="1">[14]WB!#REF!</definedName>
    <definedName name="__42___123Graph_BIBA_IBRD" localSheetId="30" hidden="1">[14]WB!#REF!</definedName>
    <definedName name="__42___123Graph_BIBA_IBRD" localSheetId="31" hidden="1">[14]WB!#REF!</definedName>
    <definedName name="__42___123Graph_BIBA_IBRD" hidden="1">[14]WB!#REF!</definedName>
    <definedName name="__43__123Graph_ACPI_ER_LOG" localSheetId="28" hidden="1">[14]ER!#REF!</definedName>
    <definedName name="__43__123Graph_ACPI_ER_LOG" localSheetId="30" hidden="1">[14]ER!#REF!</definedName>
    <definedName name="__43__123Graph_ACPI_ER_LOG" localSheetId="31" hidden="1">[14]ER!#REF!</definedName>
    <definedName name="__43__123Graph_ACPI_ER_LOG" hidden="1">[14]ER!#REF!</definedName>
    <definedName name="__44__123Graph_BCPI_ER_LOG" localSheetId="28" hidden="1">[14]ER!#REF!</definedName>
    <definedName name="__44__123Graph_BCPI_ER_LOG" localSheetId="30" hidden="1">[14]ER!#REF!</definedName>
    <definedName name="__44__123Graph_BCPI_ER_LOG" localSheetId="31" hidden="1">[14]ER!#REF!</definedName>
    <definedName name="__44__123Graph_BCPI_ER_LOG" hidden="1">[14]ER!#REF!</definedName>
    <definedName name="__45__123Graph_BIBA_IBRD" localSheetId="28" hidden="1">[14]WB!#REF!</definedName>
    <definedName name="__45__123Graph_BIBA_IBRD" localSheetId="30" hidden="1">[14]WB!#REF!</definedName>
    <definedName name="__45__123Graph_BIBA_IBRD" localSheetId="31" hidden="1">[14]WB!#REF!</definedName>
    <definedName name="__45__123Graph_BIBA_IBRD" hidden="1">[14]WB!#REF!</definedName>
    <definedName name="__ana1" localSheetId="1" hidden="1">{#N/A,#N/A,TRUE,"preg4";#N/A,#N/A,TRUE,"bazpr2001"}</definedName>
    <definedName name="__ana1" localSheetId="4"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2" hidden="1">{#N/A,#N/A,TRUE,"preg4";#N/A,#N/A,TRUE,"bazpr2001"}</definedName>
    <definedName name="__ana1" localSheetId="5"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hidden="1">{#N/A,#N/A,TRUE,"preg4";#N/A,#N/A,TRUE,"bazpr2001"}</definedName>
    <definedName name="__dat1">'[18]work Q real'!#REF!</definedName>
    <definedName name="__lyf5" localSheetId="1" hidden="1">{#N/A,#N/A,FALSE,"PUBLEXP"}</definedName>
    <definedName name="__lyf5" localSheetId="4"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10" hidden="1">{#N/A,#N/A,FALSE,"PUBLEXP"}</definedName>
    <definedName name="__lyf5" localSheetId="11" hidden="1">{#N/A,#N/A,FALSE,"PUBLEXP"}</definedName>
    <definedName name="__lyf5" hidden="1">{#N/A,#N/A,FALSE,"PUBLEXP"}</definedName>
    <definedName name="__MCV1">"$#REF!.$E$73:$AH$73"</definedName>
    <definedName name="__mei2" localSheetId="5">#REF!</definedName>
    <definedName name="__mei2" localSheetId="7">#REF!</definedName>
    <definedName name="__mei2" localSheetId="11">#REF!</definedName>
    <definedName name="__mei2">#REF!</definedName>
    <definedName name="__pl2000" localSheetId="1" hidden="1">{#N/A,#N/A,TRUE,"preg4";#N/A,#N/A,TRUE,"bazpr99"}</definedName>
    <definedName name="__pl2000" localSheetId="4"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2" hidden="1">{#N/A,#N/A,TRUE,"preg4";#N/A,#N/A,TRUE,"bazpr99"}</definedName>
    <definedName name="__pl2000" localSheetId="5"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hidden="1">{#N/A,#N/A,TRUE,"preg4";#N/A,#N/A,TRUE,"bazpr99"}</definedName>
    <definedName name="__qqq1" localSheetId="1" hidden="1">{#N/A,#N/A,FALSE,"EXTRABUDGT"}</definedName>
    <definedName name="__qqq1" localSheetId="4"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10" hidden="1">{#N/A,#N/A,FALSE,"EXTRABUDGT"}</definedName>
    <definedName name="__qqq1" localSheetId="11" hidden="1">{#N/A,#N/A,FALSE,"EXTRABUDGT"}</definedName>
    <definedName name="__qqq1" hidden="1">{#N/A,#N/A,FALSE,"EXTRABUDGT"}</definedName>
    <definedName name="__tab1" localSheetId="5">#REF!</definedName>
    <definedName name="__tab1" localSheetId="7">#REF!</definedName>
    <definedName name="__tab1" localSheetId="11">#REF!</definedName>
    <definedName name="__tab1">#REF!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#REF!</definedName>
    <definedName name="__tab4">#REF!</definedName>
    <definedName name="__TAB47">#REF!</definedName>
    <definedName name="__tab5">#REF!</definedName>
    <definedName name="__tab6">#REF!</definedName>
    <definedName name="__tab7">#REF!</definedName>
    <definedName name="__tab8">#REF!</definedName>
    <definedName name="__tab9">#REF!</definedName>
    <definedName name="_1__123Graph_ACPI_ER_LOG" localSheetId="5" hidden="1">[13]ER!#REF!</definedName>
    <definedName name="_1__123Graph_ACPI_ER_LOG" localSheetId="6" hidden="1">[13]ER!#REF!</definedName>
    <definedName name="_1__123Graph_ACPI_ER_LOG" localSheetId="7" hidden="1">[13]ER!#REF!</definedName>
    <definedName name="_1__123Graph_ACPI_ER_LOG" localSheetId="8" hidden="1">[13]ER!#REF!</definedName>
    <definedName name="_1__123Graph_ACPI_ER_LOG" hidden="1">[13]ER!#REF!</definedName>
    <definedName name="_10__123Graph_ASEIGNOR" localSheetId="6" hidden="1">[15]seignior!#REF!</definedName>
    <definedName name="_10__123Graph_ASEIGNOR" hidden="1">[15]seignior!#REF!</definedName>
    <definedName name="_10__123Graph_BNDA_OIN" localSheetId="4"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hidden="1">#REF!</definedName>
    <definedName name="_10__123Graph_BSEIGNOR" localSheetId="5" hidden="1">[15]seignior!#REF!</definedName>
    <definedName name="_10__123Graph_BSEIGNOR" localSheetId="6" hidden="1">[15]seignior!#REF!</definedName>
    <definedName name="_10__123Graph_BSEIGNOR" localSheetId="7" hidden="1">[15]seignior!#REF!</definedName>
    <definedName name="_10__123Graph_BSEIGNOR" localSheetId="8" hidden="1">[15]seignior!#REF!</definedName>
    <definedName name="_10__123Graph_BSEIGNOR" hidden="1">[15]seignior!#REF!</definedName>
    <definedName name="_11__123Graph_BCPI_ER_LOG" localSheetId="6" hidden="1">[13]ER!#REF!</definedName>
    <definedName name="_11__123Graph_BR_BMONEY" localSheetId="4"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hidden="1">#REF!</definedName>
    <definedName name="_11__123Graph_CMIMPMA_0" localSheetId="4" hidden="1">#REF!</definedName>
    <definedName name="_11__123Graph_CMIMPMA_0" localSheetId="6" hidden="1">#REF!</definedName>
    <definedName name="_11__123Graph_CMIMPMA_0" hidden="1">#REF!</definedName>
    <definedName name="_12__123Graph_BCPI_ER_LOG" localSheetId="13" hidden="1">[13]ER!#REF!</definedName>
    <definedName name="_12__123Graph_BCPI_ER_LOG" localSheetId="14" hidden="1">[13]ER!#REF!</definedName>
    <definedName name="_12__123Graph_BCPI_ER_LOG" localSheetId="15" hidden="1">[13]ER!#REF!</definedName>
    <definedName name="_12__123Graph_BCPI_ER_LOG" localSheetId="16" hidden="1">[13]ER!#REF!</definedName>
    <definedName name="_12__123Graph_BCPI_ER_LOG" localSheetId="6" hidden="1">[13]ER!#REF!</definedName>
    <definedName name="_12__123Graph_BCPI_ER_LOG" localSheetId="7" hidden="1">[13]ER!#REF!</definedName>
    <definedName name="_12__123Graph_BCPI_ER_LOG" localSheetId="8" hidden="1">[13]ER!#REF!</definedName>
    <definedName name="_12__123Graph_BCPI_ER_LOG" localSheetId="12" hidden="1">[13]ER!#REF!</definedName>
    <definedName name="_12__123Graph_BCPI_ER_LOG" hidden="1">[13]ER!#REF!</definedName>
    <definedName name="_12__123Graph_BSEIGNOR" localSheetId="5" hidden="1">[15]seignior!#REF!</definedName>
    <definedName name="_12__123Graph_BSEIGNOR" hidden="1">[15]seignior!#REF!</definedName>
    <definedName name="_12__123Graph_DMIMPMA_1" localSheetId="4" hidden="1">#REF!</definedName>
    <definedName name="_12__123Graph_DMIMPMA_1" localSheetId="5" hidden="1">#REF!</definedName>
    <definedName name="_12__123Graph_DMIMPMA_1" localSheetId="6" hidden="1">#REF!</definedName>
    <definedName name="_12__123Graph_DMIMPMA_1" localSheetId="8" hidden="1">#REF!</definedName>
    <definedName name="_12__123Graph_DMIMPMA_1" hidden="1">#REF!</definedName>
    <definedName name="_123Graph_AB" localSheetId="4" hidden="1">#REF!</definedName>
    <definedName name="_123Graph_AB" localSheetId="13" hidden="1">#REF!</definedName>
    <definedName name="_123Graph_AB" localSheetId="14" hidden="1">#REF!</definedName>
    <definedName name="_123Graph_AB" localSheetId="15" hidden="1">#REF!</definedName>
    <definedName name="_123Graph_AB" localSheetId="16" hidden="1">#REF!</definedName>
    <definedName name="_123Graph_AB" localSheetId="6" hidden="1">#REF!</definedName>
    <definedName name="_123Graph_AB" localSheetId="12" hidden="1">#REF!</definedName>
    <definedName name="_123Graph_AB" hidden="1">#REF!</definedName>
    <definedName name="_123Graph_B" localSheetId="4" hidden="1">#REF!</definedName>
    <definedName name="_123Graph_B" localSheetId="13" hidden="1">#REF!</definedName>
    <definedName name="_123Graph_B" localSheetId="14" hidden="1">#REF!</definedName>
    <definedName name="_123Graph_B" localSheetId="15" hidden="1">#REF!</definedName>
    <definedName name="_123Graph_B" localSheetId="16" hidden="1">#REF!</definedName>
    <definedName name="_123Graph_B" localSheetId="6" hidden="1">#REF!</definedName>
    <definedName name="_123Graph_B" localSheetId="12" hidden="1">#REF!</definedName>
    <definedName name="_123Graph_B" hidden="1">#REF!</definedName>
    <definedName name="_123Graph_DB" localSheetId="4" hidden="1">#REF!</definedName>
    <definedName name="_123Graph_DB" localSheetId="13" hidden="1">#REF!</definedName>
    <definedName name="_123Graph_DB" localSheetId="14" hidden="1">#REF!</definedName>
    <definedName name="_123Graph_DB" localSheetId="15" hidden="1">#REF!</definedName>
    <definedName name="_123Graph_DB" localSheetId="16" hidden="1">#REF!</definedName>
    <definedName name="_123Graph_DB" localSheetId="6" hidden="1">#REF!</definedName>
    <definedName name="_123Graph_DB" localSheetId="12" hidden="1">#REF!</definedName>
    <definedName name="_123Graph_DB" hidden="1">#REF!</definedName>
    <definedName name="_123Graph_EB" localSheetId="4" hidden="1">#REF!</definedName>
    <definedName name="_123Graph_EB" localSheetId="13" hidden="1">#REF!</definedName>
    <definedName name="_123Graph_EB" localSheetId="14" hidden="1">#REF!</definedName>
    <definedName name="_123Graph_EB" localSheetId="15" hidden="1">#REF!</definedName>
    <definedName name="_123Graph_EB" localSheetId="16" hidden="1">#REF!</definedName>
    <definedName name="_123Graph_EB" localSheetId="6" hidden="1">#REF!</definedName>
    <definedName name="_123Graph_EB" localSheetId="12" hidden="1">#REF!</definedName>
    <definedName name="_123Graph_EB" hidden="1">#REF!</definedName>
    <definedName name="_123Graph_FB" localSheetId="4" hidden="1">#REF!</definedName>
    <definedName name="_123Graph_FB" localSheetId="13" hidden="1">#REF!</definedName>
    <definedName name="_123Graph_FB" localSheetId="14" hidden="1">#REF!</definedName>
    <definedName name="_123Graph_FB" localSheetId="15" hidden="1">#REF!</definedName>
    <definedName name="_123Graph_FB" localSheetId="16" hidden="1">#REF!</definedName>
    <definedName name="_123Graph_FB" localSheetId="6" hidden="1">#REF!</definedName>
    <definedName name="_123Graph_FB" localSheetId="12" hidden="1">#REF!</definedName>
    <definedName name="_123Graph_FB" hidden="1">#REF!</definedName>
    <definedName name="_13__123Graph_BIBA_IBRD" localSheetId="6" hidden="1">[13]WB!#REF!</definedName>
    <definedName name="_13__123Graph_CMIMPMA_0" localSheetId="4" hidden="1">#REF!</definedName>
    <definedName name="_13__123Graph_CMIMPMA_0" localSheetId="5" hidden="1">#REF!</definedName>
    <definedName name="_13__123Graph_CMIMPMA_0" localSheetId="6" hidden="1">#REF!</definedName>
    <definedName name="_13__123Graph_CMIMPMA_0" localSheetId="8" hidden="1">#REF!</definedName>
    <definedName name="_13__123Graph_CMIMPMA_0" hidden="1">#REF!</definedName>
    <definedName name="_13__123Graph_EMIMPMA_0" localSheetId="4" hidden="1">#REF!</definedName>
    <definedName name="_13__123Graph_EMIMPMA_0" localSheetId="6" hidden="1">#REF!</definedName>
    <definedName name="_13__123Graph_EMIMPMA_0" hidden="1">#REF!</definedName>
    <definedName name="_132Graph_CB" localSheetId="4" hidden="1">#REF!</definedName>
    <definedName name="_132Graph_CB" localSheetId="13" hidden="1">#REF!</definedName>
    <definedName name="_132Graph_CB" localSheetId="14" hidden="1">#REF!</definedName>
    <definedName name="_132Graph_CB" localSheetId="15" hidden="1">#REF!</definedName>
    <definedName name="_132Graph_CB" localSheetId="16" hidden="1">#REF!</definedName>
    <definedName name="_132Graph_CB" localSheetId="6" hidden="1">#REF!</definedName>
    <definedName name="_132Graph_CB" localSheetId="12" hidden="1">#REF!</definedName>
    <definedName name="_132Graph_CB" hidden="1">#REF!</definedName>
    <definedName name="_14__123Graph_BIBA_IBRD" localSheetId="13" hidden="1">[13]WB!#REF!</definedName>
    <definedName name="_14__123Graph_BIBA_IBRD" localSheetId="14" hidden="1">[13]WB!#REF!</definedName>
    <definedName name="_14__123Graph_BIBA_IBRD" localSheetId="15" hidden="1">[13]WB!#REF!</definedName>
    <definedName name="_14__123Graph_BIBA_IBRD" localSheetId="16" hidden="1">[13]WB!#REF!</definedName>
    <definedName name="_14__123Graph_BIBA_IBRD" localSheetId="6" hidden="1">[13]WB!#REF!</definedName>
    <definedName name="_14__123Graph_BIBA_IBRD" localSheetId="7" hidden="1">[13]WB!#REF!</definedName>
    <definedName name="_14__123Graph_BIBA_IBRD" localSheetId="8" hidden="1">[13]WB!#REF!</definedName>
    <definedName name="_14__123Graph_BIBA_IBRD" localSheetId="12" hidden="1">[13]WB!#REF!</definedName>
    <definedName name="_14__123Graph_BIBA_IBRD" hidden="1">[13]WB!#REF!</definedName>
    <definedName name="_14__123Graph_DMIMPMA_1" localSheetId="4" hidden="1">#REF!</definedName>
    <definedName name="_14__123Graph_DMIMPMA_1" localSheetId="5" hidden="1">#REF!</definedName>
    <definedName name="_14__123Graph_DMIMPMA_1" localSheetId="6" hidden="1">#REF!</definedName>
    <definedName name="_14__123Graph_DMIMPMA_1" localSheetId="8" hidden="1">#REF!</definedName>
    <definedName name="_14__123Graph_DMIMPMA_1" hidden="1">#REF!</definedName>
    <definedName name="_14__123Graph_EMIMPMA_1" localSheetId="4" hidden="1">#REF!</definedName>
    <definedName name="_14__123Graph_EMIMPMA_1" localSheetId="6" hidden="1">#REF!</definedName>
    <definedName name="_14__123Graph_EMIMPMA_1" hidden="1">#REF!</definedName>
    <definedName name="_15__123Graph_BNDA_OIN" localSheetId="4" hidden="1">#REF!</definedName>
    <definedName name="_15__123Graph_BNDA_OIN" localSheetId="13" hidden="1">#REF!</definedName>
    <definedName name="_15__123Graph_BNDA_OIN" localSheetId="14" hidden="1">#REF!</definedName>
    <definedName name="_15__123Graph_BNDA_OIN" localSheetId="15" hidden="1">#REF!</definedName>
    <definedName name="_15__123Graph_BNDA_OIN" localSheetId="16" hidden="1">#REF!</definedName>
    <definedName name="_15__123Graph_BNDA_OIN" localSheetId="6" hidden="1">#REF!</definedName>
    <definedName name="_15__123Graph_BNDA_OIN" localSheetId="12" hidden="1">#REF!</definedName>
    <definedName name="_15__123Graph_BNDA_OIN" hidden="1">#REF!</definedName>
    <definedName name="_15__123Graph_EMIMPMA_0" localSheetId="4" hidden="1">#REF!</definedName>
    <definedName name="_15__123Graph_EMIMPMA_0" localSheetId="6" hidden="1">#REF!</definedName>
    <definedName name="_15__123Graph_EMIMPMA_0" hidden="1">#REF!</definedName>
    <definedName name="_15__123Graph_FMIMPMA_0" localSheetId="4" hidden="1">#REF!</definedName>
    <definedName name="_15__123Graph_FMIMPMA_0" localSheetId="6" hidden="1">#REF!</definedName>
    <definedName name="_15__123Graph_FMIMPMA_0" hidden="1">#REF!</definedName>
    <definedName name="_16__123Graph_BR_BMONEY" localSheetId="4" hidden="1">#REF!</definedName>
    <definedName name="_16__123Graph_BR_BMONEY" localSheetId="13" hidden="1">#REF!</definedName>
    <definedName name="_16__123Graph_BR_BMONEY" localSheetId="14" hidden="1">#REF!</definedName>
    <definedName name="_16__123Graph_BR_BMONEY" localSheetId="15" hidden="1">#REF!</definedName>
    <definedName name="_16__123Graph_BR_BMONEY" localSheetId="16" hidden="1">#REF!</definedName>
    <definedName name="_16__123Graph_BR_BMONEY" localSheetId="6" hidden="1">#REF!</definedName>
    <definedName name="_16__123Graph_BR_BMONEY" localSheetId="12" hidden="1">#REF!</definedName>
    <definedName name="_16__123Graph_BR_BMONEY" hidden="1">#REF!</definedName>
    <definedName name="_16__123Graph_EMIMPMA_1" localSheetId="4" hidden="1">#REF!</definedName>
    <definedName name="_16__123Graph_EMIMPMA_1" localSheetId="6" hidden="1">#REF!</definedName>
    <definedName name="_16__123Graph_EMIMPMA_1" hidden="1">#REF!</definedName>
    <definedName name="_16__123Graph_XMIMPMA_0" localSheetId="4" hidden="1">#REF!</definedName>
    <definedName name="_16__123Graph_XMIMPMA_0" localSheetId="6" hidden="1">#REF!</definedName>
    <definedName name="_16__123Graph_XMIMPMA_0" hidden="1">#REF!</definedName>
    <definedName name="_17__123Graph_BSEIGNOR" localSheetId="6" hidden="1">[15]seignior!#REF!</definedName>
    <definedName name="_17__123Graph_FMIMPMA_0" localSheetId="4" hidden="1">#REF!</definedName>
    <definedName name="_17__123Graph_FMIMPMA_0" localSheetId="5" hidden="1">#REF!</definedName>
    <definedName name="_17__123Graph_FMIMPMA_0" localSheetId="6" hidden="1">#REF!</definedName>
    <definedName name="_17__123Graph_FMIMPMA_0" localSheetId="8" hidden="1">#REF!</definedName>
    <definedName name="_17__123Graph_FMIMPMA_0" hidden="1">#REF!</definedName>
    <definedName name="_17__123Graph_XR_BMONEY" localSheetId="4" hidden="1">#REF!</definedName>
    <definedName name="_17__123Graph_XR_BMONEY" localSheetId="6" hidden="1">#REF!</definedName>
    <definedName name="_17__123Graph_XR_BMONEY" hidden="1">#REF!</definedName>
    <definedName name="_18__123Graph_BSEIGNOR" localSheetId="6" hidden="1">[15]seignior!#REF!</definedName>
    <definedName name="_18__123Graph_BSEIGNOR" localSheetId="7" hidden="1">[15]seignior!#REF!</definedName>
    <definedName name="_18__123Graph_BSEIGNOR" localSheetId="8" hidden="1">[15]seignior!#REF!</definedName>
    <definedName name="_18__123Graph_BSEIGNOR" hidden="1">[15]seignior!#REF!</definedName>
    <definedName name="_18__123Graph_XMIMPMA_0" localSheetId="4" hidden="1">#REF!</definedName>
    <definedName name="_18__123Graph_XMIMPMA_0" localSheetId="5" hidden="1">#REF!</definedName>
    <definedName name="_18__123Graph_XMIMPMA_0" localSheetId="6" hidden="1">#REF!</definedName>
    <definedName name="_18__123Graph_XMIMPMA_0" localSheetId="8" hidden="1">#REF!</definedName>
    <definedName name="_18__123Graph_XMIMPMA_0" hidden="1">#REF!</definedName>
    <definedName name="_18__123Graph_XREALEX_WAGE" localSheetId="5" hidden="1">[19]PRIVATE!#REF!</definedName>
    <definedName name="_18__123Graph_XREALEX_WAGE" localSheetId="6" hidden="1">[19]PRIVATE!#REF!</definedName>
    <definedName name="_18__123Graph_XREALEX_WAGE" localSheetId="7" hidden="1">[19]PRIVATE!#REF!</definedName>
    <definedName name="_18__123Graph_XREALEX_WAGE" localSheetId="8" hidden="1">[19]PRIVATE!#REF!</definedName>
    <definedName name="_18__123Graph_XREALEX_WAGE" hidden="1">[19]PRIVATE!#REF!</definedName>
    <definedName name="_19__________123Graph_ACPI_ER_LOG" localSheetId="28" hidden="1">[14]ER!#REF!</definedName>
    <definedName name="_19__________123Graph_ACPI_ER_LOG" localSheetId="30" hidden="1">[14]ER!#REF!</definedName>
    <definedName name="_19__________123Graph_ACPI_ER_LOG" localSheetId="31" hidden="1">[14]ER!#REF!</definedName>
    <definedName name="_19__________123Graph_ACPI_ER_LOG" hidden="1">[14]ER!#REF!</definedName>
    <definedName name="_19__123Graph_BSEIGNOR" localSheetId="13" hidden="1">[15]seignior!#REF!</definedName>
    <definedName name="_19__123Graph_BSEIGNOR" localSheetId="14" hidden="1">[15]seignior!#REF!</definedName>
    <definedName name="_19__123Graph_BSEIGNOR" localSheetId="15" hidden="1">[15]seignior!#REF!</definedName>
    <definedName name="_19__123Graph_BSEIGNOR" localSheetId="16" hidden="1">[15]seignior!#REF!</definedName>
    <definedName name="_19__123Graph_BSEIGNOR" localSheetId="12" hidden="1">[15]seignior!#REF!</definedName>
    <definedName name="_19__123Graph_BSEIGNOR" hidden="1">[15]seignior!#REF!</definedName>
    <definedName name="_19__123Graph_CMIMPMA_0" localSheetId="4"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hidden="1">#REF!</definedName>
    <definedName name="_19__123Graph_XR_BMONEY" localSheetId="4" hidden="1">#REF!</definedName>
    <definedName name="_19__123Graph_XR_BMONEY" localSheetId="5" hidden="1">#REF!</definedName>
    <definedName name="_19__123Graph_XR_BMONEY" localSheetId="6" hidden="1">#REF!</definedName>
    <definedName name="_19__123Graph_XR_BMONEY" hidden="1">#REF!</definedName>
    <definedName name="_1992BOPB">#REF!</definedName>
    <definedName name="_1Excel_BuiltIn__FilterDatabase_1_1">'[20]CG Final'!#REF!</definedName>
    <definedName name="_1Excel_BuiltIn_Print_Titles_8_1">'[21]CG Mon'!$B$1:$B$65536,'[21]CG Mon'!$A$1:$GV$9</definedName>
    <definedName name="_1r" localSheetId="5">#REF!</definedName>
    <definedName name="_1r" localSheetId="7">#REF!</definedName>
    <definedName name="_1r" localSheetId="11">#REF!</definedName>
    <definedName name="_1r">#REF!</definedName>
    <definedName name="_2__123Graph_AMIMPMA_1" localSheetId="4" hidden="1">#REF!</definedName>
    <definedName name="_2__123Graph_AMIMPMA_1" localSheetId="6" hidden="1">#REF!</definedName>
    <definedName name="_2__123Graph_AMIMPMA_1" hidden="1">#REF!</definedName>
    <definedName name="_20__________123Graph_BCPI_ER_LOG" localSheetId="28" hidden="1">[14]ER!#REF!</definedName>
    <definedName name="_20__________123Graph_BCPI_ER_LOG" localSheetId="30" hidden="1">[14]ER!#REF!</definedName>
    <definedName name="_20__________123Graph_BCPI_ER_LOG" localSheetId="31" hidden="1">[14]ER!#REF!</definedName>
    <definedName name="_20__________123Graph_BCPI_ER_LOG" hidden="1">[14]ER!#REF!</definedName>
    <definedName name="_20__123Graph_CMIMPMA_0" localSheetId="13" hidden="1">#REF!</definedName>
    <definedName name="_20__123Graph_CMIMPMA_0" localSheetId="14" hidden="1">#REF!</definedName>
    <definedName name="_20__123Graph_CMIMPMA_0" localSheetId="15" hidden="1">#REF!</definedName>
    <definedName name="_20__123Graph_CMIMPMA_0" localSheetId="16" hidden="1">#REF!</definedName>
    <definedName name="_20__123Graph_CMIMPMA_0" localSheetId="12" hidden="1">#REF!</definedName>
    <definedName name="_20__123Graph_CMIMPMA_0" hidden="1">#REF!</definedName>
    <definedName name="_20__123Graph_DMIMPMA_1" localSheetId="4" hidden="1">#REF!</definedName>
    <definedName name="_20__123Graph_DMIMPMA_1" localSheetId="6" hidden="1">#REF!</definedName>
    <definedName name="_20__123Graph_DMIMPMA_1" hidden="1">#REF!</definedName>
    <definedName name="_20__123Graph_XREALEX_WAGE" localSheetId="6" hidden="1">[19]PRIVATE!#REF!</definedName>
    <definedName name="_20__123Graph_XREALEX_WAGE" hidden="1">[19]PRIVATE!#REF!</definedName>
    <definedName name="_21__________123Graph_BIBA_IBRD" localSheetId="28" hidden="1">[14]WB!#REF!</definedName>
    <definedName name="_21__________123Graph_BIBA_IBRD" localSheetId="30" hidden="1">[14]WB!#REF!</definedName>
    <definedName name="_21__________123Graph_BIBA_IBRD" localSheetId="31" hidden="1">[14]WB!#REF!</definedName>
    <definedName name="_21__________123Graph_BIBA_IBRD" hidden="1">[14]WB!#REF!</definedName>
    <definedName name="_21__123Graph_DMIMPMA_1" localSheetId="13" hidden="1">#REF!</definedName>
    <definedName name="_21__123Graph_DMIMPMA_1" localSheetId="14" hidden="1">#REF!</definedName>
    <definedName name="_21__123Graph_DMIMPMA_1" localSheetId="15" hidden="1">#REF!</definedName>
    <definedName name="_21__123Graph_DMIMPMA_1" localSheetId="16" hidden="1">#REF!</definedName>
    <definedName name="_21__123Graph_DMIMPMA_1" localSheetId="12" hidden="1">#REF!</definedName>
    <definedName name="_21__123Graph_DMIMPMA_1" hidden="1">#REF!</definedName>
    <definedName name="_21__123Graph_EMIMPMA_0" localSheetId="4"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hidden="1">#REF!</definedName>
    <definedName name="_21Excel_BuiltIn_Print_Titles_8_1">'[21]CG Mon'!$B$1:$B$65536,'[21]CG Mon'!$A$1:$GV$9</definedName>
    <definedName name="_22_________123Graph_ACPI_ER_LOG" localSheetId="28" hidden="1">[14]ER!#REF!</definedName>
    <definedName name="_22_________123Graph_ACPI_ER_LOG" localSheetId="30" hidden="1">[14]ER!#REF!</definedName>
    <definedName name="_22_________123Graph_ACPI_ER_LOG" localSheetId="31" hidden="1">[14]ER!#REF!</definedName>
    <definedName name="_22_________123Graph_ACPI_ER_LOG" hidden="1">[14]ER!#REF!</definedName>
    <definedName name="_22__123Graph_EMIMPMA_0" localSheetId="13" hidden="1">#REF!</definedName>
    <definedName name="_22__123Graph_EMIMPMA_0" localSheetId="14" hidden="1">#REF!</definedName>
    <definedName name="_22__123Graph_EMIMPMA_0" localSheetId="15" hidden="1">#REF!</definedName>
    <definedName name="_22__123Graph_EMIMPMA_0" localSheetId="16" hidden="1">#REF!</definedName>
    <definedName name="_22__123Graph_EMIMPMA_0" localSheetId="12" hidden="1">#REF!</definedName>
    <definedName name="_22__123Graph_EMIMPMA_0" hidden="1">#REF!</definedName>
    <definedName name="_22__123Graph_EMIMPMA_1" localSheetId="4"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hidden="1">#REF!</definedName>
    <definedName name="_23_________123Graph_BCPI_ER_LOG" localSheetId="28" hidden="1">[14]ER!#REF!</definedName>
    <definedName name="_23_________123Graph_BCPI_ER_LOG" localSheetId="30" hidden="1">[14]ER!#REF!</definedName>
    <definedName name="_23_________123Graph_BCPI_ER_LOG" localSheetId="31" hidden="1">[14]ER!#REF!</definedName>
    <definedName name="_23_________123Graph_BCPI_ER_LOG" hidden="1">[14]ER!#REF!</definedName>
    <definedName name="_23__123Graph_EMIMPMA_1" localSheetId="13" hidden="1">#REF!</definedName>
    <definedName name="_23__123Graph_EMIMPMA_1" localSheetId="14" hidden="1">#REF!</definedName>
    <definedName name="_23__123Graph_EMIMPMA_1" localSheetId="15" hidden="1">#REF!</definedName>
    <definedName name="_23__123Graph_EMIMPMA_1" localSheetId="16" hidden="1">#REF!</definedName>
    <definedName name="_23__123Graph_EMIMPMA_1" localSheetId="12" hidden="1">#REF!</definedName>
    <definedName name="_23__123Graph_EMIMPMA_1" hidden="1">#REF!</definedName>
    <definedName name="_23__123Graph_FMIMPMA_0" localSheetId="4" hidden="1">#REF!</definedName>
    <definedName name="_23__123Graph_FMIMPMA_0" localSheetId="6" hidden="1">#REF!</definedName>
    <definedName name="_23__123Graph_FMIMPMA_0" localSheetId="8" hidden="1">#REF!</definedName>
    <definedName name="_23__123Graph_FMIMPMA_0" hidden="1">#REF!</definedName>
    <definedName name="_24_________123Graph_BIBA_IBRD" localSheetId="28" hidden="1">[14]WB!#REF!</definedName>
    <definedName name="_24_________123Graph_BIBA_IBRD" localSheetId="30" hidden="1">[14]WB!#REF!</definedName>
    <definedName name="_24_________123Graph_BIBA_IBRD" localSheetId="31" hidden="1">[14]WB!#REF!</definedName>
    <definedName name="_24_________123Graph_BIBA_IBRD" hidden="1">[14]WB!#REF!</definedName>
    <definedName name="_24__123Graph_FMIMPMA_0" localSheetId="13" hidden="1">#REF!</definedName>
    <definedName name="_24__123Graph_FMIMPMA_0" localSheetId="14" hidden="1">#REF!</definedName>
    <definedName name="_24__123Graph_FMIMPMA_0" localSheetId="15" hidden="1">#REF!</definedName>
    <definedName name="_24__123Graph_FMIMPMA_0" localSheetId="16" hidden="1">#REF!</definedName>
    <definedName name="_24__123Graph_FMIMPMA_0" localSheetId="12" hidden="1">#REF!</definedName>
    <definedName name="_24__123Graph_FMIMPMA_0" hidden="1">#REF!</definedName>
    <definedName name="_24__123Graph_XMIMPMA_0" localSheetId="4" hidden="1">#REF!</definedName>
    <definedName name="_24__123Graph_XMIMPMA_0" localSheetId="6" hidden="1">#REF!</definedName>
    <definedName name="_24__123Graph_XMIMPMA_0" localSheetId="8" hidden="1">#REF!</definedName>
    <definedName name="_24__123Graph_XMIMPMA_0" hidden="1">#REF!</definedName>
    <definedName name="_25________123Graph_ACPI_ER_LOG" localSheetId="28" hidden="1">[14]ER!#REF!</definedName>
    <definedName name="_25________123Graph_ACPI_ER_LOG" localSheetId="30" hidden="1">[14]ER!#REF!</definedName>
    <definedName name="_25________123Graph_ACPI_ER_LOG" localSheetId="31" hidden="1">[14]ER!#REF!</definedName>
    <definedName name="_25________123Graph_ACPI_ER_LOG" hidden="1">[14]ER!#REF!</definedName>
    <definedName name="_25__123Graph_XMIMPMA_0" localSheetId="13" hidden="1">#REF!</definedName>
    <definedName name="_25__123Graph_XMIMPMA_0" localSheetId="14" hidden="1">#REF!</definedName>
    <definedName name="_25__123Graph_XMIMPMA_0" localSheetId="15" hidden="1">#REF!</definedName>
    <definedName name="_25__123Graph_XMIMPMA_0" localSheetId="16" hidden="1">#REF!</definedName>
    <definedName name="_25__123Graph_XMIMPMA_0" localSheetId="12" hidden="1">#REF!</definedName>
    <definedName name="_25__123Graph_XMIMPMA_0" hidden="1">#REF!</definedName>
    <definedName name="_25__123Graph_XR_BMONEY" localSheetId="4" hidden="1">#REF!</definedName>
    <definedName name="_25__123Graph_XR_BMONEY" localSheetId="6" hidden="1">#REF!</definedName>
    <definedName name="_25__123Graph_XR_BMONEY" hidden="1">#REF!</definedName>
    <definedName name="_26________123Graph_BCPI_ER_LOG" localSheetId="28" hidden="1">[14]ER!#REF!</definedName>
    <definedName name="_26________123Graph_BCPI_ER_LOG" localSheetId="30" hidden="1">[14]ER!#REF!</definedName>
    <definedName name="_26________123Graph_BCPI_ER_LOG" localSheetId="31" hidden="1">[14]ER!#REF!</definedName>
    <definedName name="_26________123Graph_BCPI_ER_LOG" hidden="1">[14]ER!#REF!</definedName>
    <definedName name="_26__123Graph_XR_BMONEY" localSheetId="13" hidden="1">#REF!</definedName>
    <definedName name="_26__123Graph_XR_BMONEY" localSheetId="14" hidden="1">#REF!</definedName>
    <definedName name="_26__123Graph_XR_BMONEY" localSheetId="15" hidden="1">#REF!</definedName>
    <definedName name="_26__123Graph_XR_BMONEY" localSheetId="16" hidden="1">#REF!</definedName>
    <definedName name="_26__123Graph_XR_BMONEY" localSheetId="12" hidden="1">#REF!</definedName>
    <definedName name="_26__123Graph_XR_BMONEY" hidden="1">#REF!</definedName>
    <definedName name="_26__123Graph_XREALEX_WAGE" localSheetId="6" hidden="1">[19]PRIVATE!#REF!</definedName>
    <definedName name="_27________123Graph_BIBA_IBRD" localSheetId="28" hidden="1">[14]WB!#REF!</definedName>
    <definedName name="_27________123Graph_BIBA_IBRD" localSheetId="30" hidden="1">[14]WB!#REF!</definedName>
    <definedName name="_27________123Graph_BIBA_IBRD" localSheetId="31" hidden="1">[14]WB!#REF!</definedName>
    <definedName name="_27________123Graph_BIBA_IBRD" hidden="1">[14]WB!#REF!</definedName>
    <definedName name="_27__123Graph_XREALEX_WAGE" localSheetId="6" hidden="1">[19]PRIVATE!#REF!</definedName>
    <definedName name="_27__123Graph_XREALEX_WAGE" hidden="1">[19]PRIVATE!#REF!</definedName>
    <definedName name="_28_______123Graph_ACPI_ER_LOG" localSheetId="28" hidden="1">[14]ER!#REF!</definedName>
    <definedName name="_28_______123Graph_ACPI_ER_LOG" localSheetId="30" hidden="1">[14]ER!#REF!</definedName>
    <definedName name="_28_______123Graph_ACPI_ER_LOG" localSheetId="31" hidden="1">[14]ER!#REF!</definedName>
    <definedName name="_28_______123Graph_ACPI_ER_LOG" hidden="1">[14]ER!#REF!</definedName>
    <definedName name="_28__123Graph_XREALEX_WAGE" localSheetId="13" hidden="1">[19]PRIVATE!#REF!</definedName>
    <definedName name="_28__123Graph_XREALEX_WAGE" localSheetId="14" hidden="1">[19]PRIVATE!#REF!</definedName>
    <definedName name="_28__123Graph_XREALEX_WAGE" localSheetId="15" hidden="1">[19]PRIVATE!#REF!</definedName>
    <definedName name="_28__123Graph_XREALEX_WAGE" localSheetId="16" hidden="1">[19]PRIVATE!#REF!</definedName>
    <definedName name="_28__123Graph_XREALEX_WAGE" localSheetId="12" hidden="1">[19]PRIVATE!#REF!</definedName>
    <definedName name="_28__123Graph_XREALEX_WAGE" hidden="1">[19]PRIVATE!#REF!</definedName>
    <definedName name="_28Excel_BuiltIn_Print_Titles_8_1">'[21]CG Mon'!$B$1:$B$65536,'[21]CG Mon'!$A$1:$GV$9</definedName>
    <definedName name="_29_______123Graph_BCPI_ER_LOG" localSheetId="28" hidden="1">[14]ER!#REF!</definedName>
    <definedName name="_29_______123Graph_BCPI_ER_LOG" localSheetId="30" hidden="1">[14]ER!#REF!</definedName>
    <definedName name="_29_______123Graph_BCPI_ER_LOG" localSheetId="31" hidden="1">[14]ER!#REF!</definedName>
    <definedName name="_29_______123Graph_BCPI_ER_LOG" hidden="1">[14]ER!#REF!</definedName>
    <definedName name="_2Excel_BuiltIn__FilterDatabase_2_1" localSheetId="5">[22]CG_SRA!#REF!</definedName>
    <definedName name="_2Excel_BuiltIn__FilterDatabase_2_1">[20]CG_SRA!#REF!</definedName>
    <definedName name="_2Macros_Import_.qbop">[23]!'[Macros Import].qbop'</definedName>
    <definedName name="_3__123Graph_ACPI_ER_LOG" localSheetId="13" hidden="1">[13]ER!#REF!</definedName>
    <definedName name="_3__123Graph_ACPI_ER_LOG" localSheetId="14" hidden="1">[13]ER!#REF!</definedName>
    <definedName name="_3__123Graph_ACPI_ER_LOG" localSheetId="15" hidden="1">[13]ER!#REF!</definedName>
    <definedName name="_3__123Graph_ACPI_ER_LOG" localSheetId="16" hidden="1">[13]ER!#REF!</definedName>
    <definedName name="_3__123Graph_ACPI_ER_LOG" localSheetId="28" hidden="1">[14]ER!#REF!</definedName>
    <definedName name="_3__123Graph_ACPI_ER_LOG" localSheetId="30" hidden="1">[14]ER!#REF!</definedName>
    <definedName name="_3__123Graph_ACPI_ER_LOG" localSheetId="31" hidden="1">[14]ER!#REF!</definedName>
    <definedName name="_3__123Graph_ACPI_ER_LOG" localSheetId="6" hidden="1">[13]ER!#REF!</definedName>
    <definedName name="_3__123Graph_ACPI_ER_LOG" localSheetId="8" hidden="1">[13]ER!#REF!</definedName>
    <definedName name="_3__123Graph_ACPI_ER_LOG" localSheetId="11" hidden="1">[13]ER!#REF!</definedName>
    <definedName name="_3__123Graph_ACPI_ER_LOG" localSheetId="12" hidden="1">[13]ER!#REF!</definedName>
    <definedName name="_3__123Graph_ACPI_ER_LOG" hidden="1">[13]ER!#REF!</definedName>
    <definedName name="_3__123Graph_ANDA_OIN" localSheetId="4" hidden="1">#REF!</definedName>
    <definedName name="_3__123Graph_ANDA_OIN" localSheetId="5" hidden="1">#REF!</definedName>
    <definedName name="_3__123Graph_ANDA_OIN" localSheetId="6" hidden="1">#REF!</definedName>
    <definedName name="_3__123Graph_ANDA_OIN" localSheetId="8" hidden="1">#REF!</definedName>
    <definedName name="_3__123Graph_ANDA_OIN" hidden="1">#REF!</definedName>
    <definedName name="_30_______123Graph_BIBA_IBRD" localSheetId="28" hidden="1">[14]WB!#REF!</definedName>
    <definedName name="_30_______123Graph_BIBA_IBRD" localSheetId="30" hidden="1">[14]WB!#REF!</definedName>
    <definedName name="_30_______123Graph_BIBA_IBRD" localSheetId="31" hidden="1">[14]WB!#REF!</definedName>
    <definedName name="_30_______123Graph_BIBA_IBRD" hidden="1">[14]WB!#REF!</definedName>
    <definedName name="_31______123Graph_ACPI_ER_LOG" localSheetId="28" hidden="1">[14]ER!#REF!</definedName>
    <definedName name="_31______123Graph_ACPI_ER_LOG" localSheetId="30" hidden="1">[14]ER!#REF!</definedName>
    <definedName name="_31______123Graph_ACPI_ER_LOG" localSheetId="31" hidden="1">[14]ER!#REF!</definedName>
    <definedName name="_31______123Graph_ACPI_ER_LOG" hidden="1">[14]ER!#REF!</definedName>
    <definedName name="_32______123Graph_BCPI_ER_LOG" localSheetId="28" hidden="1">[14]ER!#REF!</definedName>
    <definedName name="_32______123Graph_BCPI_ER_LOG" localSheetId="30" hidden="1">[14]ER!#REF!</definedName>
    <definedName name="_32______123Graph_BCPI_ER_LOG" localSheetId="31" hidden="1">[14]ER!#REF!</definedName>
    <definedName name="_32______123Graph_BCPI_ER_LOG" hidden="1">[14]ER!#REF!</definedName>
    <definedName name="_33______123Graph_BIBA_IBRD" localSheetId="28" hidden="1">[14]WB!#REF!</definedName>
    <definedName name="_33______123Graph_BIBA_IBRD" localSheetId="30" hidden="1">[14]WB!#REF!</definedName>
    <definedName name="_33______123Graph_BIBA_IBRD" localSheetId="31" hidden="1">[14]WB!#REF!</definedName>
    <definedName name="_33______123Graph_BIBA_IBRD" hidden="1">[14]WB!#REF!</definedName>
    <definedName name="_34_____123Graph_ACPI_ER_LOG" localSheetId="28" hidden="1">[14]ER!#REF!</definedName>
    <definedName name="_34_____123Graph_ACPI_ER_LOG" localSheetId="30" hidden="1">[14]ER!#REF!</definedName>
    <definedName name="_34_____123Graph_ACPI_ER_LOG" localSheetId="31" hidden="1">[14]ER!#REF!</definedName>
    <definedName name="_34_____123Graph_ACPI_ER_LOG" hidden="1">[14]ER!#REF!</definedName>
    <definedName name="_35_____123Graph_BCPI_ER_LOG" localSheetId="28" hidden="1">[14]ER!#REF!</definedName>
    <definedName name="_35_____123Graph_BCPI_ER_LOG" localSheetId="30" hidden="1">[14]ER!#REF!</definedName>
    <definedName name="_35_____123Graph_BCPI_ER_LOG" localSheetId="31" hidden="1">[14]ER!#REF!</definedName>
    <definedName name="_35_____123Graph_BCPI_ER_LOG" hidden="1">[14]ER!#REF!</definedName>
    <definedName name="_36_____123Graph_BIBA_IBRD" localSheetId="28" hidden="1">[14]WB!#REF!</definedName>
    <definedName name="_36_____123Graph_BIBA_IBRD" localSheetId="30" hidden="1">[14]WB!#REF!</definedName>
    <definedName name="_36_____123Graph_BIBA_IBRD" localSheetId="31" hidden="1">[14]WB!#REF!</definedName>
    <definedName name="_36_____123Graph_BIBA_IBRD" hidden="1">[14]WB!#REF!</definedName>
    <definedName name="_37____123Graph_ACPI_ER_LOG" localSheetId="28" hidden="1">[14]ER!#REF!</definedName>
    <definedName name="_37____123Graph_ACPI_ER_LOG" localSheetId="30" hidden="1">[14]ER!#REF!</definedName>
    <definedName name="_37____123Graph_ACPI_ER_LOG" localSheetId="31" hidden="1">[14]ER!#REF!</definedName>
    <definedName name="_37____123Graph_ACPI_ER_LOG" hidden="1">[14]ER!#REF!</definedName>
    <definedName name="_38____123Graph_BCPI_ER_LOG" localSheetId="28" hidden="1">[14]ER!#REF!</definedName>
    <definedName name="_38____123Graph_BCPI_ER_LOG" localSheetId="30" hidden="1">[14]ER!#REF!</definedName>
    <definedName name="_38____123Graph_BCPI_ER_LOG" localSheetId="31" hidden="1">[14]ER!#REF!</definedName>
    <definedName name="_38____123Graph_BCPI_ER_LOG" hidden="1">[14]ER!#REF!</definedName>
    <definedName name="_39____123Graph_BIBA_IBRD" localSheetId="28" hidden="1">[14]WB!#REF!</definedName>
    <definedName name="_39____123Graph_BIBA_IBRD" localSheetId="30" hidden="1">[14]WB!#REF!</definedName>
    <definedName name="_39____123Graph_BIBA_IBRD" localSheetId="31" hidden="1">[14]WB!#REF!</definedName>
    <definedName name="_39____123Graph_BIBA_IBRD" hidden="1">[14]WB!#REF!</definedName>
    <definedName name="_3Macros_Import_.qbop">[23]!'[Macros Import].qbop'</definedName>
    <definedName name="_4__123Graph_ACPI_ER_LOG" localSheetId="6" hidden="1">[13]ER!#REF!</definedName>
    <definedName name="_4__123Graph_AMIMPMA_1" localSheetId="4" hidden="1">#REF!</definedName>
    <definedName name="_4__123Graph_AMIMPMA_1" localSheetId="13" hidden="1">#REF!</definedName>
    <definedName name="_4__123Graph_AMIMPMA_1" localSheetId="14" hidden="1">#REF!</definedName>
    <definedName name="_4__123Graph_AMIMPMA_1" localSheetId="15" hidden="1">#REF!</definedName>
    <definedName name="_4__123Graph_AMIMPMA_1" localSheetId="16"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12" hidden="1">#REF!</definedName>
    <definedName name="_4__123Graph_AMIMPMA_1" hidden="1">#REF!</definedName>
    <definedName name="_4__123Graph_AR_BMONEY" localSheetId="4" hidden="1">#REF!</definedName>
    <definedName name="_4__123Graph_AR_BMONEY" localSheetId="6" hidden="1">#REF!</definedName>
    <definedName name="_4__123Graph_AR_BMONEY" hidden="1">#REF!</definedName>
    <definedName name="_4__123Graph_BCPI_ER_LOG" localSheetId="28" hidden="1">[14]ER!#REF!</definedName>
    <definedName name="_4__123Graph_BCPI_ER_LOG" localSheetId="30" hidden="1">[14]ER!#REF!</definedName>
    <definedName name="_4__123Graph_BCPI_ER_LOG" localSheetId="31" hidden="1">[14]ER!#REF!</definedName>
    <definedName name="_4__123Graph_BCPI_ER_LOG" hidden="1">[14]ER!#REF!</definedName>
    <definedName name="_40___123Graph_ACPI_ER_LOG" localSheetId="28" hidden="1">[14]ER!#REF!</definedName>
    <definedName name="_40___123Graph_ACPI_ER_LOG" localSheetId="30" hidden="1">[14]ER!#REF!</definedName>
    <definedName name="_40___123Graph_ACPI_ER_LOG" localSheetId="31" hidden="1">[14]ER!#REF!</definedName>
    <definedName name="_40___123Graph_ACPI_ER_LOG" hidden="1">[14]ER!#REF!</definedName>
    <definedName name="_41___123Graph_BCPI_ER_LOG" localSheetId="28" hidden="1">[14]ER!#REF!</definedName>
    <definedName name="_41___123Graph_BCPI_ER_LOG" localSheetId="30" hidden="1">[14]ER!#REF!</definedName>
    <definedName name="_41___123Graph_BCPI_ER_LOG" localSheetId="31" hidden="1">[14]ER!#REF!</definedName>
    <definedName name="_41___123Graph_BCPI_ER_LOG" hidden="1">[14]ER!#REF!</definedName>
    <definedName name="_42___123Graph_BIBA_IBRD" localSheetId="28" hidden="1">[14]WB!#REF!</definedName>
    <definedName name="_42___123Graph_BIBA_IBRD" localSheetId="30" hidden="1">[14]WB!#REF!</definedName>
    <definedName name="_42___123Graph_BIBA_IBRD" localSheetId="31" hidden="1">[14]WB!#REF!</definedName>
    <definedName name="_42___123Graph_BIBA_IBRD" hidden="1">[14]WB!#REF!</definedName>
    <definedName name="_43__123Graph_ACPI_ER_LOG" localSheetId="28" hidden="1">[14]ER!#REF!</definedName>
    <definedName name="_43__123Graph_ACPI_ER_LOG" localSheetId="30" hidden="1">[14]ER!#REF!</definedName>
    <definedName name="_43__123Graph_ACPI_ER_LOG" localSheetId="31" hidden="1">[14]ER!#REF!</definedName>
    <definedName name="_43__123Graph_ACPI_ER_LOG" hidden="1">[14]ER!#REF!</definedName>
    <definedName name="_44__123Graph_BCPI_ER_LOG" localSheetId="28" hidden="1">[14]ER!#REF!</definedName>
    <definedName name="_44__123Graph_BCPI_ER_LOG" localSheetId="30" hidden="1">[14]ER!#REF!</definedName>
    <definedName name="_44__123Graph_BCPI_ER_LOG" localSheetId="31" hidden="1">[14]ER!#REF!</definedName>
    <definedName name="_44__123Graph_BCPI_ER_LOG" hidden="1">[14]ER!#REF!</definedName>
    <definedName name="_45__123Graph_BIBA_IBRD" localSheetId="28" hidden="1">[14]WB!#REF!</definedName>
    <definedName name="_45__123Graph_BIBA_IBRD" localSheetId="30" hidden="1">[14]WB!#REF!</definedName>
    <definedName name="_45__123Graph_BIBA_IBRD" localSheetId="31" hidden="1">[14]WB!#REF!</definedName>
    <definedName name="_45__123Graph_BIBA_IBRD" hidden="1">[14]WB!#REF!</definedName>
    <definedName name="_5__123Graph_ACPI_ER_LOG" localSheetId="6" hidden="1">[13]ER!#REF!</definedName>
    <definedName name="_5__123Graph_ACPI_ER_LOG" hidden="1">[13]ER!#REF!</definedName>
    <definedName name="_5__123Graph_ANDA_OIN" localSheetId="4" hidden="1">#REF!</definedName>
    <definedName name="_5__123Graph_ANDA_OIN" localSheetId="13" hidden="1">#REF!</definedName>
    <definedName name="_5__123Graph_ANDA_OIN" localSheetId="14" hidden="1">#REF!</definedName>
    <definedName name="_5__123Graph_ANDA_OIN" localSheetId="15" hidden="1">#REF!</definedName>
    <definedName name="_5__123Graph_ANDA_OIN" localSheetId="16" hidden="1">#REF!</definedName>
    <definedName name="_5__123Graph_ANDA_OIN" localSheetId="5" hidden="1">#REF!</definedName>
    <definedName name="_5__123Graph_ANDA_OIN" localSheetId="6" hidden="1">#REF!</definedName>
    <definedName name="_5__123Graph_ANDA_OIN" localSheetId="8" hidden="1">#REF!</definedName>
    <definedName name="_5__123Graph_ANDA_OIN" localSheetId="12" hidden="1">#REF!</definedName>
    <definedName name="_5__123Graph_ANDA_OIN" hidden="1">#REF!</definedName>
    <definedName name="_5__123Graph_ASEIGNOR" localSheetId="5" hidden="1">[15]seignior!#REF!</definedName>
    <definedName name="_5__123Graph_ASEIGNOR" localSheetId="6" hidden="1">[15]seignior!#REF!</definedName>
    <definedName name="_5__123Graph_ASEIGNOR" localSheetId="8" hidden="1">[15]seignior!#REF!</definedName>
    <definedName name="_5__123Graph_ASEIGNOR" hidden="1">[15]seignior!#REF!</definedName>
    <definedName name="_5__123Graph_BIBA_IBRD" localSheetId="28" hidden="1">[14]WB!#REF!</definedName>
    <definedName name="_5__123Graph_BIBA_IBRD" localSheetId="30" hidden="1">[14]WB!#REF!</definedName>
    <definedName name="_5__123Graph_BIBA_IBRD" localSheetId="31" hidden="1">[14]WB!#REF!</definedName>
    <definedName name="_5__123Graph_BIBA_IBRD" hidden="1">[14]WB!#REF!</definedName>
    <definedName name="_6__123Graph_AMIMPMA_1" localSheetId="4"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hidden="1">#REF!</definedName>
    <definedName name="_6__123Graph_AR_BMONEY" localSheetId="4" hidden="1">#REF!</definedName>
    <definedName name="_6__123Graph_AR_BMONEY" localSheetId="13" hidden="1">#REF!</definedName>
    <definedName name="_6__123Graph_AR_BMONEY" localSheetId="14" hidden="1">#REF!</definedName>
    <definedName name="_6__123Graph_AR_BMONEY" localSheetId="15" hidden="1">#REF!</definedName>
    <definedName name="_6__123Graph_AR_BMONEY" localSheetId="16" hidden="1">#REF!</definedName>
    <definedName name="_6__123Graph_AR_BMONEY" localSheetId="5" hidden="1">#REF!</definedName>
    <definedName name="_6__123Graph_AR_BMONEY" localSheetId="6" hidden="1">#REF!</definedName>
    <definedName name="_6__123Graph_AR_BMONEY" localSheetId="12" hidden="1">#REF!</definedName>
    <definedName name="_6__123Graph_AR_BMONEY" hidden="1">#REF!</definedName>
    <definedName name="_6__123Graph_BCPI_ER_LOG" localSheetId="5" hidden="1">[13]ER!#REF!</definedName>
    <definedName name="_6__123Graph_BCPI_ER_LOG" localSheetId="6" hidden="1">[13]ER!#REF!</definedName>
    <definedName name="_6__123Graph_BCPI_ER_LOG" hidden="1">[13]ER!#REF!</definedName>
    <definedName name="_7__123Graph_ANDA_OIN" localSheetId="4"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hidden="1">#REF!</definedName>
    <definedName name="_7__123Graph_ASEIGNOR" localSheetId="5" hidden="1">[15]seignior!#REF!</definedName>
    <definedName name="_7__123Graph_ASEIGNOR" localSheetId="6" hidden="1">[15]seignior!#REF!</definedName>
    <definedName name="_7__123Graph_ASEIGNOR" localSheetId="7" hidden="1">[15]seignior!#REF!</definedName>
    <definedName name="_7__123Graph_ASEIGNOR" hidden="1">[15]seignior!#REF!</definedName>
    <definedName name="_7__123Graph_BIBA_IBRD" localSheetId="6" hidden="1">[13]WB!#REF!</definedName>
    <definedName name="_7__123Graph_BIBA_IBRD" hidden="1">[13]WB!#REF!</definedName>
    <definedName name="_8__123Graph_AR_BMONEY" localSheetId="4"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hidden="1">#REF!</definedName>
    <definedName name="_8__123Graph_BCPI_ER_LOG" localSheetId="6" hidden="1">[13]ER!#REF!</definedName>
    <definedName name="_8__123Graph_BCPI_ER_LOG" localSheetId="7" hidden="1">[13]ER!#REF!</definedName>
    <definedName name="_8__123Graph_BCPI_ER_LOG" localSheetId="8" hidden="1">[13]ER!#REF!</definedName>
    <definedName name="_8__123Graph_BCPI_ER_LOG" hidden="1">[13]ER!#REF!</definedName>
    <definedName name="_8__123Graph_BNDA_OIN" localSheetId="4" hidden="1">#REF!</definedName>
    <definedName name="_8__123Graph_BNDA_OIN" localSheetId="5" hidden="1">#REF!</definedName>
    <definedName name="_8__123Graph_BNDA_OIN" localSheetId="6" hidden="1">#REF!</definedName>
    <definedName name="_8__123Graph_BNDA_OIN" localSheetId="8" hidden="1">#REF!</definedName>
    <definedName name="_8__123Graph_BNDA_OIN" hidden="1">#REF!</definedName>
    <definedName name="_9__123Graph_ASEIGNOR" localSheetId="13" hidden="1">[15]seignior!#REF!</definedName>
    <definedName name="_9__123Graph_ASEIGNOR" localSheetId="14" hidden="1">[15]seignior!#REF!</definedName>
    <definedName name="_9__123Graph_ASEIGNOR" localSheetId="15" hidden="1">[15]seignior!#REF!</definedName>
    <definedName name="_9__123Graph_ASEIGNOR" localSheetId="16" hidden="1">[15]seignior!#REF!</definedName>
    <definedName name="_9__123Graph_ASEIGNOR" localSheetId="6" hidden="1">[15]seignior!#REF!</definedName>
    <definedName name="_9__123Graph_ASEIGNOR" localSheetId="12" hidden="1">[15]seignior!#REF!</definedName>
    <definedName name="_9__123Graph_ASEIGNOR" hidden="1">[15]seignior!#REF!</definedName>
    <definedName name="_9__123Graph_BIBA_IBRD" localSheetId="5" hidden="1">[13]WB!#REF!</definedName>
    <definedName name="_9__123Graph_BIBA_IBRD" localSheetId="6" hidden="1">[13]WB!#REF!</definedName>
    <definedName name="_9__123Graph_BIBA_IBRD" localSheetId="8" hidden="1">[13]WB!#REF!</definedName>
    <definedName name="_9__123Graph_BIBA_IBRD" hidden="1">[13]WB!#REF!</definedName>
    <definedName name="_9__123Graph_BR_BMONEY" localSheetId="4" hidden="1">#REF!</definedName>
    <definedName name="_9__123Graph_BR_BMONEY" localSheetId="5" hidden="1">#REF!</definedName>
    <definedName name="_9__123Graph_BR_BMONEY" localSheetId="6" hidden="1">#REF!</definedName>
    <definedName name="_9__123Graph_BR_BMONEY" localSheetId="8" hidden="1">#REF!</definedName>
    <definedName name="_9__123Graph_BR_BMONEY" hidden="1">#REF!</definedName>
    <definedName name="_ana1" localSheetId="1" hidden="1">{#N/A,#N/A,TRUE,"preg4";#N/A,#N/A,TRUE,"bazpr2001"}</definedName>
    <definedName name="_ana1" localSheetId="4"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2" hidden="1">{#N/A,#N/A,TRUE,"preg4";#N/A,#N/A,TRUE,"bazpr2001"}</definedName>
    <definedName name="_ana1" localSheetId="5"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hidden="1">{#N/A,#N/A,TRUE,"preg4";#N/A,#N/A,TRUE,"bazpr2001"}</definedName>
    <definedName name="_BOP2">[24]BoP!#REF!</definedName>
    <definedName name="_dat1">'[18]work Q real'!#REF!</definedName>
    <definedName name="_END94" localSheetId="5">#REF!</definedName>
    <definedName name="_END94" localSheetId="7">#REF!</definedName>
    <definedName name="_END94" localSheetId="11">#REF!</definedName>
    <definedName name="_END94">#REF!</definedName>
    <definedName name="_Fill" localSheetId="0" hidden="1">#REF!</definedName>
    <definedName name="_Fill" localSheetId="1" hidden="1">#REF!</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localSheetId="12" hidden="1">#REF!</definedName>
    <definedName name="_Fill" hidden="1">#REF!</definedName>
    <definedName name="_filterd" hidden="1">[25]C!$P$428:$T$428</definedName>
    <definedName name="_xlnm._FilterDatabase" localSheetId="16" hidden="1">'Табела 13'!$H$1:$S$241</definedName>
    <definedName name="_xlnm._FilterDatabase" hidden="1">[26]C!$P$428:$T$428</definedName>
    <definedName name="_Key1" localSheetId="4"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5" hidden="1">#REF!</definedName>
    <definedName name="_Key1" localSheetId="6" hidden="1">#REF!</definedName>
    <definedName name="_Key1" localSheetId="8" hidden="1">#REF!</definedName>
    <definedName name="_Key1" localSheetId="12" hidden="1">#REF!</definedName>
    <definedName name="_Key1" hidden="1">#REF!</definedName>
    <definedName name="_lyf5" localSheetId="1" hidden="1">{#N/A,#N/A,FALSE,"PUBLEXP"}</definedName>
    <definedName name="_lyf5" localSheetId="4" hidden="1">{#N/A,#N/A,FALSE,"PUBLEXP"}</definedName>
    <definedName name="_lyf5" localSheetId="14" hidden="1">{#N/A,#N/A,FALSE,"PUBLEXP"}</definedName>
    <definedName name="_lyf5" localSheetId="16"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10" hidden="1">{#N/A,#N/A,FALSE,"PUBLEXP"}</definedName>
    <definedName name="_lyf5" localSheetId="11" hidden="1">{#N/A,#N/A,FALSE,"PUBLEXP"}</definedName>
    <definedName name="_lyf5" localSheetId="12" hidden="1">{#N/A,#N/A,FALSE,"PUBLEXP"}</definedName>
    <definedName name="_lyf5" hidden="1">{#N/A,#N/A,FALSE,"PUBLEXP"}</definedName>
    <definedName name="_MCV1">"$#REF!.$E$73:$AH$73"</definedName>
    <definedName name="_mei2" localSheetId="5">#REF!</definedName>
    <definedName name="_mei2" localSheetId="7">#REF!</definedName>
    <definedName name="_mei2" localSheetId="11">#REF!</definedName>
    <definedName name="_mei2">#REF!</definedName>
    <definedName name="_Order1" hidden="1">255</definedName>
    <definedName name="_Order2" hidden="1">255</definedName>
    <definedName name="_pl2000" localSheetId="1" hidden="1">{#N/A,#N/A,TRUE,"preg4";#N/A,#N/A,TRUE,"bazpr99"}</definedName>
    <definedName name="_pl2000" localSheetId="4" hidden="1">{#N/A,#N/A,TRUE,"preg4";#N/A,#N/A,TRUE,"bazpr99"}</definedName>
    <definedName name="_pl2000" localSheetId="14"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2" hidden="1">{#N/A,#N/A,TRUE,"preg4";#N/A,#N/A,TRUE,"bazpr99"}</definedName>
    <definedName name="_pl2000" localSheetId="5"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hidden="1">{#N/A,#N/A,TRUE,"preg4";#N/A,#N/A,TRUE,"bazpr99"}</definedName>
    <definedName name="_qqq1" localSheetId="1" hidden="1">{#N/A,#N/A,FALSE,"EXTRABUDGT"}</definedName>
    <definedName name="_qqq1" localSheetId="4" hidden="1">{#N/A,#N/A,FALSE,"EXTRABUDGT"}</definedName>
    <definedName name="_qqq1" localSheetId="14" hidden="1">{#N/A,#N/A,FALSE,"EXTRABUDGT"}</definedName>
    <definedName name="_qqq1" localSheetId="16"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hidden="1">{#N/A,#N/A,FALSE,"EXTRABUDGT"}</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22" hidden="1">#REF!</definedName>
    <definedName name="_Regression_Out" localSheetId="24" hidden="1">#REF!</definedName>
    <definedName name="_Regression_Out" localSheetId="28" hidden="1">#REF!</definedName>
    <definedName name="_Regression_Out" localSheetId="30" hidden="1">#REF!</definedName>
    <definedName name="_Regression_Out" localSheetId="31" hidden="1">#REF!</definedName>
    <definedName name="_Regression_Out" localSheetId="6" hidden="1">#REF!</definedName>
    <definedName name="_Regression_Out" localSheetId="8" hidden="1">#REF!</definedName>
    <definedName name="_Regression_Out" localSheetId="12"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22" hidden="1">#REF!</definedName>
    <definedName name="_Regression_X" localSheetId="24" hidden="1">#REF!</definedName>
    <definedName name="_Regression_X" localSheetId="28" hidden="1">#REF!</definedName>
    <definedName name="_Regression_X" localSheetId="30" hidden="1">#REF!</definedName>
    <definedName name="_Regression_X" localSheetId="31" hidden="1">#REF!</definedName>
    <definedName name="_Regression_X" localSheetId="6" hidden="1">#REF!</definedName>
    <definedName name="_Regression_X" localSheetId="8" hidden="1">#REF!</definedName>
    <definedName name="_Regression_X" localSheetId="12"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22" hidden="1">#REF!</definedName>
    <definedName name="_Regression_Y" localSheetId="24" hidden="1">#REF!</definedName>
    <definedName name="_Regression_Y" localSheetId="28" hidden="1">#REF!</definedName>
    <definedName name="_Regression_Y" localSheetId="30" hidden="1">#REF!</definedName>
    <definedName name="_Regression_Y" localSheetId="31" hidden="1">#REF!</definedName>
    <definedName name="_Regression_Y" localSheetId="6" hidden="1">#REF!</definedName>
    <definedName name="_Regression_Y" localSheetId="8" hidden="1">#REF!</definedName>
    <definedName name="_Regression_Y" localSheetId="12" hidden="1">#REF!</definedName>
    <definedName name="_Regression_Y" hidden="1">#REF!</definedName>
    <definedName name="_RES2">[24]RES!#REF!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5" hidden="1">#REF!</definedName>
    <definedName name="_Sort" localSheetId="6" hidden="1">#REF!</definedName>
    <definedName name="_Sort" localSheetId="8" hidden="1">#REF!</definedName>
    <definedName name="_Sort" localSheetId="12" hidden="1">#REF!</definedName>
    <definedName name="_Sort" hidden="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4">#REF!</definedName>
    <definedName name="_TAB47">#REF!</definedName>
    <definedName name="_tab5">#REF!</definedName>
    <definedName name="_tab6">#REF!</definedName>
    <definedName name="_tab7">#REF!</definedName>
    <definedName name="_tab8">#REF!</definedName>
    <definedName name="_tab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5">[27]Imp!#REF!</definedName>
    <definedName name="_Z" localSheetId="7">[27]Imp!#REF!</definedName>
    <definedName name="_Z" localSheetId="11">[27]Imp!#REF!</definedName>
    <definedName name="_Z">[1]Imp!#REF!</definedName>
    <definedName name="a" localSheetId="1" hidden="1">{#N/A,#N/A,TRUE,"preg4";#N/A,#N/A,TRUE,"bazpr99"}</definedName>
    <definedName name="a" localSheetId="4" hidden="1">{#N/A,#N/A,TRUE,"preg4";#N/A,#N/A,TRUE,"bazpr99"}</definedName>
    <definedName name="a" localSheetId="5" hidden="1">{#N/A,#N/A,TRUE,"preg4";#N/A,#N/A,TRUE,"bazpr99"}</definedName>
    <definedName name="a" localSheetId="6" hidden="1">{#N/A,#N/A,TRUE,"preg4";#N/A,#N/A,TRUE,"bazpr99"}</definedName>
    <definedName name="a" localSheetId="7" hidden="1">{#N/A,#N/A,TRUE,"preg4";#N/A,#N/A,TRUE,"bazpr99"}</definedName>
    <definedName name="a" localSheetId="8" hidden="1">{#N/A,#N/A,TRUE,"preg4";#N/A,#N/A,TRUE,"bazpr99"}</definedName>
    <definedName name="a" localSheetId="10" hidden="1">{#N/A,#N/A,TRUE,"preg4";#N/A,#N/A,TRUE,"bazpr99"}</definedName>
    <definedName name="a" localSheetId="11" hidden="1">{#N/A,#N/A,TRUE,"preg4";#N/A,#N/A,TRUE,"bazpr99"}</definedName>
    <definedName name="a" hidden="1">{#N/A,#N/A,TRUE,"preg4";#N/A,#N/A,TRUE,"bazpr99"}</definedName>
    <definedName name="A1_" localSheetId="0">[28]Sum1!#REF!</definedName>
    <definedName name="A1_" localSheetId="1">[28]Sum1!#REF!</definedName>
    <definedName name="A1_">[28]Sum1!#REF!</definedName>
    <definedName name="aa" localSheetId="0" hidden="1">{#N/A,#N/A,TRUE,"preg4";#N/A,#N/A,TRUE,"bazpr99"}</definedName>
    <definedName name="aa" localSheetId="1" hidden="1">{#N/A,#N/A,TRUE,"preg4";#N/A,#N/A,TRUE,"bazpr99"}</definedName>
    <definedName name="aa" localSheetId="4" hidden="1">{#N/A,#N/A,TRUE,"preg4";#N/A,#N/A,TRUE,"bazpr99"}</definedName>
    <definedName name="aa" localSheetId="14"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2" hidden="1">{#N/A,#N/A,TRUE,"preg4";#N/A,#N/A,TRUE,"bazpr99"}</definedName>
    <definedName name="aa" localSheetId="5"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hidden="1">{#N/A,#N/A,TRUE,"preg4";#N/A,#N/A,TRUE,"bazpr99"}</definedName>
    <definedName name="aaa" localSheetId="14" hidden="1">{#N/A,#N/A,TRUE,"preg4";#N/A,#N/A,TRUE,"bazpr99"}</definedName>
    <definedName name="aaa" localSheetId="15" hidden="1">{#N/A,#N/A,TRUE,"preg4";#N/A,#N/A,TRUE,"bazpr99"}</definedName>
    <definedName name="aaa" localSheetId="16" hidden="1">{#N/A,#N/A,TRUE,"preg4";#N/A,#N/A,TRUE,"bazpr99"}</definedName>
    <definedName name="aaa" localSheetId="5">#REF!</definedName>
    <definedName name="aaa" localSheetId="7">#REF!</definedName>
    <definedName name="aaa" localSheetId="11">#REF!</definedName>
    <definedName name="aaa" localSheetId="12" hidden="1">{#N/A,#N/A,TRUE,"preg4";#N/A,#N/A,TRUE,"bazpr99"}</definedName>
    <definedName name="aaa" hidden="1">{#N/A,#N/A,TRUE,"preg4";#N/A,#N/A,TRUE,"bazpr99"}</definedName>
    <definedName name="aaaa">#REF!</definedName>
    <definedName name="aaaaa" localSheetId="14" hidden="1">{#N/A,#N/A,TRUE,"preg4";#N/A,#N/A,TRUE,"bazpr99"}</definedName>
    <definedName name="aaaaa" localSheetId="15" hidden="1">{#N/A,#N/A,TRUE,"preg4";#N/A,#N/A,TRUE,"bazpr99"}</definedName>
    <definedName name="aaaaa" localSheetId="16" hidden="1">{#N/A,#N/A,TRUE,"preg4";#N/A,#N/A,TRUE,"bazpr99"}</definedName>
    <definedName name="aaaaa" localSheetId="12" hidden="1">{#N/A,#N/A,TRUE,"preg4";#N/A,#N/A,TRUE,"bazpr99"}</definedName>
    <definedName name="aaaaa" hidden="1">{#N/A,#N/A,TRUE,"preg4";#N/A,#N/A,TRUE,"bazpr99"}</definedName>
    <definedName name="aass" localSheetId="0">#REF!</definedName>
    <definedName name="aass" localSheetId="1">#REF!</definedName>
    <definedName name="aass">#REF!</definedName>
    <definedName name="ab" localSheetId="0" hidden="1">{#N/A,#N/A,TRUE,"preg4";#N/A,#N/A,TRUE,"bazpr99"}</definedName>
    <definedName name="ab" localSheetId="1" hidden="1">{#N/A,#N/A,TRUE,"preg4";#N/A,#N/A,TRUE,"bazpr99"}</definedName>
    <definedName name="ab" localSheetId="4"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22" hidden="1">{#N/A,#N/A,TRUE,"preg4";#N/A,#N/A,TRUE,"bazpr99"}</definedName>
    <definedName name="ab" localSheetId="5"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0" hidden="1">{#N/A,#N/A,TRUE,"preg4";#N/A,#N/A,TRUE,"bazpr99"}</definedName>
    <definedName name="ab" localSheetId="31" hidden="1">{#N/A,#N/A,TRUE,"preg4";#N/A,#N/A,TRUE,"bazpr99"}</definedName>
    <definedName name="ab" localSheetId="32"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4"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22" hidden="1">{#N/A,#N/A,TRUE,"preg4";#N/A,#N/A,TRUE,"bazpr99"}</definedName>
    <definedName name="acac" localSheetId="5"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0" hidden="1">{#N/A,#N/A,TRUE,"preg4";#N/A,#N/A,TRUE,"bazpr99"}</definedName>
    <definedName name="acac" localSheetId="31" hidden="1">{#N/A,#N/A,TRUE,"preg4";#N/A,#N/A,TRUE,"bazpr99"}</definedName>
    <definedName name="acac" localSheetId="32"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4"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22" hidden="1">{#N/A,#N/A,TRUE,"preg4";#N/A,#N/A,TRUE,"bazpr99"}</definedName>
    <definedName name="acs" localSheetId="5"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0" hidden="1">{#N/A,#N/A,TRUE,"preg4";#N/A,#N/A,TRUE,"bazpr99"}</definedName>
    <definedName name="acs" localSheetId="31" hidden="1">{#N/A,#N/A,TRUE,"preg4";#N/A,#N/A,TRUE,"bazpr99"}</definedName>
    <definedName name="acs" localSheetId="32"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hidden="1">{#N/A,#N/A,TRUE,"preg4";#N/A,#N/A,TRUE,"bazpr99"}</definedName>
    <definedName name="ACTIVATE" localSheetId="0">#REF!</definedName>
    <definedName name="ACTIVATE" localSheetId="1">#REF!</definedName>
    <definedName name="ACTIVATE" localSheetId="5">#REF!</definedName>
    <definedName name="ACTIVATE" localSheetId="7">#REF!</definedName>
    <definedName name="ACTIVATE" localSheetId="11">#REF!</definedName>
    <definedName name="ACTIVATE">#REF!</definedName>
    <definedName name="ALL">'[1]Imp:DSA output'!$C$9:$R$464</definedName>
    <definedName name="ana" localSheetId="0" hidden="1">{#N/A,#N/A,TRUE,"preg4";#N/A,#N/A,TRUE,"bazpr2001"}</definedName>
    <definedName name="ana" localSheetId="1" hidden="1">{#N/A,#N/A,TRUE,"preg4";#N/A,#N/A,TRUE,"bazpr2001"}</definedName>
    <definedName name="ana" localSheetId="4" hidden="1">{#N/A,#N/A,TRUE,"preg4";#N/A,#N/A,TRUE,"bazpr2001"}</definedName>
    <definedName name="ana" localSheetId="14"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2" hidden="1">{#N/A,#N/A,TRUE,"preg4";#N/A,#N/A,TRUE,"bazpr2001"}</definedName>
    <definedName name="ana" localSheetId="5"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4"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2" hidden="1">{#N/A,#N/A,TRUE,"preg4";#N/A,#N/A,TRUE,"bazpr99"}</definedName>
    <definedName name="anamaja" localSheetId="5"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0" hidden="1">{#N/A,#N/A,TRUE,"preg4";#N/A,#N/A,TRUE,"bazpr99"}</definedName>
    <definedName name="anamaja" localSheetId="31" hidden="1">{#N/A,#N/A,TRUE,"preg4";#N/A,#N/A,TRUE,"bazpr99"}</definedName>
    <definedName name="anamaja" localSheetId="32"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hidden="1">{#N/A,#N/A,TRUE,"preg4";#N/A,#N/A,TRUE,"bazpr99"}</definedName>
    <definedName name="ang">[29]Sheet2!$A$1:$B$25</definedName>
    <definedName name="Annual_percent_change" localSheetId="5">#REF!</definedName>
    <definedName name="Annual_percent_change" localSheetId="7">#REF!</definedName>
    <definedName name="Annual_percent_change" localSheetId="11">#REF!</definedName>
    <definedName name="Annual_percent_change">#REF!</definedName>
    <definedName name="anscount" hidden="1">1</definedName>
    <definedName name="as" localSheetId="5">#REF!</definedName>
    <definedName name="as" localSheetId="7">#REF!</definedName>
    <definedName name="as" localSheetId="11">#REF!</definedName>
    <definedName name="as">#REF!</definedName>
    <definedName name="asc" localSheetId="0" hidden="1">{#N/A,#N/A,TRUE,"preg4";#N/A,#N/A,TRUE,"bazpr2001"}</definedName>
    <definedName name="asc" localSheetId="1" hidden="1">{#N/A,#N/A,TRUE,"preg4";#N/A,#N/A,TRUE,"bazpr2001"}</definedName>
    <definedName name="asc" localSheetId="4"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22" hidden="1">{#N/A,#N/A,TRUE,"preg4";#N/A,#N/A,TRUE,"bazpr2001"}</definedName>
    <definedName name="asc" localSheetId="5"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0" hidden="1">{#N/A,#N/A,TRUE,"preg4";#N/A,#N/A,TRUE,"bazpr2001"}</definedName>
    <definedName name="asc" localSheetId="31" hidden="1">{#N/A,#N/A,TRUE,"preg4";#N/A,#N/A,TRUE,"bazpr2001"}</definedName>
    <definedName name="asc" localSheetId="32"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4"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22" hidden="1">{#N/A,#N/A,TRUE,"preg4";#N/A,#N/A,TRUE,"bazpr2001"}</definedName>
    <definedName name="ascnajks" localSheetId="5"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0" hidden="1">{#N/A,#N/A,TRUE,"preg4";#N/A,#N/A,TRUE,"bazpr2001"}</definedName>
    <definedName name="ascnajks" localSheetId="31" hidden="1">{#N/A,#N/A,TRUE,"preg4";#N/A,#N/A,TRUE,"bazpr2001"}</definedName>
    <definedName name="ascnajks" localSheetId="32"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hidden="1">{#N/A,#N/A,TRUE,"preg4";#N/A,#N/A,TRUE,"bazpr2001"}</definedName>
    <definedName name="asd" localSheetId="0" hidden="1">{#N/A,#N/A,TRUE,"preg4";#N/A,#N/A,TRUE,"bazpr99"}</definedName>
    <definedName name="asd" localSheetId="1" hidden="1">{#N/A,#N/A,TRUE,"preg4";#N/A,#N/A,TRUE,"bazpr99"}</definedName>
    <definedName name="asd" localSheetId="4" hidden="1">{#N/A,#N/A,TRUE,"preg4";#N/A,#N/A,TRUE,"bazpr99"}</definedName>
    <definedName name="asd" localSheetId="14" hidden="1">{#N/A,#N/A,TRUE,"preg4";#N/A,#N/A,TRUE,"bazpr99"}</definedName>
    <definedName name="asd" localSheetId="15" hidden="1">{#N/A,#N/A,TRUE,"preg4";#N/A,#N/A,TRUE,"bazpr99"}</definedName>
    <definedName name="asd" localSheetId="16"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hidden="1">{#N/A,#N/A,TRUE,"preg4";#N/A,#N/A,TRUE,"bazpr99"}</definedName>
    <definedName name="asdcfvgfdsvgbh" localSheetId="1" hidden="1">{#N/A,#N/A,TRUE,"preg4";#N/A,#N/A,TRUE,"bazpr99"}</definedName>
    <definedName name="asdcfvgfdsvgbh" localSheetId="4" hidden="1">{#N/A,#N/A,TRUE,"preg4";#N/A,#N/A,TRUE,"bazpr99"}</definedName>
    <definedName name="asdcfvgfdsvgbh" localSheetId="14" hidden="1">{#N/A,#N/A,TRUE,"preg4";#N/A,#N/A,TRUE,"bazpr99"}</definedName>
    <definedName name="asdcfvgfdsvgbh" localSheetId="15" hidden="1">{#N/A,#N/A,TRUE,"preg4";#N/A,#N/A,TRUE,"bazpr99"}</definedName>
    <definedName name="asdcfvgfdsvgbh" localSheetId="16" hidden="1">{#N/A,#N/A,TRUE,"preg4";#N/A,#N/A,TRUE,"bazpr99"}</definedName>
    <definedName name="asdcfvgfdsvgbh" localSheetId="22" hidden="1">{#N/A,#N/A,TRUE,"preg4";#N/A,#N/A,TRUE,"bazpr99"}</definedName>
    <definedName name="asdcfvgfdsvgbh" localSheetId="5"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0" hidden="1">{#N/A,#N/A,TRUE,"preg4";#N/A,#N/A,TRUE,"bazpr99"}</definedName>
    <definedName name="asdcfvgfdsvgbh" localSheetId="31" hidden="1">{#N/A,#N/A,TRUE,"preg4";#N/A,#N/A,TRUE,"bazpr99"}</definedName>
    <definedName name="asdcfvgfdsvgbh" localSheetId="32"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hidden="1">{#N/A,#N/A,TRUE,"preg4";#N/A,#N/A,TRUE,"bazpr99"}</definedName>
    <definedName name="asdf" localSheetId="0" hidden="1">{#N/A,#N/A,TRUE,"preg4";#N/A,#N/A,TRUE,"bazpr99"}</definedName>
    <definedName name="asdf" localSheetId="1" hidden="1">{#N/A,#N/A,TRUE,"preg4";#N/A,#N/A,TRUE,"bazpr99"}</definedName>
    <definedName name="asdf" localSheetId="4" hidden="1">{#N/A,#N/A,TRUE,"preg4";#N/A,#N/A,TRUE,"bazpr99"}</definedName>
    <definedName name="asdf" localSheetId="14" hidden="1">{#N/A,#N/A,TRUE,"preg4";#N/A,#N/A,TRUE,"bazpr99"}</definedName>
    <definedName name="asdf" localSheetId="15" hidden="1">{#N/A,#N/A,TRUE,"preg4";#N/A,#N/A,TRUE,"bazpr99"}</definedName>
    <definedName name="asdf" localSheetId="16"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hidden="1">{#N/A,#N/A,TRUE,"preg4";#N/A,#N/A,TRUE,"bazpr99"}</definedName>
    <definedName name="asdlfkjsad" localSheetId="1" hidden="1">{"Main Economic Indicators",#N/A,FALSE,"C"}</definedName>
    <definedName name="asdlfkjsad" localSheetId="4" hidden="1">{"Main Economic Indicators",#N/A,FALSE,"C"}</definedName>
    <definedName name="asdlfkjsad" localSheetId="14" hidden="1">{"Main Economic Indicators",#N/A,FALSE,"C"}</definedName>
    <definedName name="asdlfkjsad" localSheetId="16"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hidden="1">{"Main Economic Indicators",#N/A,FALSE,"C"}</definedName>
    <definedName name="asjcn" localSheetId="0" hidden="1">{#N/A,#N/A,TRUE,"preg4";#N/A,#N/A,TRUE,"bazpr99"}</definedName>
    <definedName name="asjcn" localSheetId="1" hidden="1">{#N/A,#N/A,TRUE,"preg4";#N/A,#N/A,TRUE,"bazpr99"}</definedName>
    <definedName name="asjcn" localSheetId="4"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22" hidden="1">{#N/A,#N/A,TRUE,"preg4";#N/A,#N/A,TRUE,"bazpr99"}</definedName>
    <definedName name="asjcn" localSheetId="5"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0" hidden="1">{#N/A,#N/A,TRUE,"preg4";#N/A,#N/A,TRUE,"bazpr99"}</definedName>
    <definedName name="asjcn" localSheetId="31" hidden="1">{#N/A,#N/A,TRUE,"preg4";#N/A,#N/A,TRUE,"bazpr99"}</definedName>
    <definedName name="asjcn" localSheetId="32"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hidden="1">{#N/A,#N/A,TRUE,"preg4";#N/A,#N/A,TRUE,"bazpr99"}</definedName>
    <definedName name="asjkh" localSheetId="0" hidden="1">{#N/A,#N/A,TRUE,"preg4";#N/A,#N/A,TRUE,"bazpr2001"}</definedName>
    <definedName name="asjkh" localSheetId="1" hidden="1">{#N/A,#N/A,TRUE,"preg4";#N/A,#N/A,TRUE,"bazpr2001"}</definedName>
    <definedName name="asjkh" localSheetId="4" hidden="1">{#N/A,#N/A,TRUE,"preg4";#N/A,#N/A,TRUE,"bazpr2001"}</definedName>
    <definedName name="asjkh" localSheetId="14" hidden="1">{#N/A,#N/A,TRUE,"preg4";#N/A,#N/A,TRUE,"bazpr2001"}</definedName>
    <definedName name="asjkh" localSheetId="15" hidden="1">{#N/A,#N/A,TRUE,"preg4";#N/A,#N/A,TRUE,"bazpr2001"}</definedName>
    <definedName name="asjkh" localSheetId="16"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hidden="1">{#N/A,#N/A,TRUE,"preg4";#N/A,#N/A,TRUE,"bazpr2001"}</definedName>
    <definedName name="ASSUM" localSheetId="5">#REF!</definedName>
    <definedName name="ASSUM" localSheetId="7">#REF!</definedName>
    <definedName name="ASSUM" localSheetId="11">#REF!</definedName>
    <definedName name="ASSUM">#REF!</definedName>
    <definedName name="ASSUMB">#REF!</definedName>
    <definedName name="assumptions">#REF!</definedName>
    <definedName name="atrade">[23]!atrade</definedName>
    <definedName name="BAKLANBOPB" localSheetId="5">#REF!</definedName>
    <definedName name="BAKLANBOPB" localSheetId="7">#REF!</definedName>
    <definedName name="BAKLANBOPB" localSheetId="11">#REF!</definedName>
    <definedName name="BAKLANBOPB">#REF!</definedName>
    <definedName name="BAKLANDEBT2B">#REF!</definedName>
    <definedName name="BAKLDEBT1B">#REF!</definedName>
    <definedName name="basass">[30]assumptions!$A$2:$M$34</definedName>
    <definedName name="Batumi_debt" localSheetId="5">#REF!</definedName>
    <definedName name="Batumi_debt" localSheetId="7">#REF!</definedName>
    <definedName name="Batumi_debt" localSheetId="11">#REF!</definedName>
    <definedName name="Batumi_debt">#REF!</definedName>
    <definedName name="BBB">#REF!</definedName>
    <definedName name="bbbbbbbbb" localSheetId="14" hidden="1">{#N/A,#N/A,TRUE,"preg4";#N/A,#N/A,TRUE,"bazpr99"}</definedName>
    <definedName name="bbbbbbbbb" localSheetId="15" hidden="1">{#N/A,#N/A,TRUE,"preg4";#N/A,#N/A,TRUE,"bazpr99"}</definedName>
    <definedName name="bbbbbbbbb" localSheetId="16" hidden="1">{#N/A,#N/A,TRUE,"preg4";#N/A,#N/A,TRUE,"bazpr99"}</definedName>
    <definedName name="bbbbbbbbb" localSheetId="12" hidden="1">{#N/A,#N/A,TRUE,"preg4";#N/A,#N/A,TRUE,"bazpr99"}</definedName>
    <definedName name="bbbbbbbbb" hidden="1">{#N/A,#N/A,TRUE,"preg4";#N/A,#N/A,TRUE,"bazpr99"}</definedName>
    <definedName name="BCA" localSheetId="0">#REF!</definedName>
    <definedName name="BCA" localSheetId="1">#REF!</definedName>
    <definedName name="BCA">#REF!</definedName>
    <definedName name="BCA_GDP">#N/A</definedName>
    <definedName name="BCA_NGDP">'[31]WEO Q6'!$E$10:$AH$10</definedName>
    <definedName name="BE" localSheetId="0">#REF!</definedName>
    <definedName name="BE" localSheetId="1">#REF!</definedName>
    <definedName name="BE" localSheetId="5">#REF!</definedName>
    <definedName name="BE" localSheetId="7">#REF!</definedName>
    <definedName name="BE" localSheetId="11">#REF!</definedName>
    <definedName name="BE">#REF!</definedName>
    <definedName name="BEA">'[31]WEO Q6'!$E$141:$AH$141</definedName>
    <definedName name="BEAI" localSheetId="0">#REF!</definedName>
    <definedName name="BEAI" localSheetId="1">#REF!</definedName>
    <definedName name="BEAI" localSheetId="5">#REF!</definedName>
    <definedName name="BEAI" localSheetId="7">#REF!</definedName>
    <definedName name="BEAI" localSheetId="11">#REF!</definedName>
    <definedName name="BEAI">#REF!</definedName>
    <definedName name="BEAIB" localSheetId="0">#REF!</definedName>
    <definedName name="BEAIB" localSheetId="1">#REF!</definedName>
    <definedName name="BEAIB">#REF!</definedName>
    <definedName name="BEAIG" localSheetId="0">#REF!</definedName>
    <definedName name="BEAIG" localSheetId="1">#REF!</definedName>
    <definedName name="BEAIG">#REF!</definedName>
    <definedName name="BEAP" localSheetId="0">#REF!</definedName>
    <definedName name="BEAP" localSheetId="1">#REF!</definedName>
    <definedName name="BEAP">#REF!</definedName>
    <definedName name="BEAPB" localSheetId="0">#REF!</definedName>
    <definedName name="BEAPB" localSheetId="1">#REF!</definedName>
    <definedName name="BEAPB">#REF!</definedName>
    <definedName name="BEAPG" localSheetId="0">#REF!</definedName>
    <definedName name="BEAPG" localSheetId="1">#REF!</definedName>
    <definedName name="BEAPG">#REF!</definedName>
    <definedName name="BED">'[31]WEO Q6'!$E$51:$AH$51</definedName>
    <definedName name="BED_6">'[31]WEO Q6'!$E$140:$AH$140</definedName>
    <definedName name="BEO">'[31]WEO Q6'!$E$143:$AH$143</definedName>
    <definedName name="BER">'[31]WEO Q6'!$E$142:$AH$142</definedName>
    <definedName name="BERI" localSheetId="0">#REF!</definedName>
    <definedName name="BERI" localSheetId="1">#REF!</definedName>
    <definedName name="BERI" localSheetId="5">#REF!</definedName>
    <definedName name="BERI" localSheetId="7">#REF!</definedName>
    <definedName name="BERI" localSheetId="11">#REF!</definedName>
    <definedName name="BERI">#REF!</definedName>
    <definedName name="BERIB" localSheetId="0">#REF!</definedName>
    <definedName name="BERIB" localSheetId="1">#REF!</definedName>
    <definedName name="BERIB">#REF!</definedName>
    <definedName name="BERIG" localSheetId="0">#REF!</definedName>
    <definedName name="BERIG" localSheetId="1">#REF!</definedName>
    <definedName name="BERIG">#REF!</definedName>
    <definedName name="BERP" localSheetId="0">#REF!</definedName>
    <definedName name="BERP" localSheetId="1">#REF!</definedName>
    <definedName name="BERP">#REF!</definedName>
    <definedName name="BERPB" localSheetId="0">#REF!</definedName>
    <definedName name="BERPB" localSheetId="1">#REF!</definedName>
    <definedName name="BERPB">#REF!</definedName>
    <definedName name="BERPG" localSheetId="0">#REF!</definedName>
    <definedName name="BERPG" localSheetId="1">#REF!</definedName>
    <definedName name="BERPG">#REF!</definedName>
    <definedName name="BF">'[31]WEO Q6'!$E$54:$AH$54</definedName>
    <definedName name="BFD" localSheetId="0">#REF!</definedName>
    <definedName name="BFD" localSheetId="1">#REF!</definedName>
    <definedName name="BFD" localSheetId="5">#REF!</definedName>
    <definedName name="BFD" localSheetId="7">#REF!</definedName>
    <definedName name="BFD" localSheetId="11">#REF!</definedName>
    <definedName name="BFD">#REF!</definedName>
    <definedName name="BFDA">'[31]WEO Q6'!$E$59:$AH$59</definedName>
    <definedName name="BFDI">'[31]WEO Q6'!$E$62:$AH$62</definedName>
    <definedName name="BFDIL">'[31]WEO Q6'!$E$65:$AH$65</definedName>
    <definedName name="BFDL" localSheetId="0">#REF!</definedName>
    <definedName name="BFDL" localSheetId="1">#REF!</definedName>
    <definedName name="BFDL" localSheetId="5">#REF!</definedName>
    <definedName name="BFDL" localSheetId="7">#REF!</definedName>
    <definedName name="BFDL" localSheetId="11">#REF!</definedName>
    <definedName name="BFDL">#REF!</definedName>
    <definedName name="BFFD" localSheetId="0">[32]weo!#REF!</definedName>
    <definedName name="BFFD" localSheetId="1">[32]weo!#REF!</definedName>
    <definedName name="BFFD" localSheetId="5">[32]weo!#REF!</definedName>
    <definedName name="BFFD" localSheetId="7">[32]weo!#REF!</definedName>
    <definedName name="BFFD" localSheetId="11">[32]weo!#REF!</definedName>
    <definedName name="BFFD">[32]weo!#REF!</definedName>
    <definedName name="BFL">#N/A</definedName>
    <definedName name="BFL_D" localSheetId="0">#REF!</definedName>
    <definedName name="BFL_D" localSheetId="1">#REF!</definedName>
    <definedName name="BFL_D" localSheetId="5">#REF!</definedName>
    <definedName name="BFL_D" localSheetId="7">#REF!</definedName>
    <definedName name="BFL_D" localSheetId="11">#REF!</definedName>
    <definedName name="BFL_D">#REF!</definedName>
    <definedName name="BFL_DF" localSheetId="0">#REF!</definedName>
    <definedName name="BFL_DF" localSheetId="1">#REF!</definedName>
    <definedName name="BFL_DF">#REF!</definedName>
    <definedName name="BFLB" localSheetId="0">#REF!</definedName>
    <definedName name="BFLB" localSheetId="1">#REF!</definedName>
    <definedName name="BFLB">#REF!</definedName>
    <definedName name="BFLB_D" localSheetId="0">#REF!</definedName>
    <definedName name="BFLB_D" localSheetId="1">#REF!</definedName>
    <definedName name="BFLB_D">#REF!</definedName>
    <definedName name="BFLB_DF" localSheetId="0">#REF!</definedName>
    <definedName name="BFLB_DF" localSheetId="1">#REF!</definedName>
    <definedName name="BFLB_DF">#REF!</definedName>
    <definedName name="BFLBB_D" localSheetId="0">[32]weo!#REF!</definedName>
    <definedName name="BFLBB_D" localSheetId="1">[32]weo!#REF!</definedName>
    <definedName name="BFLBB_D">[32]weo!#REF!</definedName>
    <definedName name="BFLD_DF">[33]!BFLD_DF</definedName>
    <definedName name="BFLG" localSheetId="0">#REF!</definedName>
    <definedName name="BFLG" localSheetId="1">#REF!</definedName>
    <definedName name="BFLG" localSheetId="5">#REF!</definedName>
    <definedName name="BFLG" localSheetId="7">#REF!</definedName>
    <definedName name="BFLG" localSheetId="11">#REF!</definedName>
    <definedName name="BFLG">#REF!</definedName>
    <definedName name="BFLG_D" localSheetId="0">#REF!</definedName>
    <definedName name="BFLG_D" localSheetId="1">#REF!</definedName>
    <definedName name="BFLG_D">#REF!</definedName>
    <definedName name="BFLG_DF" localSheetId="0">#REF!</definedName>
    <definedName name="BFLG_DF" localSheetId="1">#REF!</definedName>
    <definedName name="BFLG_DF">#REF!</definedName>
    <definedName name="BFO">'[31]WEO Q6'!$E$94:$AH$94</definedName>
    <definedName name="BFOA" localSheetId="0">#REF!</definedName>
    <definedName name="BFOA" localSheetId="1">#REF!</definedName>
    <definedName name="BFOA" localSheetId="5">#REF!</definedName>
    <definedName name="BFOA" localSheetId="7">#REF!</definedName>
    <definedName name="BFOA" localSheetId="11">#REF!</definedName>
    <definedName name="BFOA">#REF!</definedName>
    <definedName name="BFOAG">'[31]WEO Q6'!$E$99:$AH$99</definedName>
    <definedName name="BFOL">'[31]WEO Q6'!$E$101:$AH$101</definedName>
    <definedName name="BFOL_B">'[31]WEO Q6'!$E$118:$AH$118</definedName>
    <definedName name="BFOL_G">'[31]WEO Q6'!$E$113:$AH$113</definedName>
    <definedName name="BFOL_L" localSheetId="0">#REF!</definedName>
    <definedName name="BFOL_L" localSheetId="1">#REF!</definedName>
    <definedName name="BFOL_L" localSheetId="5">#REF!</definedName>
    <definedName name="BFOL_L" localSheetId="7">#REF!</definedName>
    <definedName name="BFOL_L" localSheetId="11">#REF!</definedName>
    <definedName name="BFOL_L">#REF!</definedName>
    <definedName name="BFOL_O">'[31]WEO Q6'!$E$120:$AH$120</definedName>
    <definedName name="BFOL_S" localSheetId="0">#REF!</definedName>
    <definedName name="BFOL_S" localSheetId="1">#REF!</definedName>
    <definedName name="BFOL_S" localSheetId="5">#REF!</definedName>
    <definedName name="BFOL_S" localSheetId="7">#REF!</definedName>
    <definedName name="BFOL_S" localSheetId="11">#REF!</definedName>
    <definedName name="BFOL_S">#REF!</definedName>
    <definedName name="BFOLB">'[31]WEO Q6'!$E$118:$AH$118</definedName>
    <definedName name="BFOLG_L">'[31]WEO Q6'!$E$108:$AH$108</definedName>
    <definedName name="BFP">'[31]WEO Q6'!$E$68:$AH$68</definedName>
    <definedName name="BFPA" localSheetId="0">#REF!</definedName>
    <definedName name="BFPA" localSheetId="1">#REF!</definedName>
    <definedName name="BFPA" localSheetId="5">#REF!</definedName>
    <definedName name="BFPA" localSheetId="7">#REF!</definedName>
    <definedName name="BFPA" localSheetId="11">#REF!</definedName>
    <definedName name="BFPA">#REF!</definedName>
    <definedName name="BFPAG">'[31]WEO Q6'!$E$72:$AH$72</definedName>
    <definedName name="BFPL" localSheetId="0">#REF!</definedName>
    <definedName name="BFPL" localSheetId="1">#REF!</definedName>
    <definedName name="BFPL" localSheetId="5">#REF!</definedName>
    <definedName name="BFPL" localSheetId="7">#REF!</definedName>
    <definedName name="BFPL" localSheetId="11">#REF!</definedName>
    <definedName name="BFPL">#REF!</definedName>
    <definedName name="BFPLBN">'[31]WEO Q6'!$E$89:$AH$89</definedName>
    <definedName name="BFPLD">'[31]WEO Q6'!$E$82:$AH$82</definedName>
    <definedName name="BFPLD_G">'[31]WEO Q6'!$E$85:$AH$85</definedName>
    <definedName name="BFPLE">'[31]WEO Q6'!$E$77:$AH$77</definedName>
    <definedName name="BFPLE_G">'[31]WEO Q6'!$E$79:$AH$79</definedName>
    <definedName name="BFPLMM">'[31]WEO Q6'!$E$91:$AH$91</definedName>
    <definedName name="BFPQ" localSheetId="0">#REF!</definedName>
    <definedName name="BFPQ" localSheetId="1">#REF!</definedName>
    <definedName name="BFPQ" localSheetId="5">#REF!</definedName>
    <definedName name="BFPQ" localSheetId="7">#REF!</definedName>
    <definedName name="BFPQ" localSheetId="11">#REF!</definedName>
    <definedName name="BFPQ">#REF!</definedName>
    <definedName name="BFRA" localSheetId="0">#REF!</definedName>
    <definedName name="BFRA" localSheetId="1">#REF!</definedName>
    <definedName name="BFRA">#REF!</definedName>
    <definedName name="BFUND" localSheetId="0">#REF!</definedName>
    <definedName name="BFUND" localSheetId="1">#REF!</definedName>
    <definedName name="BFUND">#REF!</definedName>
    <definedName name="bfzxd" localSheetId="1" hidden="1">{#N/A,#N/A,TRUE,"preg4";#N/A,#N/A,TRUE,"bazpr99"}</definedName>
    <definedName name="bfzxd" localSheetId="4"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2" hidden="1">{#N/A,#N/A,TRUE,"preg4";#N/A,#N/A,TRUE,"bazpr99"}</definedName>
    <definedName name="bfzxd" localSheetId="5"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0" hidden="1">{#N/A,#N/A,TRUE,"preg4";#N/A,#N/A,TRUE,"bazpr99"}</definedName>
    <definedName name="bfzxd" localSheetId="31" hidden="1">{#N/A,#N/A,TRUE,"preg4";#N/A,#N/A,TRUE,"bazpr99"}</definedName>
    <definedName name="bfzxd" localSheetId="32"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hidden="1">{#N/A,#N/A,TRUE,"preg4";#N/A,#N/A,TRUE,"bazpr99"}</definedName>
    <definedName name="bgfc" localSheetId="0" hidden="1">{#N/A,#N/A,TRUE,"preg4";#N/A,#N/A,TRUE,"bazpr99"}</definedName>
    <definedName name="bgfc" localSheetId="1" hidden="1">{#N/A,#N/A,TRUE,"preg4";#N/A,#N/A,TRUE,"bazpr99"}</definedName>
    <definedName name="bgfc" localSheetId="4" hidden="1">{#N/A,#N/A,TRUE,"preg4";#N/A,#N/A,TRUE,"bazpr99"}</definedName>
    <definedName name="bgfc" localSheetId="14" hidden="1">{#N/A,#N/A,TRUE,"preg4";#N/A,#N/A,TRUE,"bazpr99"}</definedName>
    <definedName name="bgfc" localSheetId="15" hidden="1">{#N/A,#N/A,TRUE,"preg4";#N/A,#N/A,TRUE,"bazpr99"}</definedName>
    <definedName name="bgfc" localSheetId="16"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hidden="1">{#N/A,#N/A,TRUE,"preg4";#N/A,#N/A,TRUE,"bazpr99"}</definedName>
    <definedName name="BGS">'[31]WEO Q6'!$E$12:$AH$12</definedName>
    <definedName name="bgzsdfn" localSheetId="1" hidden="1">{#N/A,#N/A,TRUE,"preg4";#N/A,#N/A,TRUE,"bazpr99"}</definedName>
    <definedName name="bgzsdfn" localSheetId="4"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2" hidden="1">{#N/A,#N/A,TRUE,"preg4";#N/A,#N/A,TRUE,"bazpr99"}</definedName>
    <definedName name="bgzsdfn" localSheetId="5"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0" hidden="1">{#N/A,#N/A,TRUE,"preg4";#N/A,#N/A,TRUE,"bazpr99"}</definedName>
    <definedName name="bgzsdfn" localSheetId="31" hidden="1">{#N/A,#N/A,TRUE,"preg4";#N/A,#N/A,TRUE,"bazpr99"}</definedName>
    <definedName name="bgzsdfn" localSheetId="32"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4"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22" hidden="1">{#N/A,#N/A,TRUE,"preg4";#N/A,#N/A,TRUE,"bazpr99"}</definedName>
    <definedName name="bhbgv" localSheetId="5"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0" hidden="1">{#N/A,#N/A,TRUE,"preg4";#N/A,#N/A,TRUE,"bazpr99"}</definedName>
    <definedName name="bhbgv" localSheetId="31" hidden="1">{#N/A,#N/A,TRUE,"preg4";#N/A,#N/A,TRUE,"bazpr99"}</definedName>
    <definedName name="bhbgv" localSheetId="32"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hidden="1">{#N/A,#N/A,TRUE,"preg4";#N/A,#N/A,TRUE,"bazpr99"}</definedName>
    <definedName name="BI">'[31]WEO Q6'!$E$31:$AH$31</definedName>
    <definedName name="bibi" localSheetId="0" hidden="1">{#N/A,#N/A,TRUE,"preg4";#N/A,#N/A,TRUE,"bazpr2001"}</definedName>
    <definedName name="bibi" localSheetId="1" hidden="1">{#N/A,#N/A,TRUE,"preg4";#N/A,#N/A,TRUE,"bazpr2001"}</definedName>
    <definedName name="bibi" localSheetId="4"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22" hidden="1">{#N/A,#N/A,TRUE,"preg4";#N/A,#N/A,TRUE,"bazpr2001"}</definedName>
    <definedName name="bibi" localSheetId="5"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0" hidden="1">{#N/A,#N/A,TRUE,"preg4";#N/A,#N/A,TRUE,"bazpr2001"}</definedName>
    <definedName name="bibi" localSheetId="31" hidden="1">{#N/A,#N/A,TRUE,"preg4";#N/A,#N/A,TRUE,"bazpr2001"}</definedName>
    <definedName name="bibi" localSheetId="32"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hidden="1">{#N/A,#N/A,TRUE,"preg4";#N/A,#N/A,TRUE,"bazpr2001"}</definedName>
    <definedName name="BIP">'[31]WEO Q6'!$E$34:$AH$34</definedName>
    <definedName name="BK" localSheetId="0">#REF!</definedName>
    <definedName name="BK" localSheetId="1">#REF!</definedName>
    <definedName name="BK" localSheetId="5">#REF!</definedName>
    <definedName name="BK" localSheetId="7">#REF!</definedName>
    <definedName name="BK" localSheetId="11">#REF!</definedName>
    <definedName name="BK">#REF!</definedName>
    <definedName name="BKF" localSheetId="0">#REF!</definedName>
    <definedName name="BKF" localSheetId="1">#REF!</definedName>
    <definedName name="BKF">#REF!</definedName>
    <definedName name="BKFA">'[31]WEO Q6'!$E$43:$AH$43</definedName>
    <definedName name="BKO">'[31]WEO Q6'!$E$52:$AH$52</definedName>
    <definedName name="BM">'[31]WEO Q6'!$E$23:$AH$23</definedName>
    <definedName name="BMG" localSheetId="0">#REF!</definedName>
    <definedName name="BMG" localSheetId="1">#REF!</definedName>
    <definedName name="BMG" localSheetId="5">#REF!</definedName>
    <definedName name="BMG" localSheetId="7">#REF!</definedName>
    <definedName name="BMG" localSheetId="11">#REF!</definedName>
    <definedName name="BMG">#REF!</definedName>
    <definedName name="BMII" localSheetId="0">#REF!</definedName>
    <definedName name="BMII" localSheetId="1">#REF!</definedName>
    <definedName name="BMII">#REF!</definedName>
    <definedName name="BMII_7">'[31]WEO Q7'!$E$48:$AH$48</definedName>
    <definedName name="BMIIB" localSheetId="0">#REF!</definedName>
    <definedName name="BMIIB" localSheetId="1">#REF!</definedName>
    <definedName name="BMIIB" localSheetId="5">#REF!</definedName>
    <definedName name="BMIIB" localSheetId="7">#REF!</definedName>
    <definedName name="BMIIB" localSheetId="11">#REF!</definedName>
    <definedName name="BMIIB">#REF!</definedName>
    <definedName name="BMIIG" localSheetId="0">#REF!</definedName>
    <definedName name="BMIIG" localSheetId="1">#REF!</definedName>
    <definedName name="BMIIG">#REF!</definedName>
    <definedName name="BMS" localSheetId="0">#REF!</definedName>
    <definedName name="BMS" localSheetId="1">#REF!</definedName>
    <definedName name="BMS">#REF!</definedName>
    <definedName name="BOP">'[31]WEO Q6'!$E$131:$AH$131</definedName>
    <definedName name="BOPB" localSheetId="5">#REF!</definedName>
    <definedName name="BOPB" localSheetId="7">#REF!</definedName>
    <definedName name="BOPB" localSheetId="11">#REF!</definedName>
    <definedName name="BOPB">#REF!</definedName>
    <definedName name="BOPFIN" localSheetId="0">#REF!</definedName>
    <definedName name="BOPFIN" localSheetId="1">#REF!</definedName>
    <definedName name="BOPFIN">#REF!</definedName>
    <definedName name="BOPMAC" localSheetId="0">#REF!</definedName>
    <definedName name="BOPMAC" localSheetId="1">#REF!</definedName>
    <definedName name="BOPMAC">#REF!</definedName>
    <definedName name="BOPMEMOB">#REF!</definedName>
    <definedName name="BOPSUM" localSheetId="0">#REF!</definedName>
    <definedName name="BOPSUM" localSheetId="1">#REF!</definedName>
    <definedName name="BOPSUM">#REF!</definedName>
    <definedName name="BOPUSD">#REF!</definedName>
    <definedName name="BRASS">'[31]WEO Q6'!$E$150:$AH$150</definedName>
    <definedName name="BRASS_1" localSheetId="5">#REF!</definedName>
    <definedName name="BRASS_1" localSheetId="7">#REF!</definedName>
    <definedName name="BRASS_1" localSheetId="11">#REF!</definedName>
    <definedName name="BRASS_1">#REF!</definedName>
    <definedName name="BRASS_6">'[31]WEO Q6'!$E$127:$AH$127</definedName>
    <definedName name="Brent" localSheetId="0">OFFSET(#REF!,0,0,COUNTA(#REF!)-1)</definedName>
    <definedName name="Brent" localSheetId="1">OFFSET(#REF!,0,0,COUNTA(#REF!)-1)</definedName>
    <definedName name="Brent" localSheetId="5">OFFSET(#REF!,0,0,COUNTA(#REF!)-1)</definedName>
    <definedName name="Brent">OFFSET(#REF!,0,0,COUNTA(#REF!)-1)</definedName>
    <definedName name="Brenteur" localSheetId="0">OFFSET(#REF!,0,0,COUNTA(#REF!)-1)</definedName>
    <definedName name="Brenteur" localSheetId="1">OFFSET(#REF!,0,0,COUNTA(#REF!)-1)</definedName>
    <definedName name="Brenteur">OFFSET(#REF!,0,0,COUNTA(#REF!)-1)</definedName>
    <definedName name="BRUTO97_NA_A17_EN">#REF!</definedName>
    <definedName name="BRUTO97_NA_A31_EN">#REF!</definedName>
    <definedName name="BTR" localSheetId="0">#REF!</definedName>
    <definedName name="BTR" localSheetId="1">#REF!</definedName>
    <definedName name="BTR" localSheetId="5">#REF!</definedName>
    <definedName name="BTR" localSheetId="7">#REF!</definedName>
    <definedName name="BTR" localSheetId="11">#REF!</definedName>
    <definedName name="BTR">#REF!</definedName>
    <definedName name="BTRG">'[31]WEO Q6'!$E$40:$AH$40</definedName>
    <definedName name="BX">'[31]WEO Q6'!$E$15:$AH$15</definedName>
    <definedName name="BXG" localSheetId="0">#REF!</definedName>
    <definedName name="BXG" localSheetId="1">#REF!</definedName>
    <definedName name="BXG" localSheetId="5">#REF!</definedName>
    <definedName name="BXG" localSheetId="7">#REF!</definedName>
    <definedName name="BXG" localSheetId="11">#REF!</definedName>
    <definedName name="BXG">#REF!</definedName>
    <definedName name="BXS" localSheetId="0">#REF!</definedName>
    <definedName name="BXS" localSheetId="1">#REF!</definedName>
    <definedName name="BXS">#REF!</definedName>
    <definedName name="CalcMCV_4">"$#REF!.$E$58:$AH$58"</definedName>
    <definedName name="calcNGS_NGDP">#N/A</definedName>
    <definedName name="CAPACCB" localSheetId="5">#REF!</definedName>
    <definedName name="CAPACCB" localSheetId="7">#REF!</definedName>
    <definedName name="CAPACCB" localSheetId="11">#REF!</definedName>
    <definedName name="CAPACCB">#REF!</definedName>
    <definedName name="cbfvbc" localSheetId="0" hidden="1">{#N/A,#N/A,TRUE,"preg4";#N/A,#N/A,TRUE,"bazpr2001"}</definedName>
    <definedName name="cbfvbc" localSheetId="1" hidden="1">{#N/A,#N/A,TRUE,"preg4";#N/A,#N/A,TRUE,"bazpr2001"}</definedName>
    <definedName name="cbfvbc" localSheetId="4"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22" hidden="1">{#N/A,#N/A,TRUE,"preg4";#N/A,#N/A,TRUE,"bazpr2001"}</definedName>
    <definedName name="cbfvbc" localSheetId="5"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0" hidden="1">{#N/A,#N/A,TRUE,"preg4";#N/A,#N/A,TRUE,"bazpr2001"}</definedName>
    <definedName name="cbfvbc" localSheetId="31" hidden="1">{#N/A,#N/A,TRUE,"preg4";#N/A,#N/A,TRUE,"bazpr2001"}</definedName>
    <definedName name="cbfvbc" localSheetId="32"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hidden="1">{#N/A,#N/A,TRUE,"preg4";#N/A,#N/A,TRUE,"bazpr2001"}</definedName>
    <definedName name="CCC" localSheetId="5">#REF!</definedName>
    <definedName name="CCC" localSheetId="7">#REF!</definedName>
    <definedName name="CCC" localSheetId="11">#REF!</definedName>
    <definedName name="CCC">#REF!</definedName>
    <definedName name="CCODE" localSheetId="0">#REF!</definedName>
    <definedName name="CCODE" localSheetId="1">#REF!</definedName>
    <definedName name="CCODE">#REF!</definedName>
    <definedName name="CentralG_Fin" localSheetId="0">#REF!</definedName>
    <definedName name="CentralG_Fin" localSheetId="1">#REF!</definedName>
    <definedName name="CentralG_Fin">#REF!</definedName>
    <definedName name="CentralG_Finn" localSheetId="0">[34]CGSum!#REF!</definedName>
    <definedName name="CentralG_Finn" localSheetId="1">[34]CGSum!#REF!</definedName>
    <definedName name="CentralG_Finn">[34]CGSum!#REF!</definedName>
    <definedName name="change" localSheetId="0">#REF!</definedName>
    <definedName name="change" localSheetId="1">#REF!</definedName>
    <definedName name="change" localSheetId="5">#REF!</definedName>
    <definedName name="change" localSheetId="7">#REF!</definedName>
    <definedName name="change" localSheetId="11">#REF!</definedName>
    <definedName name="change">#REF!</definedName>
    <definedName name="chart">#REF!</definedName>
    <definedName name="CHART1">#REF!</definedName>
    <definedName name="CHART2">#REF!</definedName>
    <definedName name="CHART3">#REF!</definedName>
    <definedName name="chart4" localSheetId="1" hidden="1">{#N/A,#N/A,FALSE,"CB";#N/A,#N/A,FALSE,"CMB";#N/A,#N/A,FALSE,"NBFI"}</definedName>
    <definedName name="chart4" localSheetId="4" hidden="1">{#N/A,#N/A,FALSE,"CB";#N/A,#N/A,FALSE,"CMB";#N/A,#N/A,FALSE,"NBFI"}</definedName>
    <definedName name="chart4" localSheetId="14" hidden="1">{#N/A,#N/A,FALSE,"CB";#N/A,#N/A,FALSE,"CMB";#N/A,#N/A,FALSE,"NBFI"}</definedName>
    <definedName name="chart4" localSheetId="16"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hidden="1">{#N/A,#N/A,FALSE,"CB";#N/A,#N/A,FALSE,"CMB";#N/A,#N/A,FALSE,"NBFI"}</definedName>
    <definedName name="ChartA" localSheetId="1" hidden="1">{#N/A,#N/A,FALSE,"CB";#N/A,#N/A,FALSE,"CMB";#N/A,#N/A,FALSE,"NBFI"}</definedName>
    <definedName name="ChartA" localSheetId="4" hidden="1">{#N/A,#N/A,FALSE,"CB";#N/A,#N/A,FALSE,"CMB";#N/A,#N/A,FALSE,"NBFI"}</definedName>
    <definedName name="ChartA" localSheetId="14" hidden="1">{#N/A,#N/A,FALSE,"CB";#N/A,#N/A,FALSE,"CMB";#N/A,#N/A,FALSE,"NBFI"}</definedName>
    <definedName name="ChartA" localSheetId="16"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4" hidden="1">{#N/A,#N/A,FALSE,"CB";#N/A,#N/A,FALSE,"CMB";#N/A,#N/A,FALSE,"BSYS";#N/A,#N/A,FALSE,"NBFI";#N/A,#N/A,FALSE,"FSYS"}</definedName>
    <definedName name="Chartvel" localSheetId="14" hidden="1">{#N/A,#N/A,FALSE,"CB";#N/A,#N/A,FALSE,"CMB";#N/A,#N/A,FALSE,"BSYS";#N/A,#N/A,FALSE,"NBFI";#N/A,#N/A,FALSE,"FSYS"}</definedName>
    <definedName name="Chartvel" localSheetId="16"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3.1" localSheetId="0">#REF!</definedName>
    <definedName name="CHK3.1" localSheetId="1">#REF!</definedName>
    <definedName name="CHK3.1" localSheetId="5">#REF!</definedName>
    <definedName name="CHK3.1" localSheetId="7">#REF!</definedName>
    <definedName name="CHK3.1" localSheetId="11">#REF!</definedName>
    <definedName name="CHK3.1">#REF!</definedName>
    <definedName name="CHK5.1">'[31]WEO Q5'!$E$107:$AH$107</definedName>
    <definedName name="cirr" localSheetId="5">#REF!</definedName>
    <definedName name="cirr" localSheetId="7">#REF!</definedName>
    <definedName name="cirr" localSheetId="11">#REF!</definedName>
    <definedName name="cirr">#REF!</definedName>
    <definedName name="cjkshjv" localSheetId="1" hidden="1">{#N/A,#N/A,TRUE,"preg4";#N/A,#N/A,TRUE,"bazpr99"}</definedName>
    <definedName name="cjkshjv" localSheetId="4" hidden="1">{#N/A,#N/A,TRUE,"preg4";#N/A,#N/A,TRUE,"bazpr99"}</definedName>
    <definedName name="cjkshjv" localSheetId="14" hidden="1">{#N/A,#N/A,TRUE,"preg4";#N/A,#N/A,TRUE,"bazpr99"}</definedName>
    <definedName name="cjkshjv" localSheetId="15" hidden="1">{#N/A,#N/A,TRUE,"preg4";#N/A,#N/A,TRUE,"bazpr99"}</definedName>
    <definedName name="cjkshjv" localSheetId="16" hidden="1">{#N/A,#N/A,TRUE,"preg4";#N/A,#N/A,TRUE,"bazpr99"}</definedName>
    <definedName name="cjkshjv" localSheetId="22" hidden="1">{#N/A,#N/A,TRUE,"preg4";#N/A,#N/A,TRUE,"bazpr99"}</definedName>
    <definedName name="cjkshjv" localSheetId="5"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0" hidden="1">{#N/A,#N/A,TRUE,"preg4";#N/A,#N/A,TRUE,"bazpr99"}</definedName>
    <definedName name="cjkshjv" localSheetId="31" hidden="1">{#N/A,#N/A,TRUE,"preg4";#N/A,#N/A,TRUE,"bazpr99"}</definedName>
    <definedName name="cjkshjv" localSheetId="32"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hidden="1">{#N/A,#N/A,TRUE,"preg4";#N/A,#N/A,TRUE,"bazpr99"}</definedName>
    <definedName name="COL" localSheetId="0">[28]Projections!#REF!</definedName>
    <definedName name="COL" localSheetId="1">[28]Projections!#REF!</definedName>
    <definedName name="COL">[28]Projections!#REF!</definedName>
    <definedName name="copystart" localSheetId="5">#REF!</definedName>
    <definedName name="copystart" localSheetId="7">#REF!</definedName>
    <definedName name="copystart" localSheetId="11">#REF!</definedName>
    <definedName name="copystart">#REF!</definedName>
    <definedName name="Copytodebt" localSheetId="5">'[27]in-out'!#REF!</definedName>
    <definedName name="Copytodebt" localSheetId="7">'[27]in-out'!#REF!</definedName>
    <definedName name="Copytodebt" localSheetId="11">'[27]in-out'!#REF!</definedName>
    <definedName name="Copytodebt">'[1]in-out'!#REF!</definedName>
    <definedName name="COUNT" localSheetId="5">#REF!</definedName>
    <definedName name="COUNT" localSheetId="7">#REF!</definedName>
    <definedName name="COUNT" localSheetId="11">#REF!</definedName>
    <definedName name="COUNT">#REF!</definedName>
    <definedName name="COUNTER" localSheetId="0">#REF!</definedName>
    <definedName name="COUNTER" localSheetId="1">#REF!</definedName>
    <definedName name="COUNTER">#REF!</definedName>
    <definedName name="CPF">#REF!</definedName>
    <definedName name="CPI_Core">#REF!</definedName>
    <definedName name="CPI_NAT_monthly">#REF!</definedName>
    <definedName name="_xlnm.Criteria">#REF!</definedName>
    <definedName name="CSIDATES" localSheetId="0">#REF!</definedName>
    <definedName name="CSIDATES" localSheetId="1">#REF!</definedName>
    <definedName name="CSIDATES">#REF!</definedName>
    <definedName name="cvb" localSheetId="0" hidden="1">{#N/A,#N/A,TRUE,"preg4";#N/A,#N/A,TRUE,"bazpr99"}</definedName>
    <definedName name="cvb" localSheetId="1" hidden="1">{#N/A,#N/A,TRUE,"preg4";#N/A,#N/A,TRUE,"bazpr99"}</definedName>
    <definedName name="cvb" localSheetId="4"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22" hidden="1">{#N/A,#N/A,TRUE,"preg4";#N/A,#N/A,TRUE,"bazpr99"}</definedName>
    <definedName name="cvb" localSheetId="5"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0" hidden="1">{#N/A,#N/A,TRUE,"preg4";#N/A,#N/A,TRUE,"bazpr99"}</definedName>
    <definedName name="cvb" localSheetId="31" hidden="1">{#N/A,#N/A,TRUE,"preg4";#N/A,#N/A,TRUE,"bazpr99"}</definedName>
    <definedName name="cvb" localSheetId="32"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4"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22" hidden="1">{#N/A,#N/A,TRUE,"preg4";#N/A,#N/A,TRUE,"bazpr99"}</definedName>
    <definedName name="cvsdf" localSheetId="5"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0" hidden="1">{#N/A,#N/A,TRUE,"preg4";#N/A,#N/A,TRUE,"bazpr99"}</definedName>
    <definedName name="cvsdf" localSheetId="31" hidden="1">{#N/A,#N/A,TRUE,"preg4";#N/A,#N/A,TRUE,"bazpr99"}</definedName>
    <definedName name="cvsdf" localSheetId="32"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hidden="1">{#N/A,#N/A,TRUE,"preg4";#N/A,#N/A,TRUE,"bazpr99"}</definedName>
    <definedName name="cvx" localSheetId="1" hidden="1">{#N/A,#N/A,TRUE,"preg4";#N/A,#N/A,TRUE,"bazpr99"}</definedName>
    <definedName name="cvx" localSheetId="4"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22" hidden="1">{#N/A,#N/A,TRUE,"preg4";#N/A,#N/A,TRUE,"bazpr99"}</definedName>
    <definedName name="cvx" localSheetId="5"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0" hidden="1">{#N/A,#N/A,TRUE,"preg4";#N/A,#N/A,TRUE,"bazpr99"}</definedName>
    <definedName name="cvx" localSheetId="31" hidden="1">{#N/A,#N/A,TRUE,"preg4";#N/A,#N/A,TRUE,"bazpr99"}</definedName>
    <definedName name="cvx" localSheetId="32"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hidden="1">{#N/A,#N/A,TRUE,"preg4";#N/A,#N/A,TRUE,"bazpr99"}</definedName>
    <definedName name="D" localSheetId="0">#REF!</definedName>
    <definedName name="D" localSheetId="1">#REF!</definedName>
    <definedName name="D" localSheetId="5">#REF!</definedName>
    <definedName name="D" localSheetId="7">#REF!</definedName>
    <definedName name="D" localSheetId="11">#REF!</definedName>
    <definedName name="D">#REF!</definedName>
    <definedName name="D_B">'[31]WEO Q7'!$E$22:$AH$22</definedName>
    <definedName name="d_d" localSheetId="0" hidden="1">{#N/A,#N/A,TRUE,"preg4";#N/A,#N/A,TRUE,"bazpr2001"}</definedName>
    <definedName name="d_d" localSheetId="1" hidden="1">{#N/A,#N/A,TRUE,"preg4";#N/A,#N/A,TRUE,"bazpr2001"}</definedName>
    <definedName name="d_d" localSheetId="4"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22" hidden="1">{#N/A,#N/A,TRUE,"preg4";#N/A,#N/A,TRUE,"bazpr2001"}</definedName>
    <definedName name="d_d" localSheetId="5"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0" hidden="1">{#N/A,#N/A,TRUE,"preg4";#N/A,#N/A,TRUE,"bazpr2001"}</definedName>
    <definedName name="d_d" localSheetId="31" hidden="1">{#N/A,#N/A,TRUE,"preg4";#N/A,#N/A,TRUE,"bazpr2001"}</definedName>
    <definedName name="d_d" localSheetId="32"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hidden="1">{#N/A,#N/A,TRUE,"preg4";#N/A,#N/A,TRUE,"bazpr2001"}</definedName>
    <definedName name="D_D_Sdiff">"$#REF!.$E$105:$AH$105"</definedName>
    <definedName name="D_D_Sdiff1">"$#REF!.$E$106:$AH$106"</definedName>
    <definedName name="D_G">'[31]WEO Q7'!$E$21:$AH$21</definedName>
    <definedName name="D_Ind" localSheetId="5">#REF!</definedName>
    <definedName name="D_Ind" localSheetId="7">#REF!</definedName>
    <definedName name="D_Ind" localSheetId="11">#REF!</definedName>
    <definedName name="D_Ind">#REF!</definedName>
    <definedName name="D_L">'[31]WEO Q7'!$E$13:$AH$13</definedName>
    <definedName name="D_O">'[31]WEO Q7'!$E$23:$AH$23</definedName>
    <definedName name="D_PCPI">"$#REF!.$E$52:$AH$52"</definedName>
    <definedName name="D_PCPIAQ">"$#REF!.$E$54:$AH$54"</definedName>
    <definedName name="D_PCPIQ">"$#REF!.$E$53:$AH$53"</definedName>
    <definedName name="D_S" localSheetId="0">#REF!</definedName>
    <definedName name="D_S" localSheetId="1">#REF!</definedName>
    <definedName name="D_S" localSheetId="5">#REF!</definedName>
    <definedName name="D_S" localSheetId="7">#REF!</definedName>
    <definedName name="D_S" localSheetId="11">#REF!</definedName>
    <definedName name="D_S">#REF!</definedName>
    <definedName name="D_SRM">'[31]WEO Q7'!$E$34:$AH$34</definedName>
    <definedName name="D_SY">'[31]WEO Q7'!$E$10:$AH$10</definedName>
    <definedName name="DA" localSheetId="0">#REF!</definedName>
    <definedName name="DA" localSheetId="1">#REF!</definedName>
    <definedName name="DA" localSheetId="5">#REF!</definedName>
    <definedName name="DA" localSheetId="7">#REF!</definedName>
    <definedName name="DA" localSheetId="11">#REF!</definedName>
    <definedName name="DA">#REF!</definedName>
    <definedName name="DAB" localSheetId="0">#REF!</definedName>
    <definedName name="DAB" localSheetId="1">#REF!</definedName>
    <definedName name="DAB">#REF!</definedName>
    <definedName name="DABproj">#N/A</definedName>
    <definedName name="DAG" localSheetId="0">#REF!</definedName>
    <definedName name="DAG" localSheetId="1">#REF!</definedName>
    <definedName name="DAG" localSheetId="5">#REF!</definedName>
    <definedName name="DAG" localSheetId="7">#REF!</definedName>
    <definedName name="DAG" localSheetId="11">#REF!</definedName>
    <definedName name="DAG">#REF!</definedName>
    <definedName name="DAGproj">#N/A</definedName>
    <definedName name="DAproj">#N/A</definedName>
    <definedName name="DASD">#N/A</definedName>
    <definedName name="DASDB">#N/A</definedName>
    <definedName name="DASDG">#N/A</definedName>
    <definedName name="_xlnm.Database" localSheetId="5">#REF!</definedName>
    <definedName name="_xlnm.Database" localSheetId="7">#REF!</definedName>
    <definedName name="_xlnm.Database" localSheetId="11">#REF!</definedName>
    <definedName name="_xlnm.Database">#REF!</definedName>
    <definedName name="DATE" localSheetId="0">[28]Sum1!#REF!</definedName>
    <definedName name="DATE" localSheetId="1">[28]Sum1!#REF!</definedName>
    <definedName name="DATE" localSheetId="5">[28]Sum1!#REF!</definedName>
    <definedName name="DATE" localSheetId="7">[28]Sum1!#REF!</definedName>
    <definedName name="DATE" localSheetId="11">[28]Sum1!#REF!</definedName>
    <definedName name="DATE">[28]Sum1!#REF!</definedName>
    <definedName name="date1" localSheetId="5">#REF!</definedName>
    <definedName name="date1" localSheetId="7">#REF!</definedName>
    <definedName name="date1" localSheetId="11">#REF!</definedName>
    <definedName name="date1">#REF!</definedName>
    <definedName name="datebop" localSheetId="0">#REF!</definedName>
    <definedName name="datebop" localSheetId="1">#REF!</definedName>
    <definedName name="datebop">#REF!</definedName>
    <definedName name="datemon">[35]FixedMS!#REF!</definedName>
    <definedName name="DATES" localSheetId="0">#REF!</definedName>
    <definedName name="DATES" localSheetId="1">#REF!</definedName>
    <definedName name="DATES" localSheetId="5">#REF!</definedName>
    <definedName name="DATES" localSheetId="7">#REF!</definedName>
    <definedName name="DATES" localSheetId="11">#REF!</definedName>
    <definedName name="DATES">#REF!</definedName>
    <definedName name="DATES__________" localSheetId="0">#REF!</definedName>
    <definedName name="DATES__________" localSheetId="1">#REF!</definedName>
    <definedName name="DATES__________">#REF!</definedName>
    <definedName name="Dates1">#REF!</definedName>
    <definedName name="dateweo" localSheetId="0">#REF!</definedName>
    <definedName name="dateweo" localSheetId="1">#REF!</definedName>
    <definedName name="dateweo">#REF!</definedName>
    <definedName name="DATEX11" localSheetId="0">#REF!</definedName>
    <definedName name="DATEX11" localSheetId="1">#REF!</definedName>
    <definedName name="DATEX11">#REF!</definedName>
    <definedName name="DB" localSheetId="0">#REF!</definedName>
    <definedName name="DB" localSheetId="1">#REF!</definedName>
    <definedName name="DB">#REF!</definedName>
    <definedName name="DBproj">#N/A</definedName>
    <definedName name="dd" localSheetId="0" hidden="1">{#N/A,#N/A,TRUE,"preg4";#N/A,#N/A,TRUE,"bazpr2001"}</definedName>
    <definedName name="dd" localSheetId="1" hidden="1">{#N/A,#N/A,TRUE,"preg4";#N/A,#N/A,TRUE,"bazpr2001"}</definedName>
    <definedName name="dd" localSheetId="4" hidden="1">{#N/A,#N/A,TRUE,"preg4";#N/A,#N/A,TRUE,"bazpr2001"}</definedName>
    <definedName name="dd" localSheetId="14"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2" hidden="1">{#N/A,#N/A,TRUE,"preg4";#N/A,#N/A,TRUE,"bazpr2001"}</definedName>
    <definedName name="dd" localSheetId="5"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4" hidden="1">{#N/A,#N/A,TRUE,"preg4";#N/A,#N/A,TRUE,"bazpr2001"}</definedName>
    <definedName name="ddd" localSheetId="14"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2" hidden="1">{#N/A,#N/A,TRUE,"preg4";#N/A,#N/A,TRUE,"bazpr2001"}</definedName>
    <definedName name="ddd" localSheetId="5"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hidden="1">{#N/A,#N/A,TRUE,"preg4";#N/A,#N/A,TRUE,"bazpr2001"}</definedName>
    <definedName name="DDRB" localSheetId="0">#REF!</definedName>
    <definedName name="DDRB" localSheetId="1">#REF!</definedName>
    <definedName name="DDRB" localSheetId="5">#REF!</definedName>
    <definedName name="DDRB" localSheetId="7">#REF!</definedName>
    <definedName name="DDRB" localSheetId="11">#REF!</definedName>
    <definedName name="DDRB">#REF!</definedName>
    <definedName name="DDRO" localSheetId="0">#REF!</definedName>
    <definedName name="DDRO" localSheetId="1">#REF!</definedName>
    <definedName name="DDRO">#REF!</definedName>
    <definedName name="DEBRIEF">#REF!</definedName>
    <definedName name="DEBT">#REF!</definedName>
    <definedName name="DEBT1B">#REF!</definedName>
    <definedName name="DEBT2B">#REF!</definedName>
    <definedName name="DEFL">#REF!</definedName>
    <definedName name="dfbf" localSheetId="1" hidden="1">{#N/A,#N/A,TRUE,"preg4";#N/A,#N/A,TRUE,"bazpr99"}</definedName>
    <definedName name="dfbf" localSheetId="4" hidden="1">{#N/A,#N/A,TRUE,"preg4";#N/A,#N/A,TRUE,"bazpr99"}</definedName>
    <definedName name="dfbf" localSheetId="14" hidden="1">{#N/A,#N/A,TRUE,"preg4";#N/A,#N/A,TRUE,"bazpr99"}</definedName>
    <definedName name="dfbf" localSheetId="15" hidden="1">{#N/A,#N/A,TRUE,"preg4";#N/A,#N/A,TRUE,"bazpr99"}</definedName>
    <definedName name="dfbf" localSheetId="16" hidden="1">{#N/A,#N/A,TRUE,"preg4";#N/A,#N/A,TRUE,"bazpr99"}</definedName>
    <definedName name="dfbf" localSheetId="22" hidden="1">{#N/A,#N/A,TRUE,"preg4";#N/A,#N/A,TRUE,"bazpr99"}</definedName>
    <definedName name="dfbf" localSheetId="5"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0" hidden="1">{#N/A,#N/A,TRUE,"preg4";#N/A,#N/A,TRUE,"bazpr99"}</definedName>
    <definedName name="dfbf" localSheetId="31" hidden="1">{#N/A,#N/A,TRUE,"preg4";#N/A,#N/A,TRUE,"bazpr99"}</definedName>
    <definedName name="dfbf" localSheetId="32"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hidden="1">{#N/A,#N/A,TRUE,"preg4";#N/A,#N/A,TRUE,"bazpr99"}</definedName>
    <definedName name="dfbgfbgftr" localSheetId="0" hidden="1">{#N/A,#N/A,TRUE,"preg4";#N/A,#N/A,TRUE,"bazpr2000"}</definedName>
    <definedName name="dfbgfbgftr" localSheetId="1" hidden="1">{#N/A,#N/A,TRUE,"preg4";#N/A,#N/A,TRUE,"bazpr2000"}</definedName>
    <definedName name="dfbgfbgftr" localSheetId="4" hidden="1">{#N/A,#N/A,TRUE,"preg4";#N/A,#N/A,TRUE,"bazpr2000"}</definedName>
    <definedName name="dfbgfbgftr" localSheetId="14" hidden="1">{#N/A,#N/A,TRUE,"preg4";#N/A,#N/A,TRUE,"bazpr2000"}</definedName>
    <definedName name="dfbgfbgftr" localSheetId="15" hidden="1">{#N/A,#N/A,TRUE,"preg4";#N/A,#N/A,TRUE,"bazpr2000"}</definedName>
    <definedName name="dfbgfbgftr" localSheetId="16"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hidden="1">{#N/A,#N/A,TRUE,"preg4";#N/A,#N/A,TRUE,"bazpr2000"}</definedName>
    <definedName name="dfddfhb" localSheetId="0" hidden="1">{#N/A,#N/A,TRUE,"preg4";#N/A,#N/A,TRUE,"bazpr99"}</definedName>
    <definedName name="dfddfhb" localSheetId="1" hidden="1">{#N/A,#N/A,TRUE,"preg4";#N/A,#N/A,TRUE,"bazpr99"}</definedName>
    <definedName name="dfddfhb" localSheetId="4" hidden="1">{#N/A,#N/A,TRUE,"preg4";#N/A,#N/A,TRUE,"bazpr99"}</definedName>
    <definedName name="dfddfhb" localSheetId="14" hidden="1">{#N/A,#N/A,TRUE,"preg4";#N/A,#N/A,TRUE,"bazpr99"}</definedName>
    <definedName name="dfddfhb" localSheetId="15" hidden="1">{#N/A,#N/A,TRUE,"preg4";#N/A,#N/A,TRUE,"bazpr99"}</definedName>
    <definedName name="dfddfhb" localSheetId="16"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hidden="1">{#N/A,#N/A,TRUE,"preg4";#N/A,#N/A,TRUE,"bazpr99"}</definedName>
    <definedName name="dfgddfg" localSheetId="0" hidden="1">{#N/A,#N/A,TRUE,"preg4";#N/A,#N/A,TRUE,"bazpr2001"}</definedName>
    <definedName name="dfgddfg" localSheetId="1" hidden="1">{#N/A,#N/A,TRUE,"preg4";#N/A,#N/A,TRUE,"bazpr2001"}</definedName>
    <definedName name="dfgddfg" localSheetId="4"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22" hidden="1">{#N/A,#N/A,TRUE,"preg4";#N/A,#N/A,TRUE,"bazpr2001"}</definedName>
    <definedName name="dfgddfg" localSheetId="5"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0" hidden="1">{#N/A,#N/A,TRUE,"preg4";#N/A,#N/A,TRUE,"bazpr2001"}</definedName>
    <definedName name="dfgddfg" localSheetId="31" hidden="1">{#N/A,#N/A,TRUE,"preg4";#N/A,#N/A,TRUE,"bazpr2001"}</definedName>
    <definedName name="dfgddfg" localSheetId="32"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4" hidden="1">{#N/A,#N/A,TRUE,"preg4";#N/A,#N/A,TRUE,"bazpr2001"}</definedName>
    <definedName name="dfgdf" localSheetId="14"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2" hidden="1">{#N/A,#N/A,TRUE,"preg4";#N/A,#N/A,TRUE,"bazpr2001"}</definedName>
    <definedName name="dfgdf" localSheetId="5"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hidden="1">{#N/A,#N/A,TRUE,"preg4";#N/A,#N/A,TRUE,"bazpr2001"}</definedName>
    <definedName name="dfghdfh">#REF!</definedName>
    <definedName name="dfgsd" localSheetId="0" hidden="1">{#N/A,#N/A,TRUE,"preg4";#N/A,#N/A,TRUE,"bazpr99"}</definedName>
    <definedName name="dfgsd" localSheetId="1" hidden="1">{#N/A,#N/A,TRUE,"preg4";#N/A,#N/A,TRUE,"bazpr99"}</definedName>
    <definedName name="dfgsd" localSheetId="4" hidden="1">{#N/A,#N/A,TRUE,"preg4";#N/A,#N/A,TRUE,"bazpr99"}</definedName>
    <definedName name="dfgsd" localSheetId="14"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2" hidden="1">{#N/A,#N/A,TRUE,"preg4";#N/A,#N/A,TRUE,"bazpr99"}</definedName>
    <definedName name="dfgsd" localSheetId="5"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hidden="1">{#N/A,#N/A,TRUE,"preg4";#N/A,#N/A,TRUE,"bazpr99"}</definedName>
    <definedName name="dfrfr" localSheetId="0" hidden="1">{#N/A,#N/A,TRUE,"preg4";#N/A,#N/A,TRUE,"bazpr99"}</definedName>
    <definedName name="dfrfr" localSheetId="1" hidden="1">{#N/A,#N/A,TRUE,"preg4";#N/A,#N/A,TRUE,"bazpr99"}</definedName>
    <definedName name="dfrfr" localSheetId="4" hidden="1">{#N/A,#N/A,TRUE,"preg4";#N/A,#N/A,TRUE,"bazpr99"}</definedName>
    <definedName name="dfrfr" localSheetId="14" hidden="1">{#N/A,#N/A,TRUE,"preg4";#N/A,#N/A,TRUE,"bazpr99"}</definedName>
    <definedName name="dfrfr" localSheetId="15" hidden="1">{#N/A,#N/A,TRUE,"preg4";#N/A,#N/A,TRUE,"bazpr99"}</definedName>
    <definedName name="dfrfr" localSheetId="16"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hidden="1">{#N/A,#N/A,TRUE,"preg4";#N/A,#N/A,TRUE,"bazpr99"}</definedName>
    <definedName name="dfscv" localSheetId="0" hidden="1">{#N/A,#N/A,TRUE,"preg4";#N/A,#N/A,TRUE,"bazpr99"}</definedName>
    <definedName name="dfscv" localSheetId="1" hidden="1">{#N/A,#N/A,TRUE,"preg4";#N/A,#N/A,TRUE,"bazpr99"}</definedName>
    <definedName name="dfscv" localSheetId="4"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22" hidden="1">{#N/A,#N/A,TRUE,"preg4";#N/A,#N/A,TRUE,"bazpr99"}</definedName>
    <definedName name="dfscv" localSheetId="5"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0" hidden="1">{#N/A,#N/A,TRUE,"preg4";#N/A,#N/A,TRUE,"bazpr99"}</definedName>
    <definedName name="dfscv" localSheetId="31" hidden="1">{#N/A,#N/A,TRUE,"preg4";#N/A,#N/A,TRUE,"bazpr99"}</definedName>
    <definedName name="dfscv" localSheetId="32"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4"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22" hidden="1">{#N/A,#N/A,TRUE,"preg4";#N/A,#N/A,TRUE,"bazpr99"}</definedName>
    <definedName name="DFXSBG" localSheetId="5"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0" hidden="1">{#N/A,#N/A,TRUE,"preg4";#N/A,#N/A,TRUE,"bazpr99"}</definedName>
    <definedName name="DFXSBG" localSheetId="31" hidden="1">{#N/A,#N/A,TRUE,"preg4";#N/A,#N/A,TRUE,"bazpr99"}</definedName>
    <definedName name="DFXSBG" localSheetId="32"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hidden="1">{#N/A,#N/A,TRUE,"preg4";#N/A,#N/A,TRUE,"bazpr99"}</definedName>
    <definedName name="DG" localSheetId="0">#REF!</definedName>
    <definedName name="DG" localSheetId="1">#REF!</definedName>
    <definedName name="DG" localSheetId="5">#REF!</definedName>
    <definedName name="DG" localSheetId="7">#REF!</definedName>
    <definedName name="DG" localSheetId="11">#REF!</definedName>
    <definedName name="DG">#REF!</definedName>
    <definedName name="DG_S">'[31]WEO Q7'!$E$18:$AH$18</definedName>
    <definedName name="DGproj">#N/A</definedName>
    <definedName name="dgrvdf" localSheetId="0" hidden="1">{#N/A,#N/A,TRUE,"preg4";#N/A,#N/A,TRUE,"bazpr2001"}</definedName>
    <definedName name="dgrvdf" localSheetId="1" hidden="1">{#N/A,#N/A,TRUE,"preg4";#N/A,#N/A,TRUE,"bazpr2001"}</definedName>
    <definedName name="dgrvdf" localSheetId="4"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22" hidden="1">{#N/A,#N/A,TRUE,"preg4";#N/A,#N/A,TRUE,"bazpr2001"}</definedName>
    <definedName name="dgrvdf" localSheetId="5"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0" hidden="1">{#N/A,#N/A,TRUE,"preg4";#N/A,#N/A,TRUE,"bazpr2001"}</definedName>
    <definedName name="dgrvdf" localSheetId="31" hidden="1">{#N/A,#N/A,TRUE,"preg4";#N/A,#N/A,TRUE,"bazpr2001"}</definedName>
    <definedName name="dgrvdf" localSheetId="32"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4" hidden="1">{#N/A,#N/A,TRUE,"preg4";#N/A,#N/A,TRUE,"bazpr99"}</definedName>
    <definedName name="dgsdgsd" localSheetId="14"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2" hidden="1">{#N/A,#N/A,TRUE,"preg4";#N/A,#N/A,TRUE,"bazpr99"}</definedName>
    <definedName name="dgsdgsd" localSheetId="5"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4"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22" hidden="1">{#N/A,#N/A,TRUE,"preg4";#N/A,#N/A,TRUE,"bazpr99"}</definedName>
    <definedName name="dhjuhjk" localSheetId="5"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0" hidden="1">{#N/A,#N/A,TRUE,"preg4";#N/A,#N/A,TRUE,"bazpr99"}</definedName>
    <definedName name="dhjuhjk" localSheetId="31" hidden="1">{#N/A,#N/A,TRUE,"preg4";#N/A,#N/A,TRUE,"bazpr99"}</definedName>
    <definedName name="dhjuhjk" localSheetId="32"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hidden="1">{#N/A,#N/A,TRUE,"preg4";#N/A,#N/A,TRUE,"bazpr99"}</definedName>
    <definedName name="Discount_IDA" localSheetId="0">#REF!</definedName>
    <definedName name="Discount_IDA" localSheetId="1">#REF!</definedName>
    <definedName name="Discount_IDA" localSheetId="5">#REF!</definedName>
    <definedName name="Discount_IDA" localSheetId="7">#REF!</definedName>
    <definedName name="Discount_IDA" localSheetId="11">#REF!</definedName>
    <definedName name="Discount_IDA">#REF!</definedName>
    <definedName name="Discount_NC" localSheetId="0">#REF!</definedName>
    <definedName name="Discount_NC" localSheetId="1">#REF!</definedName>
    <definedName name="Discount_NC">#REF!</definedName>
    <definedName name="DiscountRate" localSheetId="0">#REF!</definedName>
    <definedName name="DiscountRate" localSheetId="1">#REF!</definedName>
    <definedName name="DiscountRate">#REF!</definedName>
    <definedName name="DO">'[31]WEO Q7'!$E$29:$AH$29</definedName>
    <definedName name="DOCFILE">[36]Contents!$B$37</definedName>
    <definedName name="documentation" localSheetId="0">#REF!</definedName>
    <definedName name="documentation" localSheetId="1">#REF!</definedName>
    <definedName name="documentation" localSheetId="5">#REF!</definedName>
    <definedName name="documentation" localSheetId="7">#REF!</definedName>
    <definedName name="documentation" localSheetId="11">#REF!</definedName>
    <definedName name="documentation">#REF!</definedName>
    <definedName name="dolg2" localSheetId="0" hidden="1">{#N/A,#N/A,TRUE,"preg4";#N/A,#N/A,TRUE,"bazpr2001"}</definedName>
    <definedName name="dolg2" localSheetId="1" hidden="1">{#N/A,#N/A,TRUE,"preg4";#N/A,#N/A,TRUE,"bazpr2001"}</definedName>
    <definedName name="dolg2" localSheetId="4" hidden="1">{#N/A,#N/A,TRUE,"preg4";#N/A,#N/A,TRUE,"bazpr2001"}</definedName>
    <definedName name="dolg2" localSheetId="14"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2" hidden="1">{#N/A,#N/A,TRUE,"preg4";#N/A,#N/A,TRUE,"bazpr2001"}</definedName>
    <definedName name="dolg2" localSheetId="5"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hidden="1">{#N/A,#N/A,TRUE,"preg4";#N/A,#N/A,TRUE,"bazpr2001"}</definedName>
    <definedName name="Dproj">#N/A</definedName>
    <definedName name="drt" localSheetId="0" hidden="1">{#N/A,#N/A,TRUE,"preg4";#N/A,#N/A,TRUE,"bazpr99"}</definedName>
    <definedName name="drt" localSheetId="1" hidden="1">{#N/A,#N/A,TRUE,"preg4";#N/A,#N/A,TRUE,"bazpr99"}</definedName>
    <definedName name="drt" localSheetId="4"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2" hidden="1">{#N/A,#N/A,TRUE,"preg4";#N/A,#N/A,TRUE,"bazpr99"}</definedName>
    <definedName name="drt" localSheetId="5"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0" hidden="1">{#N/A,#N/A,TRUE,"preg4";#N/A,#N/A,TRUE,"bazpr99"}</definedName>
    <definedName name="drt" localSheetId="31" hidden="1">{#N/A,#N/A,TRUE,"preg4";#N/A,#N/A,TRUE,"bazpr99"}</definedName>
    <definedName name="drt" localSheetId="32"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4"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2" hidden="1">{#N/A,#N/A,TRUE,"preg4";#N/A,#N/A,TRUE,"bazpr99"}</definedName>
    <definedName name="ds" localSheetId="5"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localSheetId="10" hidden="1">{#N/A,#N/A,TRUE,"preg4";#N/A,#N/A,TRUE,"bazpr99"}</definedName>
    <definedName name="ds" localSheetId="11"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4"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22" hidden="1">{#N/A,#N/A,TRUE,"preg4";#N/A,#N/A,TRUE,"bazpr99"}</definedName>
    <definedName name="dsa" localSheetId="5"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0" hidden="1">{#N/A,#N/A,TRUE,"preg4";#N/A,#N/A,TRUE,"bazpr99"}</definedName>
    <definedName name="dsa" localSheetId="31" hidden="1">{#N/A,#N/A,TRUE,"preg4";#N/A,#N/A,TRUE,"bazpr99"}</definedName>
    <definedName name="dsa" localSheetId="32"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hidden="1">{#N/A,#N/A,TRUE,"preg4";#N/A,#N/A,TRUE,"bazpr99"}</definedName>
    <definedName name="DSA_Assumptions" localSheetId="5">#REF!</definedName>
    <definedName name="DSA_Assumptions" localSheetId="7">#REF!</definedName>
    <definedName name="DSA_Assumptions" localSheetId="11">#REF!</definedName>
    <definedName name="DSA_Assumptions">#REF!</definedName>
    <definedName name="dsaout" localSheetId="0">#REF!</definedName>
    <definedName name="dsaout" localSheetId="1">#REF!</definedName>
    <definedName name="dsaout">#REF!</definedName>
    <definedName name="dscvv" localSheetId="0" hidden="1">{#N/A,#N/A,TRUE,"preg4";#N/A,#N/A,TRUE,"bazpr99"}</definedName>
    <definedName name="dscvv" localSheetId="1" hidden="1">{#N/A,#N/A,TRUE,"preg4";#N/A,#N/A,TRUE,"bazpr99"}</definedName>
    <definedName name="dscvv" localSheetId="4" hidden="1">{#N/A,#N/A,TRUE,"preg4";#N/A,#N/A,TRUE,"bazpr99"}</definedName>
    <definedName name="dscvv" localSheetId="14" hidden="1">{#N/A,#N/A,TRUE,"preg4";#N/A,#N/A,TRUE,"bazpr99"}</definedName>
    <definedName name="dscvv" localSheetId="15" hidden="1">{#N/A,#N/A,TRUE,"preg4";#N/A,#N/A,TRUE,"bazpr99"}</definedName>
    <definedName name="dscvv" localSheetId="16"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0">#REF!</definedName>
    <definedName name="DSI" localSheetId="1">#REF!</definedName>
    <definedName name="DSI" localSheetId="5">#REF!</definedName>
    <definedName name="DSI" localSheetId="7">#REF!</definedName>
    <definedName name="DSI" localSheetId="11">#REF!</definedName>
    <definedName name="DSI">#REF!</definedName>
    <definedName name="DSIB" localSheetId="0">#REF!</definedName>
    <definedName name="DSIB" localSheetId="1">#REF!</definedName>
    <definedName name="DSIB">#REF!</definedName>
    <definedName name="DSIBproj">#N/A</definedName>
    <definedName name="DSIG" localSheetId="0">#REF!</definedName>
    <definedName name="DSIG" localSheetId="1">#REF!</definedName>
    <definedName name="DSIG" localSheetId="5">#REF!</definedName>
    <definedName name="DSIG" localSheetId="7">#REF!</definedName>
    <definedName name="DSIG" localSheetId="11">#REF!</definedName>
    <definedName name="DSIG">#REF!</definedName>
    <definedName name="DSIGproj">#N/A</definedName>
    <definedName name="DSIproj">#N/A</definedName>
    <definedName name="DSISD">#N/A</definedName>
    <definedName name="DSISDB">#N/A</definedName>
    <definedName name="DSISDG">#N/A</definedName>
    <definedName name="DSP" localSheetId="0">#REF!</definedName>
    <definedName name="DSP" localSheetId="1">#REF!</definedName>
    <definedName name="DSP" localSheetId="5">#REF!</definedName>
    <definedName name="DSP" localSheetId="7">#REF!</definedName>
    <definedName name="DSP" localSheetId="11">#REF!</definedName>
    <definedName name="DSP">#REF!</definedName>
    <definedName name="DSPB" localSheetId="0">#REF!</definedName>
    <definedName name="DSPB" localSheetId="1">#REF!</definedName>
    <definedName name="DSPB">#REF!</definedName>
    <definedName name="DSPBproj">#N/A</definedName>
    <definedName name="DSPG" localSheetId="0">#REF!</definedName>
    <definedName name="DSPG" localSheetId="1">#REF!</definedName>
    <definedName name="DSPG" localSheetId="5">#REF!</definedName>
    <definedName name="DSPG" localSheetId="7">#REF!</definedName>
    <definedName name="DSPG" localSheetId="11">#REF!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 hidden="1">{#N/A,#N/A,TRUE,"preg4";#N/A,#N/A,TRUE,"bazpr2001"}</definedName>
    <definedName name="dsv" localSheetId="4" hidden="1">{#N/A,#N/A,TRUE,"preg4";#N/A,#N/A,TRUE,"bazpr2001"}</definedName>
    <definedName name="dsv" localSheetId="14" hidden="1">{#N/A,#N/A,TRUE,"preg4";#N/A,#N/A,TRUE,"bazpr2001"}</definedName>
    <definedName name="dsv" localSheetId="15" hidden="1">{#N/A,#N/A,TRUE,"preg4";#N/A,#N/A,TRUE,"bazpr2001"}</definedName>
    <definedName name="dsv" localSheetId="16"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hidden="1">{#N/A,#N/A,TRUE,"preg4";#N/A,#N/A,TRUE,"bazpr2001"}</definedName>
    <definedName name="dxv" localSheetId="1" hidden="1">{#N/A,#N/A,TRUE,"preg4";#N/A,#N/A,TRUE,"bazpr2000"}</definedName>
    <definedName name="dxv" localSheetId="4" hidden="1">{#N/A,#N/A,TRUE,"preg4";#N/A,#N/A,TRUE,"bazpr2000"}</definedName>
    <definedName name="dxv" localSheetId="14" hidden="1">{#N/A,#N/A,TRUE,"preg4";#N/A,#N/A,TRUE,"bazpr2000"}</definedName>
    <definedName name="dxv" localSheetId="15" hidden="1">{#N/A,#N/A,TRUE,"preg4";#N/A,#N/A,TRUE,"bazpr2000"}</definedName>
    <definedName name="dxv" localSheetId="16" hidden="1">{#N/A,#N/A,TRUE,"preg4";#N/A,#N/A,TRUE,"bazpr2000"}</definedName>
    <definedName name="dxv" localSheetId="22" hidden="1">{#N/A,#N/A,TRUE,"preg4";#N/A,#N/A,TRUE,"bazpr2000"}</definedName>
    <definedName name="dxv" localSheetId="5"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0" hidden="1">{#N/A,#N/A,TRUE,"preg4";#N/A,#N/A,TRUE,"bazpr2000"}</definedName>
    <definedName name="dxv" localSheetId="31" hidden="1">{#N/A,#N/A,TRUE,"preg4";#N/A,#N/A,TRUE,"bazpr2000"}</definedName>
    <definedName name="dxv" localSheetId="32"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hidden="1">{#N/A,#N/A,TRUE,"preg4";#N/A,#N/A,TRUE,"bazpr2000"}</definedName>
    <definedName name="dxvzsd" localSheetId="1" hidden="1">{#N/A,#N/A,TRUE,"preg4";#N/A,#N/A,TRUE,"bazpr99"}</definedName>
    <definedName name="dxvzsd" localSheetId="4" hidden="1">{#N/A,#N/A,TRUE,"preg4";#N/A,#N/A,TRUE,"bazpr99"}</definedName>
    <definedName name="dxvzsd" localSheetId="14" hidden="1">{#N/A,#N/A,TRUE,"preg4";#N/A,#N/A,TRUE,"bazpr99"}</definedName>
    <definedName name="dxvzsd" localSheetId="15" hidden="1">{#N/A,#N/A,TRUE,"preg4";#N/A,#N/A,TRUE,"bazpr99"}</definedName>
    <definedName name="dxvzsd" localSheetId="16" hidden="1">{#N/A,#N/A,TRUE,"preg4";#N/A,#N/A,TRUE,"bazpr99"}</definedName>
    <definedName name="dxvzsd" localSheetId="22" hidden="1">{#N/A,#N/A,TRUE,"preg4";#N/A,#N/A,TRUE,"bazpr99"}</definedName>
    <definedName name="dxvzsd" localSheetId="5"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0" hidden="1">{#N/A,#N/A,TRUE,"preg4";#N/A,#N/A,TRUE,"bazpr99"}</definedName>
    <definedName name="dxvzsd" localSheetId="31" hidden="1">{#N/A,#N/A,TRUE,"preg4";#N/A,#N/A,TRUE,"bazpr99"}</definedName>
    <definedName name="dxvzsd" localSheetId="32"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hidden="1">{#N/A,#N/A,TRUE,"preg4";#N/A,#N/A,TRUE,"bazpr99"}</definedName>
    <definedName name="e" localSheetId="0" hidden="1">{#N/A,#N/A,TRUE,"preg4";#N/A,#N/A,TRUE,"bazpr2000"}</definedName>
    <definedName name="e" localSheetId="1" hidden="1">{#N/A,#N/A,TRUE,"preg4";#N/A,#N/A,TRUE,"bazpr2000"}</definedName>
    <definedName name="e" localSheetId="4" hidden="1">{#N/A,#N/A,TRUE,"preg4";#N/A,#N/A,TRUE,"bazpr2000"}</definedName>
    <definedName name="e" localSheetId="14"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2" hidden="1">{#N/A,#N/A,TRUE,"preg4";#N/A,#N/A,TRUE,"bazpr2000"}</definedName>
    <definedName name="e" localSheetId="5"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hidden="1">{#N/A,#N/A,TRUE,"preg4";#N/A,#N/A,TRUE,"bazpr2000"}</definedName>
    <definedName name="EBRD" localSheetId="5">#REF!</definedName>
    <definedName name="EBRD" localSheetId="7">#REF!</definedName>
    <definedName name="EBRD" localSheetId="11">#REF!</definedName>
    <definedName name="EBRD">#REF!</definedName>
    <definedName name="ecyrt" localSheetId="1" hidden="1">{#N/A,#N/A,FALSE,"EXTDEBT"}</definedName>
    <definedName name="ecyrt" localSheetId="4" hidden="1">{#N/A,#N/A,FALSE,"EXTDEBT"}</definedName>
    <definedName name="ecyrt" localSheetId="14" hidden="1">{#N/A,#N/A,FALSE,"EXTDEBT"}</definedName>
    <definedName name="ecyrt" localSheetId="16"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10" hidden="1">{#N/A,#N/A,FALSE,"EXTDEBT"}</definedName>
    <definedName name="ecyrt" localSheetId="11" hidden="1">{#N/A,#N/A,FALSE,"EXTDEBT"}</definedName>
    <definedName name="ecyrt" localSheetId="12" hidden="1">{#N/A,#N/A,FALSE,"EXTDEBT"}</definedName>
    <definedName name="ecyrt" hidden="1">{#N/A,#N/A,FALSE,"EXTDEBT"}</definedName>
    <definedName name="EDNA">'[31]WEO Q6'!$E$151:$AH$151</definedName>
    <definedName name="EDNA_B" localSheetId="0">#REF!</definedName>
    <definedName name="EDNA_B" localSheetId="1">#REF!</definedName>
    <definedName name="EDNA_B" localSheetId="5">#REF!</definedName>
    <definedName name="EDNA_B" localSheetId="7">#REF!</definedName>
    <definedName name="EDNA_B" localSheetId="11">#REF!</definedName>
    <definedName name="EDNA_B">#REF!</definedName>
    <definedName name="EDNA_D" localSheetId="0">#REF!</definedName>
    <definedName name="EDNA_D" localSheetId="1">#REF!</definedName>
    <definedName name="EDNA_D">#REF!</definedName>
    <definedName name="EDNA_T" localSheetId="0">#REF!</definedName>
    <definedName name="EDNA_T" localSheetId="1">#REF!</definedName>
    <definedName name="EDNA_T">#REF!</definedName>
    <definedName name="EDNE" localSheetId="0">#REF!</definedName>
    <definedName name="EDNE" localSheetId="1">#REF!</definedName>
    <definedName name="EDNE">#REF!</definedName>
    <definedName name="EDSSDESCRIPTOR" localSheetId="0">#REF!</definedName>
    <definedName name="EDSSDESCRIPTOR" localSheetId="1">#REF!</definedName>
    <definedName name="EDSSDESCRIPTOR">#REF!</definedName>
    <definedName name="EDSSFILE" localSheetId="0">#REF!</definedName>
    <definedName name="EDSSFILE" localSheetId="1">#REF!</definedName>
    <definedName name="EDSSFILE">#REF!</definedName>
    <definedName name="EDSSNAME" localSheetId="0">#REF!</definedName>
    <definedName name="EDSSNAME" localSheetId="1">#REF!</definedName>
    <definedName name="EDSSNAME">#REF!</definedName>
    <definedName name="EDSSTABLES" localSheetId="0">#REF!</definedName>
    <definedName name="EDSSTABLES" localSheetId="1">#REF!</definedName>
    <definedName name="EDSSTABLES">#REF!</definedName>
    <definedName name="EDSSTIME" localSheetId="0">#REF!</definedName>
    <definedName name="EDSSTIME" localSheetId="1">#REF!</definedName>
    <definedName name="EDSSTIME">#REF!</definedName>
    <definedName name="ee" localSheetId="0" hidden="1">{#N/A,#N/A,TRUE,"preg4";#N/A,#N/A,TRUE,"bazpr2001"}</definedName>
    <definedName name="ee" localSheetId="1"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localSheetId="10" hidden="1">{#N/A,#N/A,TRUE,"preg4";#N/A,#N/A,TRUE,"bazpr2001"}</definedName>
    <definedName name="ee" localSheetId="11" hidden="1">{#N/A,#N/A,TRUE,"preg4";#N/A,#N/A,TRUE,"bazpr2001"}</definedName>
    <definedName name="ee" hidden="1">{#N/A,#N/A,TRUE,"preg4";#N/A,#N/A,TRUE,"bazpr2001"}</definedName>
    <definedName name="EECB" localSheetId="5">#REF!</definedName>
    <definedName name="EECB" localSheetId="7">#REF!</definedName>
    <definedName name="EECB" localSheetId="11">#REF!</definedName>
    <definedName name="EECB">#REF!</definedName>
    <definedName name="eefff" localSheetId="0" hidden="1">{#N/A,#N/A,TRUE,"preg4";#N/A,#N/A,TRUE,"bazpr99"}</definedName>
    <definedName name="eefff" localSheetId="1" hidden="1">{#N/A,#N/A,TRUE,"preg4";#N/A,#N/A,TRUE,"bazpr99"}</definedName>
    <definedName name="eefff" localSheetId="4"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22" hidden="1">{#N/A,#N/A,TRUE,"preg4";#N/A,#N/A,TRUE,"bazpr99"}</definedName>
    <definedName name="eefff" localSheetId="5"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0" hidden="1">{#N/A,#N/A,TRUE,"preg4";#N/A,#N/A,TRUE,"bazpr99"}</definedName>
    <definedName name="eefff" localSheetId="31" hidden="1">{#N/A,#N/A,TRUE,"preg4";#N/A,#N/A,TRUE,"bazpr99"}</definedName>
    <definedName name="eefff" localSheetId="32"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4"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22" hidden="1">{#N/A,#N/A,TRUE,"preg4";#N/A,#N/A,TRUE,"bazpr99"}</definedName>
    <definedName name="effrfrg" localSheetId="5"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0" hidden="1">{#N/A,#N/A,TRUE,"preg4";#N/A,#N/A,TRUE,"bazpr99"}</definedName>
    <definedName name="effrfrg" localSheetId="31" hidden="1">{#N/A,#N/A,TRUE,"preg4";#N/A,#N/A,TRUE,"bazpr99"}</definedName>
    <definedName name="effrfrg" localSheetId="32"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4"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22" hidden="1">{#N/A,#N/A,TRUE,"preg4";#N/A,#N/A,TRUE,"bazpr99"}</definedName>
    <definedName name="egegegeg" localSheetId="5"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0" hidden="1">{#N/A,#N/A,TRUE,"preg4";#N/A,#N/A,TRUE,"bazpr99"}</definedName>
    <definedName name="egegegeg" localSheetId="31" hidden="1">{#N/A,#N/A,TRUE,"preg4";#N/A,#N/A,TRUE,"bazpr99"}</definedName>
    <definedName name="egegegeg" localSheetId="32"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hidden="1">{#N/A,#N/A,TRUE,"preg4";#N/A,#N/A,TRUE,"bazpr99"}</definedName>
    <definedName name="EISCODE" localSheetId="0">#REF!</definedName>
    <definedName name="EISCODE" localSheetId="1">#REF!</definedName>
    <definedName name="EISCODE" localSheetId="5">#REF!</definedName>
    <definedName name="EISCODE" localSheetId="7">#REF!</definedName>
    <definedName name="EISCODE" localSheetId="11">#REF!</definedName>
    <definedName name="EISCODE">#REF!</definedName>
    <definedName name="empty">'[31]WEO Q5'!$DZ$1</definedName>
    <definedName name="ENDA" localSheetId="0">#REF!</definedName>
    <definedName name="ENDA" localSheetId="1">#REF!</definedName>
    <definedName name="ENDA" localSheetId="5">#REF!</definedName>
    <definedName name="ENDA" localSheetId="7">#REF!</definedName>
    <definedName name="ENDA" localSheetId="11">#REF!</definedName>
    <definedName name="ENDA">#REF!</definedName>
    <definedName name="er" localSheetId="1" hidden="1">{"Main Economic Indicators",#N/A,FALSE,"C"}</definedName>
    <definedName name="er" localSheetId="4" hidden="1">{"Main Economic Indicators",#N/A,FALSE,"C"}</definedName>
    <definedName name="er" localSheetId="14" hidden="1">{"Main Economic Indicators",#N/A,FALSE,"C"}</definedName>
    <definedName name="er" localSheetId="16"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4" hidden="1">{"TRADE_COMP",#N/A,FALSE,"TAB23APP";"BOP",#N/A,FALSE,"TAB6";"DOT",#N/A,FALSE,"TAB24APP";"EXTDEBT",#N/A,FALSE,"TAB25APP"}</definedName>
    <definedName name="er56gjh" localSheetId="14" hidden="1">{"TRADE_COMP",#N/A,FALSE,"TAB23APP";"BOP",#N/A,FALSE,"TAB6";"DOT",#N/A,FALSE,"TAB24APP";"EXTDEBT",#N/A,FALSE,"TAB25APP"}</definedName>
    <definedName name="er56gjh" localSheetId="16"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4" hidden="1">{"Main Economic Indicators",#N/A,FALSE,"C"}</definedName>
    <definedName name="ergf" localSheetId="14" hidden="1">{"Main Economic Indicators",#N/A,FALSE,"C"}</definedName>
    <definedName name="ergf" localSheetId="16"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hidden="1">{"Main Economic Indicators",#N/A,FALSE,"C"}</definedName>
    <definedName name="ergferger" localSheetId="1" hidden="1">{"Main Economic Indicators",#N/A,FALSE,"C"}</definedName>
    <definedName name="ergferger" localSheetId="4" hidden="1">{"Main Economic Indicators",#N/A,FALSE,"C"}</definedName>
    <definedName name="ergferger" localSheetId="14" hidden="1">{"Main Economic Indicators",#N/A,FALSE,"C"}</definedName>
    <definedName name="ergferger" localSheetId="16"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hidden="1">{"Main Economic Indicators",#N/A,FALSE,"C"}</definedName>
    <definedName name="ESAF_QUAR_GDP" localSheetId="5">#REF!</definedName>
    <definedName name="ESAF_QUAR_GDP" localSheetId="7">#REF!</definedName>
    <definedName name="ESAF_QUAR_GDP" localSheetId="11">#REF!</definedName>
    <definedName name="ESAF_QUAR_GDP">#REF!</definedName>
    <definedName name="esafr">#REF!</definedName>
    <definedName name="esege" localSheetId="0" hidden="1">{#N/A,#N/A,TRUE,"preg4";#N/A,#N/A,TRUE,"bazpr2001"}</definedName>
    <definedName name="esege" localSheetId="1" hidden="1">{#N/A,#N/A,TRUE,"preg4";#N/A,#N/A,TRUE,"bazpr2001"}</definedName>
    <definedName name="esege" localSheetId="4"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22" hidden="1">{#N/A,#N/A,TRUE,"preg4";#N/A,#N/A,TRUE,"bazpr2001"}</definedName>
    <definedName name="esege" localSheetId="5"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0" hidden="1">{#N/A,#N/A,TRUE,"preg4";#N/A,#N/A,TRUE,"bazpr2001"}</definedName>
    <definedName name="esege" localSheetId="31" hidden="1">{#N/A,#N/A,TRUE,"preg4";#N/A,#N/A,TRUE,"bazpr2001"}</definedName>
    <definedName name="esege" localSheetId="32"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hidden="1">{#N/A,#N/A,TRUE,"preg4";#N/A,#N/A,TRUE,"bazpr2001"}</definedName>
    <definedName name="EUavg">'[37]Proj cur'!$C$18:$DZ$18</definedName>
    <definedName name="EUeop">'[37]Proj cur'!$C$17:$DZ$17</definedName>
    <definedName name="ew\" localSheetId="0" hidden="1">{#N/A,#N/A,TRUE,"preg4";#N/A,#N/A,TRUE,"bazpr99"}</definedName>
    <definedName name="ew\" localSheetId="1" hidden="1">{#N/A,#N/A,TRUE,"preg4";#N/A,#N/A,TRUE,"bazpr99"}</definedName>
    <definedName name="ew\" localSheetId="4" hidden="1">{#N/A,#N/A,TRUE,"preg4";#N/A,#N/A,TRUE,"bazpr99"}</definedName>
    <definedName name="ew\" localSheetId="14"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2" hidden="1">{#N/A,#N/A,TRUE,"preg4";#N/A,#N/A,TRUE,"bazpr99"}</definedName>
    <definedName name="ew\" localSheetId="5"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hidden="1">{#N/A,#N/A,TRUE,"preg4";#N/A,#N/A,TRUE,"bazpr99"}</definedName>
    <definedName name="Ex_Account_Details">'[31]EXT ACCT'!$A$2:$BN$116</definedName>
    <definedName name="Excel_BuiltIn__FilterDatabase_1">'[38]CG Final'!$AJ$173:$BC$219</definedName>
    <definedName name="Excel_BuiltIn__FilterDatabase_1_1">'[39]CG Final'!$AJ$173:$BC$219</definedName>
    <definedName name="Excel_BuiltIn__FilterDatabase_11" localSheetId="5">#REF!</definedName>
    <definedName name="Excel_BuiltIn__FilterDatabase_11" localSheetId="7">#REF!</definedName>
    <definedName name="Excel_BuiltIn__FilterDatabase_11" localSheetId="11">#REF!</definedName>
    <definedName name="Excel_BuiltIn__FilterDatabase_11">#REF!</definedName>
    <definedName name="Excel_BuiltIn__FilterDatabase_12">#REF!</definedName>
    <definedName name="Excel_BuiltIn__FilterDatabase_13" localSheetId="0">#REF!</definedName>
    <definedName name="Excel_BuiltIn__FilterDatabase_13" localSheetId="1">#REF!</definedName>
    <definedName name="Excel_BuiltIn__FilterDatabase_13">#REF!</definedName>
    <definedName name="Excel_BuiltIn__FilterDatabase_14" localSheetId="0">#REF!</definedName>
    <definedName name="Excel_BuiltIn__FilterDatabase_14" localSheetId="1">#REF!</definedName>
    <definedName name="Excel_BuiltIn__FilterDatabase_14">#REF!</definedName>
    <definedName name="Excel_BuiltIn__FilterDatabase_15" localSheetId="0">#REF!</definedName>
    <definedName name="Excel_BuiltIn__FilterDatabase_15" localSheetId="1">#REF!</definedName>
    <definedName name="Excel_BuiltIn__FilterDatabase_15">#REF!</definedName>
    <definedName name="Excel_BuiltIn__FilterDatabase_16" localSheetId="0">#REF!</definedName>
    <definedName name="Excel_BuiltIn__FilterDatabase_16" localSheetId="1">#REF!</definedName>
    <definedName name="Excel_BuiltIn__FilterDatabase_16">#REF!</definedName>
    <definedName name="Excel_BuiltIn__FilterDatabase_2">[40]CG_SRA!#REF!</definedName>
    <definedName name="Excel_BuiltIn__FilterDatabase_3">'[40]CG core Input'!#REF!</definedName>
    <definedName name="Excel_BuiltIn_Print_Area_2_1" localSheetId="5">#REF!</definedName>
    <definedName name="Excel_BuiltIn_Print_Area_2_1" localSheetId="7">#REF!</definedName>
    <definedName name="Excel_BuiltIn_Print_Area_2_1" localSheetId="11">#REF!</definedName>
    <definedName name="Excel_BuiltIn_Print_Area_2_1">#REF!</definedName>
    <definedName name="Excel_BuiltIn_Print_Area_2_1_1">#REF!</definedName>
    <definedName name="Excel_BuiltIn_Print_Titles">"$#REF!.$A$1:$C$65536;$#REF!.$A$1:$IV$7"</definedName>
    <definedName name="Excel_BuiltIn_Print_Titles_8" localSheetId="0">'[41]CG Mon'!$B$1:$B$65536,'[41]CG Mon'!$A$1:$GV$9</definedName>
    <definedName name="Excel_BuiltIn_Print_Titles_8" localSheetId="1">'[41]CG Mon'!$B$1:$B$65536,'[41]CG Mon'!$A$1:$GV$9</definedName>
    <definedName name="Excel_BuiltIn_Print_Titles_8">'[42]CG Mon'!$B$1:$B$65536,'[42]CG Mon'!$A$1:$GV$9</definedName>
    <definedName name="exch">'[37]Proj cur'!$DM$13:$DQ$13</definedName>
    <definedName name="ExitWRS">[43]Main!$AB$25</definedName>
    <definedName name="Exp_alpha" localSheetId="0">#REF!</definedName>
    <definedName name="Exp_alpha" localSheetId="1">#REF!</definedName>
    <definedName name="Exp_alpha" localSheetId="5">#REF!</definedName>
    <definedName name="Exp_alpha" localSheetId="7">#REF!</definedName>
    <definedName name="Exp_alpha" localSheetId="11">#REF!</definedName>
    <definedName name="Exp_alpha">#REF!</definedName>
    <definedName name="Exp_change" localSheetId="0">#REF!</definedName>
    <definedName name="Exp_change" localSheetId="1">#REF!</definedName>
    <definedName name="Exp_change">#REF!</definedName>
    <definedName name="Exp_region" localSheetId="0">#REF!</definedName>
    <definedName name="Exp_region" localSheetId="1">#REF!</definedName>
    <definedName name="Exp_region">#REF!</definedName>
    <definedName name="Exp_share" localSheetId="0">#REF!</definedName>
    <definedName name="Exp_share" localSheetId="1">#REF!</definedName>
    <definedName name="Exp_share">#REF!</definedName>
    <definedName name="externalaccountfxrateblock">'[44]Proj sf'!#REF!</definedName>
    <definedName name="_xlnm.Extract" localSheetId="5">#REF!</definedName>
    <definedName name="_xlnm.Extract" localSheetId="7">#REF!</definedName>
    <definedName name="_xlnm.Extract" localSheetId="11">#REF!</definedName>
    <definedName name="_xlnm.Extract">#REF!</definedName>
    <definedName name="fasdgh" localSheetId="0" hidden="1">{#N/A,#N/A,TRUE,"preg4";#N/A,#N/A,TRUE,"bazpr2000"}</definedName>
    <definedName name="fasdgh" localSheetId="1" hidden="1">{#N/A,#N/A,TRUE,"preg4";#N/A,#N/A,TRUE,"bazpr2000"}</definedName>
    <definedName name="fasdgh" localSheetId="4" hidden="1">{#N/A,#N/A,TRUE,"preg4";#N/A,#N/A,TRUE,"bazpr2000"}</definedName>
    <definedName name="fasdgh" localSheetId="14"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2" hidden="1">{#N/A,#N/A,TRUE,"preg4";#N/A,#N/A,TRUE,"bazpr2000"}</definedName>
    <definedName name="fasdgh" localSheetId="5"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4" hidden="1">{#N/A,#N/A,TRUE,"preg4";#N/A,#N/A,TRUE,"bazpr2000"}</definedName>
    <definedName name="fasef" localSheetId="14"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2" hidden="1">{#N/A,#N/A,TRUE,"preg4";#N/A,#N/A,TRUE,"bazpr2000"}</definedName>
    <definedName name="fasef" localSheetId="5"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4" hidden="1">{#N/A,#N/A,TRUE,"preg4";#N/A,#N/A,TRUE,"bazpr2001"}</definedName>
    <definedName name="fdas" localSheetId="14"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2" hidden="1">{#N/A,#N/A,TRUE,"preg4";#N/A,#N/A,TRUE,"bazpr2001"}</definedName>
    <definedName name="fdas" localSheetId="5"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4" hidden="1">{#N/A,#N/A,TRUE,"preg4";#N/A,#N/A,TRUE,"bazpr99"}</definedName>
    <definedName name="fdashg" localSheetId="14"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2" hidden="1">{#N/A,#N/A,TRUE,"preg4";#N/A,#N/A,TRUE,"bazpr99"}</definedName>
    <definedName name="fdashg" localSheetId="5"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4"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22" hidden="1">{#N/A,#N/A,TRUE,"preg4";#N/A,#N/A,TRUE,"bazpr2001"}</definedName>
    <definedName name="fdbvcbv" localSheetId="5"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0" hidden="1">{#N/A,#N/A,TRUE,"preg4";#N/A,#N/A,TRUE,"bazpr2001"}</definedName>
    <definedName name="fdbvcbv" localSheetId="31" hidden="1">{#N/A,#N/A,TRUE,"preg4";#N/A,#N/A,TRUE,"bazpr2001"}</definedName>
    <definedName name="fdbvcbv" localSheetId="32"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4"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22" hidden="1">{#N/A,#N/A,TRUE,"preg4";#N/A,#N/A,TRUE,"bazpr99"}</definedName>
    <definedName name="fdgbvdf" localSheetId="5"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0" hidden="1">{#N/A,#N/A,TRUE,"preg4";#N/A,#N/A,TRUE,"bazpr99"}</definedName>
    <definedName name="fdgbvdf" localSheetId="31" hidden="1">{#N/A,#N/A,TRUE,"preg4";#N/A,#N/A,TRUE,"bazpr99"}</definedName>
    <definedName name="fdgbvdf" localSheetId="32"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hidden="1">{#N/A,#N/A,TRUE,"preg4";#N/A,#N/A,TRUE,"bazpr99"}</definedName>
    <definedName name="fdsa" localSheetId="0" hidden="1">{#N/A,#N/A,TRUE,"preg4";#N/A,#N/A,TRUE,"bazpr2001"}</definedName>
    <definedName name="fdsa" localSheetId="1"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localSheetId="10" hidden="1">{#N/A,#N/A,TRUE,"preg4";#N/A,#N/A,TRUE,"bazpr2001"}</definedName>
    <definedName name="fdsa" localSheetId="11" hidden="1">{#N/A,#N/A,TRUE,"preg4";#N/A,#N/A,TRUE,"bazpr2001"}</definedName>
    <definedName name="fdsa" hidden="1">{#N/A,#N/A,TRUE,"preg4";#N/A,#N/A,TRUE,"bazpr2001"}</definedName>
    <definedName name="fdsah" localSheetId="0" hidden="1">{#N/A,#N/A,TRUE,"preg4";#N/A,#N/A,TRUE,"bazpr99"}</definedName>
    <definedName name="fdsah" localSheetId="1" hidden="1">{#N/A,#N/A,TRUE,"preg4";#N/A,#N/A,TRUE,"bazpr99"}</definedName>
    <definedName name="fdsah" localSheetId="4" hidden="1">{#N/A,#N/A,TRUE,"preg4";#N/A,#N/A,TRUE,"bazpr99"}</definedName>
    <definedName name="fdsah" localSheetId="14"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2" hidden="1">{#N/A,#N/A,TRUE,"preg4";#N/A,#N/A,TRUE,"bazpr99"}</definedName>
    <definedName name="fdsah" localSheetId="5"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hidden="1">{#N/A,#N/A,TRUE,"preg4";#N/A,#N/A,TRUE,"bazpr99"}</definedName>
    <definedName name="fdsbv" localSheetId="0" hidden="1">{#N/A,#N/A,TRUE,"preg4";#N/A,#N/A,TRUE,"bazpr99"}</definedName>
    <definedName name="fdsbv" localSheetId="1" hidden="1">{#N/A,#N/A,TRUE,"preg4";#N/A,#N/A,TRUE,"bazpr99"}</definedName>
    <definedName name="fdsbv" localSheetId="4" hidden="1">{#N/A,#N/A,TRUE,"preg4";#N/A,#N/A,TRUE,"bazpr99"}</definedName>
    <definedName name="fdsbv" localSheetId="14" hidden="1">{#N/A,#N/A,TRUE,"preg4";#N/A,#N/A,TRUE,"bazpr99"}</definedName>
    <definedName name="fdsbv" localSheetId="15" hidden="1">{#N/A,#N/A,TRUE,"preg4";#N/A,#N/A,TRUE,"bazpr99"}</definedName>
    <definedName name="fdsbv" localSheetId="16"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hidden="1">{#N/A,#N/A,TRUE,"preg4";#N/A,#N/A,TRUE,"bazpr99"}</definedName>
    <definedName name="fdx" localSheetId="0" hidden="1">{#N/A,#N/A,TRUE,"preg4";#N/A,#N/A,TRUE,"bazpr2000"}</definedName>
    <definedName name="fdx" localSheetId="1" hidden="1">{#N/A,#N/A,TRUE,"preg4";#N/A,#N/A,TRUE,"bazpr2000"}</definedName>
    <definedName name="fdx" localSheetId="4"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22" hidden="1">{#N/A,#N/A,TRUE,"preg4";#N/A,#N/A,TRUE,"bazpr2000"}</definedName>
    <definedName name="fdx" localSheetId="5"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0" hidden="1">{#N/A,#N/A,TRUE,"preg4";#N/A,#N/A,TRUE,"bazpr2000"}</definedName>
    <definedName name="fdx" localSheetId="31" hidden="1">{#N/A,#N/A,TRUE,"preg4";#N/A,#N/A,TRUE,"bazpr2000"}</definedName>
    <definedName name="fdx" localSheetId="32"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4"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22" hidden="1">{#N/A,#N/A,TRUE,"preg4";#N/A,#N/A,TRUE,"bazpr99"}</definedName>
    <definedName name="fdxcb" localSheetId="5"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0" hidden="1">{#N/A,#N/A,TRUE,"preg4";#N/A,#N/A,TRUE,"bazpr99"}</definedName>
    <definedName name="fdxcb" localSheetId="31" hidden="1">{#N/A,#N/A,TRUE,"preg4";#N/A,#N/A,TRUE,"bazpr99"}</definedName>
    <definedName name="fdxcb" localSheetId="32"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4" hidden="1">{#N/A,#N/A,TRUE,"preg4";#N/A,#N/A,TRUE,"bazpr99"}</definedName>
    <definedName name="fe" localSheetId="14"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2" hidden="1">{#N/A,#N/A,TRUE,"preg4";#N/A,#N/A,TRUE,"bazpr99"}</definedName>
    <definedName name="fe" localSheetId="5"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hidden="1">{#N/A,#N/A,TRUE,"preg4";#N/A,#N/A,TRUE,"bazpr99"}</definedName>
    <definedName name="fesdd" localSheetId="0" hidden="1">{#N/A,#N/A,TRUE,"preg4";#N/A,#N/A,TRUE,"bazpr99"}</definedName>
    <definedName name="fesdd" localSheetId="1" hidden="1">{#N/A,#N/A,TRUE,"preg4";#N/A,#N/A,TRUE,"bazpr99"}</definedName>
    <definedName name="fesdd" localSheetId="4" hidden="1">{#N/A,#N/A,TRUE,"preg4";#N/A,#N/A,TRUE,"bazpr99"}</definedName>
    <definedName name="fesdd" localSheetId="14" hidden="1">{#N/A,#N/A,TRUE,"preg4";#N/A,#N/A,TRUE,"bazpr99"}</definedName>
    <definedName name="fesdd" localSheetId="15" hidden="1">{#N/A,#N/A,TRUE,"preg4";#N/A,#N/A,TRUE,"bazpr99"}</definedName>
    <definedName name="fesdd" localSheetId="16"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hidden="1">{#N/A,#N/A,TRUE,"preg4";#N/A,#N/A,TRUE,"bazpr99"}</definedName>
    <definedName name="ff" localSheetId="0" hidden="1">{#N/A,#N/A,TRUE,"preg4";#N/A,#N/A,TRUE,"bazpr99"}</definedName>
    <definedName name="ff" localSheetId="1" hidden="1">{#N/A,#N/A,TRUE,"preg4";#N/A,#N/A,TRUE,"bazpr99"}</definedName>
    <definedName name="ff" localSheetId="4" hidden="1">{#N/A,#N/A,TRUE,"preg4";#N/A,#N/A,TRUE,"bazpr99"}</definedName>
    <definedName name="ff" localSheetId="14"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2" hidden="1">{#N/A,#N/A,TRUE,"preg4";#N/A,#N/A,TRUE,"bazpr99"}</definedName>
    <definedName name="ff" localSheetId="5"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4" hidden="1">{#N/A,#N/A,TRUE,"preg4";#N/A,#N/A,TRUE,"bazpr99"}</definedName>
    <definedName name="ffaa" localSheetId="14"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2" hidden="1">{#N/A,#N/A,TRUE,"preg4";#N/A,#N/A,TRUE,"bazpr99"}</definedName>
    <definedName name="ffaa" localSheetId="5"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4" hidden="1">{#N/A,#N/A,TRUE,"preg4";#N/A,#N/A,TRUE,"bazpr99"}</definedName>
    <definedName name="ffd" localSheetId="14"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2" hidden="1">{#N/A,#N/A,TRUE,"preg4";#N/A,#N/A,TRUE,"bazpr99"}</definedName>
    <definedName name="ffd" localSheetId="5"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hidden="1">{#N/A,#N/A,TRUE,"preg4";#N/A,#N/A,TRUE,"bazpr99"}</definedName>
    <definedName name="ffffffffffffffffffffffffffff" localSheetId="1" hidden="1">{#N/A,#N/A,TRUE,"preg4";#N/A,#N/A,TRUE,"bazpr99"}</definedName>
    <definedName name="ffffffffffffffffffffffffffff" localSheetId="4"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2" hidden="1">{#N/A,#N/A,TRUE,"preg4";#N/A,#N/A,TRUE,"bazpr99"}</definedName>
    <definedName name="ffffffffffffffffffffffffffff" localSheetId="5"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0" hidden="1">{#N/A,#N/A,TRUE,"preg4";#N/A,#N/A,TRUE,"bazpr99"}</definedName>
    <definedName name="ffffffffffffffffffffffffffff" localSheetId="31" hidden="1">{#N/A,#N/A,TRUE,"preg4";#N/A,#N/A,TRUE,"bazpr99"}</definedName>
    <definedName name="ffffffffffffffffffffffffffff" localSheetId="32"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4" hidden="1">{#N/A,#N/A,TRUE,"preg4";#N/A,#N/A,TRUE,"bazpr99"}</definedName>
    <definedName name="ffs" localSheetId="14"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2" hidden="1">{#N/A,#N/A,TRUE,"preg4";#N/A,#N/A,TRUE,"bazpr99"}</definedName>
    <definedName name="ffs" localSheetId="5"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hidden="1">{#N/A,#N/A,TRUE,"preg4";#N/A,#N/A,TRUE,"bazpr99"}</definedName>
    <definedName name="fgbv" localSheetId="0" hidden="1">{#N/A,#N/A,TRUE,"preg4";#N/A,#N/A,TRUE,"bazpr2001"}</definedName>
    <definedName name="fgbv" localSheetId="1" hidden="1">{#N/A,#N/A,TRUE,"preg4";#N/A,#N/A,TRUE,"bazpr2001"}</definedName>
    <definedName name="fgbv" localSheetId="4" hidden="1">{#N/A,#N/A,TRUE,"preg4";#N/A,#N/A,TRUE,"bazpr2001"}</definedName>
    <definedName name="fgbv" localSheetId="14" hidden="1">{#N/A,#N/A,TRUE,"preg4";#N/A,#N/A,TRUE,"bazpr2001"}</definedName>
    <definedName name="fgbv" localSheetId="15" hidden="1">{#N/A,#N/A,TRUE,"preg4";#N/A,#N/A,TRUE,"bazpr2001"}</definedName>
    <definedName name="fgbv" localSheetId="16"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hidden="1">{#N/A,#N/A,TRUE,"preg4";#N/A,#N/A,TRUE,"bazpr2001"}</definedName>
    <definedName name="fghggh" localSheetId="0" hidden="1">{#N/A,#N/A,TRUE,"preg4";#N/A,#N/A,TRUE,"bazpr99"}</definedName>
    <definedName name="fghggh" localSheetId="1" hidden="1">{#N/A,#N/A,TRUE,"preg4";#N/A,#N/A,TRUE,"bazpr99"}</definedName>
    <definedName name="fghggh" localSheetId="4" hidden="1">{#N/A,#N/A,TRUE,"preg4";#N/A,#N/A,TRUE,"bazpr99"}</definedName>
    <definedName name="fghggh" localSheetId="14" hidden="1">{#N/A,#N/A,TRUE,"preg4";#N/A,#N/A,TRUE,"bazpr99"}</definedName>
    <definedName name="fghggh" localSheetId="15" hidden="1">{#N/A,#N/A,TRUE,"preg4";#N/A,#N/A,TRUE,"bazpr99"}</definedName>
    <definedName name="fghggh" localSheetId="16"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hidden="1">{#N/A,#N/A,TRUE,"preg4";#N/A,#N/A,TRUE,"bazpr99"}</definedName>
    <definedName name="fill" localSheetId="16" hidden="1">'[45]Macroframework-Ver.1'!$A$1:$A$267</definedName>
    <definedName name="fill" hidden="1">'[46]Macroframework-Ver.1'!$A$1:$A$267</definedName>
    <definedName name="finansiranje_2" localSheetId="1" hidden="1">{#N/A,#N/A,TRUE,"preg4";#N/A,#N/A,TRUE,"bazpr99"}</definedName>
    <definedName name="finansiranje_2" localSheetId="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2" hidden="1">{#N/A,#N/A,TRUE,"preg4";#N/A,#N/A,TRUE,"bazpr99"}</definedName>
    <definedName name="finansiranje_2" localSheetId="5"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0" hidden="1">{#N/A,#N/A,TRUE,"preg4";#N/A,#N/A,TRUE,"bazpr99"}</definedName>
    <definedName name="finansiranje_2" localSheetId="31" hidden="1">{#N/A,#N/A,TRUE,"preg4";#N/A,#N/A,TRUE,"bazpr99"}</definedName>
    <definedName name="finansiranje_2" localSheetId="32"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localSheetId="10" hidden="1">{#N/A,#N/A,TRUE,"preg4";#N/A,#N/A,TRUE,"bazpr99"}</definedName>
    <definedName name="finansiranje_2" localSheetId="11"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5">#REF!</definedName>
    <definedName name="Finansisko_itn_" localSheetId="7">#REF!</definedName>
    <definedName name="Finansisko_itn_" localSheetId="11">#REF!</definedName>
    <definedName name="Finansisko_itn_">#REF!</definedName>
    <definedName name="Fisc">#REF!</definedName>
    <definedName name="FISINP">[30]fiscal!$B$6:$M$45</definedName>
    <definedName name="fiti_0916" localSheetId="0">#REF!</definedName>
    <definedName name="fiti_0916" localSheetId="1">#REF!</definedName>
    <definedName name="fiti_0916" localSheetId="5">#REF!</definedName>
    <definedName name="fiti_0916" localSheetId="7">#REF!</definedName>
    <definedName name="fiti_0916" localSheetId="11">#REF!</definedName>
    <definedName name="fiti_0916">#REF!</definedName>
    <definedName name="fitreal" localSheetId="5">OFFSET([47]stanovi!#REF!,0,0,COUNTA([47]stanovi!#REF!)-1)</definedName>
    <definedName name="fitreal" localSheetId="7">OFFSET([47]stanovi!#REF!,0,0,COUNTA([47]stanovi!#REF!)-1)</definedName>
    <definedName name="fitreal" localSheetId="11">OFFSET([47]stanovi!#REF!,0,0,COUNTA([47]stanovi!#REF!)-1)</definedName>
    <definedName name="fitreal">OFFSET([48]stanovi!#REF!,0,0,COUNTA([48]stanovi!#REF!)-1)</definedName>
    <definedName name="fjsfjs" localSheetId="16" hidden="1">{#N/A,#N/A,FALSE,"PUBLEXP"}</definedName>
    <definedName name="fjsfjs" hidden="1">{#N/A,#N/A,FALSE,"PUBLEXP"}</definedName>
    <definedName name="FMB">"$#REF!.$E$51:$AH$51"</definedName>
    <definedName name="fraer" localSheetId="0" hidden="1">{#N/A,#N/A,TRUE,"preg4";#N/A,#N/A,TRUE,"bazpr99"}</definedName>
    <definedName name="fraer" localSheetId="1" hidden="1">{#N/A,#N/A,TRUE,"preg4";#N/A,#N/A,TRUE,"bazpr99"}</definedName>
    <definedName name="fraer" localSheetId="4" hidden="1">{#N/A,#N/A,TRUE,"preg4";#N/A,#N/A,TRUE,"bazpr99"}</definedName>
    <definedName name="fraer" localSheetId="14"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2" hidden="1">{#N/A,#N/A,TRUE,"preg4";#N/A,#N/A,TRUE,"bazpr99"}</definedName>
    <definedName name="fraer" localSheetId="5"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hidden="1">{#N/A,#N/A,TRUE,"preg4";#N/A,#N/A,TRUE,"bazpr99"}</definedName>
    <definedName name="FRAMENO" localSheetId="5">#REF!</definedName>
    <definedName name="FRAMENO" localSheetId="7">#REF!</definedName>
    <definedName name="FRAMENO" localSheetId="11">#REF!</definedName>
    <definedName name="FRAMENO">#REF!</definedName>
    <definedName name="framework_macro">#REF!</definedName>
    <definedName name="framework_macro_new">#REF!</definedName>
    <definedName name="framework_monetary">#REF!</definedName>
    <definedName name="FRAMEYES">#REF!</definedName>
    <definedName name="frozn_fx" localSheetId="0">#REF!</definedName>
    <definedName name="frozn_fx" localSheetId="1">#REF!</definedName>
    <definedName name="frozn_fx">#REF!</definedName>
    <definedName name="fsd" localSheetId="1" hidden="1">{#N/A,#N/A,TRUE,"preg4";#N/A,#N/A,TRUE,"bazpr2001"}</definedName>
    <definedName name="fsd" localSheetId="4" hidden="1">{#N/A,#N/A,TRUE,"preg4";#N/A,#N/A,TRUE,"bazpr2001"}</definedName>
    <definedName name="fsd" localSheetId="14" hidden="1">{#N/A,#N/A,TRUE,"preg4";#N/A,#N/A,TRUE,"bazpr2001"}</definedName>
    <definedName name="fsd" localSheetId="15" hidden="1">{#N/A,#N/A,TRUE,"preg4";#N/A,#N/A,TRUE,"bazpr2001"}</definedName>
    <definedName name="fsd" localSheetId="16" hidden="1">{#N/A,#N/A,TRUE,"preg4";#N/A,#N/A,TRUE,"bazpr2001"}</definedName>
    <definedName name="fsd" localSheetId="22" hidden="1">{#N/A,#N/A,TRUE,"preg4";#N/A,#N/A,TRUE,"bazpr2001"}</definedName>
    <definedName name="fsd" localSheetId="5"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0" hidden="1">{#N/A,#N/A,TRUE,"preg4";#N/A,#N/A,TRUE,"bazpr2001"}</definedName>
    <definedName name="fsd" localSheetId="31" hidden="1">{#N/A,#N/A,TRUE,"preg4";#N/A,#N/A,TRUE,"bazpr2001"}</definedName>
    <definedName name="fsd" localSheetId="32"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hidden="1">{#N/A,#N/A,TRUE,"preg4";#N/A,#N/A,TRUE,"bazpr2001"}</definedName>
    <definedName name="fsssf" localSheetId="0" hidden="1">{#N/A,#N/A,TRUE,"preg4";#N/A,#N/A,TRUE,"bazpr99"}</definedName>
    <definedName name="fsssf" localSheetId="1" hidden="1">{#N/A,#N/A,TRUE,"preg4";#N/A,#N/A,TRUE,"bazpr99"}</definedName>
    <definedName name="fsssf" localSheetId="4" hidden="1">{#N/A,#N/A,TRUE,"preg4";#N/A,#N/A,TRUE,"bazpr99"}</definedName>
    <definedName name="fsssf" localSheetId="14"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2" hidden="1">{#N/A,#N/A,TRUE,"preg4";#N/A,#N/A,TRUE,"bazpr99"}</definedName>
    <definedName name="fsssf" localSheetId="5"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hidden="1">{#N/A,#N/A,TRUE,"preg4";#N/A,#N/A,TRUE,"bazpr99"}</definedName>
    <definedName name="FUNDOBL" localSheetId="5">#REF!</definedName>
    <definedName name="FUNDOBL" localSheetId="7">#REF!</definedName>
    <definedName name="FUNDOBL" localSheetId="11">#REF!</definedName>
    <definedName name="FUNDOBL">#REF!</definedName>
    <definedName name="FUNDOBLB">#REF!</definedName>
    <definedName name="fvxcbbn" localSheetId="0" hidden="1">{#N/A,#N/A,TRUE,"preg4";#N/A,#N/A,TRUE,"bazpr2001"}</definedName>
    <definedName name="fvxcbbn" localSheetId="1" hidden="1">{#N/A,#N/A,TRUE,"preg4";#N/A,#N/A,TRUE,"bazpr2001"}</definedName>
    <definedName name="fvxcbbn" localSheetId="4"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22" hidden="1">{#N/A,#N/A,TRUE,"preg4";#N/A,#N/A,TRUE,"bazpr2001"}</definedName>
    <definedName name="fvxcbbn" localSheetId="5"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0" hidden="1">{#N/A,#N/A,TRUE,"preg4";#N/A,#N/A,TRUE,"bazpr2001"}</definedName>
    <definedName name="fvxcbbn" localSheetId="31" hidden="1">{#N/A,#N/A,TRUE,"preg4";#N/A,#N/A,TRUE,"bazpr2001"}</definedName>
    <definedName name="fvxcbbn" localSheetId="32"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4" hidden="1">{#N/A,#N/A,TRUE,"preg4";#N/A,#N/A,TRUE,"bazpr99"}</definedName>
    <definedName name="g" localSheetId="14"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2" hidden="1">{#N/A,#N/A,TRUE,"preg4";#N/A,#N/A,TRUE,"bazpr99"}</definedName>
    <definedName name="g" localSheetId="5"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hidden="1">{#N/A,#N/A,TRUE,"preg4";#N/A,#N/A,TRUE,"bazpr99"}</definedName>
    <definedName name="GAP" localSheetId="5">#REF!</definedName>
    <definedName name="GAP" localSheetId="7">#REF!</definedName>
    <definedName name="GAP" localSheetId="11">#REF!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b" localSheetId="0" hidden="1">{#N/A,#N/A,TRUE,"preg4";#N/A,#N/A,TRUE,"bazpr99"}</definedName>
    <definedName name="gb" localSheetId="1" hidden="1">{#N/A,#N/A,TRUE,"preg4";#N/A,#N/A,TRUE,"bazpr99"}</definedName>
    <definedName name="gb" localSheetId="4"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22" hidden="1">{#N/A,#N/A,TRUE,"preg4";#N/A,#N/A,TRUE,"bazpr99"}</definedName>
    <definedName name="gb" localSheetId="5"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0" hidden="1">{#N/A,#N/A,TRUE,"preg4";#N/A,#N/A,TRUE,"bazpr99"}</definedName>
    <definedName name="gb" localSheetId="31" hidden="1">{#N/A,#N/A,TRUE,"preg4";#N/A,#N/A,TRUE,"bazpr99"}</definedName>
    <definedName name="gb" localSheetId="32"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0">#REF!</definedName>
    <definedName name="GCENL" localSheetId="1">#REF!</definedName>
    <definedName name="GCENL" localSheetId="5">#REF!</definedName>
    <definedName name="GCENL" localSheetId="7">#REF!</definedName>
    <definedName name="GCENL" localSheetId="11">#REF!</definedName>
    <definedName name="GCENL">#REF!</definedName>
    <definedName name="GCND">"$#REF!.$E$24:$AH$24"</definedName>
    <definedName name="GCND_NGDP">"$#REF!.$E$25:$AH$25"</definedName>
    <definedName name="GCRG" localSheetId="0">#REF!</definedName>
    <definedName name="GCRG" localSheetId="1">#REF!</definedName>
    <definedName name="GCRG" localSheetId="5">#REF!</definedName>
    <definedName name="GCRG" localSheetId="7">#REF!</definedName>
    <definedName name="GCRG" localSheetId="11">#REF!</definedName>
    <definedName name="GCRG">#REF!</definedName>
    <definedName name="GeneralG_Fin" localSheetId="0">#REF!</definedName>
    <definedName name="GeneralG_Fin" localSheetId="1">#REF!</definedName>
    <definedName name="GeneralG_Fin">#REF!</definedName>
    <definedName name="gfb" localSheetId="0" hidden="1">{#N/A,#N/A,TRUE,"preg4";#N/A,#N/A,TRUE,"bazpr2000"}</definedName>
    <definedName name="gfb" localSheetId="1" hidden="1">{#N/A,#N/A,TRUE,"preg4";#N/A,#N/A,TRUE,"bazpr2000"}</definedName>
    <definedName name="gfb" localSheetId="4"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22" hidden="1">{#N/A,#N/A,TRUE,"preg4";#N/A,#N/A,TRUE,"bazpr2000"}</definedName>
    <definedName name="gfb" localSheetId="5"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0" hidden="1">{#N/A,#N/A,TRUE,"preg4";#N/A,#N/A,TRUE,"bazpr2000"}</definedName>
    <definedName name="gfb" localSheetId="31" hidden="1">{#N/A,#N/A,TRUE,"preg4";#N/A,#N/A,TRUE,"bazpr2000"}</definedName>
    <definedName name="gfb" localSheetId="32"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hidden="1">{#N/A,#N/A,TRUE,"preg4";#N/A,#N/A,TRUE,"bazpr2000"}</definedName>
    <definedName name="gfgtfxbgf" localSheetId="0" hidden="1">{#N/A,#N/A,TRUE,"preg4";#N/A,#N/A,TRUE,"bazpr99"}</definedName>
    <definedName name="gfgtfxbgf" localSheetId="1" hidden="1">{#N/A,#N/A,TRUE,"preg4";#N/A,#N/A,TRUE,"bazpr99"}</definedName>
    <definedName name="gfgtfxbgf" localSheetId="4" hidden="1">{#N/A,#N/A,TRUE,"preg4";#N/A,#N/A,TRUE,"bazpr99"}</definedName>
    <definedName name="gfgtfxbgf" localSheetId="14" hidden="1">{#N/A,#N/A,TRUE,"preg4";#N/A,#N/A,TRUE,"bazpr99"}</definedName>
    <definedName name="gfgtfxbgf" localSheetId="15" hidden="1">{#N/A,#N/A,TRUE,"preg4";#N/A,#N/A,TRUE,"bazpr99"}</definedName>
    <definedName name="gfgtfxbgf" localSheetId="16"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hidden="1">{#N/A,#N/A,TRUE,"preg4";#N/A,#N/A,TRUE,"bazpr99"}</definedName>
    <definedName name="gfrvb" localSheetId="0" hidden="1">{#N/A,#N/A,TRUE,"preg4";#N/A,#N/A,TRUE,"bazpr99"}</definedName>
    <definedName name="gfrvb" localSheetId="1" hidden="1">{#N/A,#N/A,TRUE,"preg4";#N/A,#N/A,TRUE,"bazpr99"}</definedName>
    <definedName name="gfrvb" localSheetId="4" hidden="1">{#N/A,#N/A,TRUE,"preg4";#N/A,#N/A,TRUE,"bazpr99"}</definedName>
    <definedName name="gfrvb" localSheetId="14" hidden="1">{#N/A,#N/A,TRUE,"preg4";#N/A,#N/A,TRUE,"bazpr99"}</definedName>
    <definedName name="gfrvb" localSheetId="15" hidden="1">{#N/A,#N/A,TRUE,"preg4";#N/A,#N/A,TRUE,"bazpr99"}</definedName>
    <definedName name="gfrvb" localSheetId="16"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hidden="1">{#N/A,#N/A,TRUE,"preg4";#N/A,#N/A,TRUE,"bazpr99"}</definedName>
    <definedName name="gfsesefsdf" localSheetId="0" hidden="1">{#N/A,#N/A,TRUE,"preg4";#N/A,#N/A,TRUE,"bazpr99"}</definedName>
    <definedName name="gfsesefsdf" localSheetId="1" hidden="1">{#N/A,#N/A,TRUE,"preg4";#N/A,#N/A,TRUE,"bazpr99"}</definedName>
    <definedName name="gfsesefsdf" localSheetId="4"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22" hidden="1">{#N/A,#N/A,TRUE,"preg4";#N/A,#N/A,TRUE,"bazpr99"}</definedName>
    <definedName name="gfsesefsdf" localSheetId="5"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0" hidden="1">{#N/A,#N/A,TRUE,"preg4";#N/A,#N/A,TRUE,"bazpr99"}</definedName>
    <definedName name="gfsesefsdf" localSheetId="31" hidden="1">{#N/A,#N/A,TRUE,"preg4";#N/A,#N/A,TRUE,"bazpr99"}</definedName>
    <definedName name="gfsesefsdf" localSheetId="32"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4" hidden="1">{#N/A,#N/A,TRUE,"preg4";#N/A,#N/A,TRUE,"bazpr2000"}</definedName>
    <definedName name="gg" localSheetId="14"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2" hidden="1">{#N/A,#N/A,TRUE,"preg4";#N/A,#N/A,TRUE,"bazpr2000"}</definedName>
    <definedName name="gg" localSheetId="5"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 hidden="1">{#N/A,#N/A,TRUE,"preg4";#N/A,#N/A,TRUE,"bazpr99"}</definedName>
    <definedName name="ggd" localSheetId="4"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2" hidden="1">{#N/A,#N/A,TRUE,"preg4";#N/A,#N/A,TRUE,"bazpr99"}</definedName>
    <definedName name="ggd" localSheetId="5"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localSheetId="10" hidden="1">{#N/A,#N/A,TRUE,"preg4";#N/A,#N/A,TRUE,"bazpr99"}</definedName>
    <definedName name="ggd" localSheetId="11"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4" hidden="1">{#N/A,#N/A,TRUE,"preg4";#N/A,#N/A,TRUE,"bazpr99"}</definedName>
    <definedName name="gge" localSheetId="14"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2" hidden="1">{#N/A,#N/A,TRUE,"preg4";#N/A,#N/A,TRUE,"bazpr99"}</definedName>
    <definedName name="gge" localSheetId="5"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hidden="1">{#N/A,#N/A,TRUE,"preg4";#N/A,#N/A,TRUE,"bazpr99"}</definedName>
    <definedName name="GGED">"$#REF!.$E$35:$AH$35"</definedName>
    <definedName name="GGEI">"$#REF!.$E$38:$AH$38"</definedName>
    <definedName name="GGENL" localSheetId="0">#REF!</definedName>
    <definedName name="GGENL" localSheetId="1">#REF!</definedName>
    <definedName name="GGENL" localSheetId="5">#REF!</definedName>
    <definedName name="GGENL" localSheetId="7">#REF!</definedName>
    <definedName name="GGENL" localSheetId="11">#REF!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0">#REF!</definedName>
    <definedName name="GGRG" localSheetId="1">#REF!</definedName>
    <definedName name="GGRG" localSheetId="5">#REF!</definedName>
    <definedName name="GGRG" localSheetId="7">#REF!</definedName>
    <definedName name="GGRG" localSheetId="11">#REF!</definedName>
    <definedName name="GGRG">#REF!</definedName>
    <definedName name="ghfa" localSheetId="0" hidden="1">{#N/A,#N/A,TRUE,"preg4";#N/A,#N/A,TRUE,"bazpr2000"}</definedName>
    <definedName name="ghfa" localSheetId="1" hidden="1">{#N/A,#N/A,TRUE,"preg4";#N/A,#N/A,TRUE,"bazpr2000"}</definedName>
    <definedName name="ghfa" localSheetId="4" hidden="1">{#N/A,#N/A,TRUE,"preg4";#N/A,#N/A,TRUE,"bazpr2000"}</definedName>
    <definedName name="ghfa" localSheetId="14"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2" hidden="1">{#N/A,#N/A,TRUE,"preg4";#N/A,#N/A,TRUE,"bazpr2000"}</definedName>
    <definedName name="ghfa" localSheetId="5"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hidden="1">{#N/A,#N/A,TRUE,"preg4";#N/A,#N/A,TRUE,"bazpr2000"}</definedName>
    <definedName name="gr" localSheetId="0" hidden="1">{#N/A,#N/A,TRUE,"preg4";#N/A,#N/A,TRUE,"bazpr99"}</definedName>
    <definedName name="gr" localSheetId="1" hidden="1">{#N/A,#N/A,TRUE,"preg4";#N/A,#N/A,TRUE,"bazpr99"}</definedName>
    <definedName name="gr" localSheetId="4"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22" hidden="1">{#N/A,#N/A,TRUE,"preg4";#N/A,#N/A,TRUE,"bazpr99"}</definedName>
    <definedName name="gr" localSheetId="5"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0" hidden="1">{#N/A,#N/A,TRUE,"preg4";#N/A,#N/A,TRUE,"bazpr99"}</definedName>
    <definedName name="gr" localSheetId="31" hidden="1">{#N/A,#N/A,TRUE,"preg4";#N/A,#N/A,TRUE,"bazpr99"}</definedName>
    <definedName name="gr" localSheetId="32"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hidden="1">{#N/A,#N/A,TRUE,"preg4";#N/A,#N/A,TRUE,"bazpr99"}</definedName>
    <definedName name="Grace_IDA" localSheetId="0">#REF!</definedName>
    <definedName name="Grace_IDA" localSheetId="1">#REF!</definedName>
    <definedName name="Grace_IDA" localSheetId="5">#REF!</definedName>
    <definedName name="Grace_IDA" localSheetId="7">#REF!</definedName>
    <definedName name="Grace_IDA" localSheetId="11">#REF!</definedName>
    <definedName name="Grace_IDA">#REF!</definedName>
    <definedName name="Grace_NC" localSheetId="0">#REF!</definedName>
    <definedName name="Grace_NC" localSheetId="1">#REF!</definedName>
    <definedName name="Grace_NC">#REF!</definedName>
    <definedName name="Grade_ni_tvo" localSheetId="0">#REF!</definedName>
    <definedName name="Grade_ni_tvo" localSheetId="1">#REF!</definedName>
    <definedName name="Grade_ni_tvo">#REF!</definedName>
    <definedName name="gs" localSheetId="0" hidden="1">{#N/A,#N/A,TRUE,"preg4";#N/A,#N/A,TRUE,"bazpr99"}</definedName>
    <definedName name="gs" localSheetId="1" hidden="1">{#N/A,#N/A,TRUE,"preg4";#N/A,#N/A,TRUE,"bazpr99"}</definedName>
    <definedName name="gs" localSheetId="4" hidden="1">{#N/A,#N/A,TRUE,"preg4";#N/A,#N/A,TRUE,"bazpr99"}</definedName>
    <definedName name="gs" localSheetId="14"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2" hidden="1">{#N/A,#N/A,TRUE,"preg4";#N/A,#N/A,TRUE,"bazpr99"}</definedName>
    <definedName name="gs" localSheetId="5"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hidden="1">{#N/A,#N/A,TRUE,"preg4";#N/A,#N/A,TRUE,"bazpr99"}</definedName>
    <definedName name="H1H2" localSheetId="5">#REF!</definedName>
    <definedName name="H1H2" localSheetId="7">#REF!</definedName>
    <definedName name="H1H2" localSheetId="11">#REF!</definedName>
    <definedName name="H1H2">#REF!</definedName>
    <definedName name="HEADING">#REF!</definedName>
    <definedName name="hello" localSheetId="1" hidden="1">{#N/A,#N/A,FALSE,"CB";#N/A,#N/A,FALSE,"CMB";#N/A,#N/A,FALSE,"BSYS";#N/A,#N/A,FALSE,"NBFI";#N/A,#N/A,FALSE,"FSYS"}</definedName>
    <definedName name="hello" localSheetId="4" hidden="1">{#N/A,#N/A,FALSE,"CB";#N/A,#N/A,FALSE,"CMB";#N/A,#N/A,FALSE,"BSYS";#N/A,#N/A,FALSE,"NBFI";#N/A,#N/A,FALSE,"FSYS"}</definedName>
    <definedName name="hello" localSheetId="14" hidden="1">{#N/A,#N/A,FALSE,"CB";#N/A,#N/A,FALSE,"CMB";#N/A,#N/A,FALSE,"BSYS";#N/A,#N/A,FALSE,"NBFI";#N/A,#N/A,FALSE,"FSYS"}</definedName>
    <definedName name="hello" localSheetId="16"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hfhy" localSheetId="0">[49]salda_10_06_ime!$A$1:$I$124</definedName>
    <definedName name="hfhy" localSheetId="1">[49]salda_10_06_ime!$A$1:$I$124</definedName>
    <definedName name="hfhy">[50]salda_10_06_ime!$A$1:$I$124</definedName>
    <definedName name="hjvfi" localSheetId="0" hidden="1">{#N/A,#N/A,TRUE,"preg4";#N/A,#N/A,TRUE,"bazpr2001"}</definedName>
    <definedName name="hjvfi" localSheetId="1" hidden="1">{#N/A,#N/A,TRUE,"preg4";#N/A,#N/A,TRUE,"bazpr2001"}</definedName>
    <definedName name="hjvfi" localSheetId="4"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22" hidden="1">{#N/A,#N/A,TRUE,"preg4";#N/A,#N/A,TRUE,"bazpr2001"}</definedName>
    <definedName name="hjvfi" localSheetId="5"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0" hidden="1">{#N/A,#N/A,TRUE,"preg4";#N/A,#N/A,TRUE,"bazpr2001"}</definedName>
    <definedName name="hjvfi" localSheetId="31" hidden="1">{#N/A,#N/A,TRUE,"preg4";#N/A,#N/A,TRUE,"bazpr2001"}</definedName>
    <definedName name="hjvfi" localSheetId="32"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hidden="1">{#N/A,#N/A,TRUE,"preg4";#N/A,#N/A,TRUE,"bazpr2001"}</definedName>
    <definedName name="hnugujko" localSheetId="1" hidden="1">{#N/A,#N/A,TRUE,"preg4";#N/A,#N/A,TRUE,"bazpr99"}</definedName>
    <definedName name="hnugujko" localSheetId="4"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2" hidden="1">{#N/A,#N/A,TRUE,"preg4";#N/A,#N/A,TRUE,"bazpr99"}</definedName>
    <definedName name="hnugujko" localSheetId="5"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0" hidden="1">{#N/A,#N/A,TRUE,"preg4";#N/A,#N/A,TRUE,"bazpr99"}</definedName>
    <definedName name="hnugujko" localSheetId="31" hidden="1">{#N/A,#N/A,TRUE,"preg4";#N/A,#N/A,TRUE,"bazpr99"}</definedName>
    <definedName name="hnugujko" localSheetId="32"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5">#REF!</definedName>
    <definedName name="Hoteli_i_restorani" localSheetId="7">#REF!</definedName>
    <definedName name="Hoteli_i_restorani" localSheetId="11">#REF!</definedName>
    <definedName name="Hoteli_i_restorani">#REF!</definedName>
    <definedName name="hsdjkdfnha" localSheetId="0" hidden="1">{#N/A,#N/A,TRUE,"preg4";#N/A,#N/A,TRUE,"bazpr99"}</definedName>
    <definedName name="hsdjkdfnha" localSheetId="1" hidden="1">{#N/A,#N/A,TRUE,"preg4";#N/A,#N/A,TRUE,"bazpr99"}</definedName>
    <definedName name="hsdjkdfnha" localSheetId="4"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22" hidden="1">{#N/A,#N/A,TRUE,"preg4";#N/A,#N/A,TRUE,"bazpr99"}</definedName>
    <definedName name="hsdjkdfnha" localSheetId="5"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0" hidden="1">{#N/A,#N/A,TRUE,"preg4";#N/A,#N/A,TRUE,"bazpr99"}</definedName>
    <definedName name="hsdjkdfnha" localSheetId="31" hidden="1">{#N/A,#N/A,TRUE,"preg4";#N/A,#N/A,TRUE,"bazpr99"}</definedName>
    <definedName name="hsdjkdfnha" localSheetId="32"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hidden="1">{#N/A,#N/A,TRUE,"preg4";#N/A,#N/A,TRUE,"bazpr99"}</definedName>
    <definedName name="hy" localSheetId="1" hidden="1">{#N/A,#N/A,TRUE,"preg4";#N/A,#N/A,TRUE,"bazpr2000"}</definedName>
    <definedName name="hy" localSheetId="4"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2" hidden="1">{#N/A,#N/A,TRUE,"preg4";#N/A,#N/A,TRUE,"bazpr2000"}</definedName>
    <definedName name="hy" localSheetId="5"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0" hidden="1">{#N/A,#N/A,TRUE,"preg4";#N/A,#N/A,TRUE,"bazpr2000"}</definedName>
    <definedName name="hy" localSheetId="31" hidden="1">{#N/A,#N/A,TRUE,"preg4";#N/A,#N/A,TRUE,"bazpr2000"}</definedName>
    <definedName name="hy" localSheetId="32"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4"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2" hidden="1">{#N/A,#N/A,TRUE,"preg4";#N/A,#N/A,TRUE,"bazpr99"}</definedName>
    <definedName name="i" localSheetId="5"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0" hidden="1">{#N/A,#N/A,TRUE,"preg4";#N/A,#N/A,TRUE,"bazpr99"}</definedName>
    <definedName name="i" localSheetId="31" hidden="1">{#N/A,#N/A,TRUE,"preg4";#N/A,#N/A,TRUE,"bazpr99"}</definedName>
    <definedName name="i" localSheetId="32"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hidden="1">{#N/A,#N/A,TRUE,"preg4";#N/A,#N/A,TRUE,"bazpr99"}</definedName>
    <definedName name="IDAr" localSheetId="5">#REF!</definedName>
    <definedName name="IDAr" localSheetId="7">#REF!</definedName>
    <definedName name="IDAr" localSheetId="11">#REF!</definedName>
    <definedName name="IDAr">#REF!</definedName>
    <definedName name="IM">#REF!</definedName>
    <definedName name="ime" localSheetId="0">[51]look!$A$1:$B$312</definedName>
    <definedName name="ime" localSheetId="1">[51]look!$A$1:$B$312</definedName>
    <definedName name="ime">[52]look!$A$1:$B$312</definedName>
    <definedName name="ime_1" localSheetId="0">[51]look!$A$1:$B$312</definedName>
    <definedName name="ime_1" localSheetId="1">[51]look!$A$1:$B$312</definedName>
    <definedName name="ime_1">[52]look!$A$1:$B$312</definedName>
    <definedName name="ime_10">[53]look!$A$1:$B$312</definedName>
    <definedName name="ime_11" localSheetId="0">[51]look!$A$1:$B$312</definedName>
    <definedName name="ime_11" localSheetId="1">[51]look!$A$1:$B$312</definedName>
    <definedName name="ime_11">[52]look!$A$1:$B$312</definedName>
    <definedName name="ime_12" localSheetId="0">[51]look!$A$1:$B$312</definedName>
    <definedName name="ime_12" localSheetId="1">[51]look!$A$1:$B$312</definedName>
    <definedName name="ime_12">[52]look!$A$1:$B$312</definedName>
    <definedName name="ime_15" localSheetId="0">[51]look!$A$1:$B$312</definedName>
    <definedName name="ime_15" localSheetId="1">[51]look!$A$1:$B$312</definedName>
    <definedName name="ime_15">[52]look!$A$1:$B$312</definedName>
    <definedName name="ime_8">[53]look!$A$1:$B$312</definedName>
    <definedName name="IMF" localSheetId="5">#REF!</definedName>
    <definedName name="IMF" localSheetId="7">#REF!</definedName>
    <definedName name="IMF" localSheetId="11">#REF!</definedName>
    <definedName name="IMF">#REF!</definedName>
    <definedName name="Imp_alpha" localSheetId="0">#REF!</definedName>
    <definedName name="Imp_alpha" localSheetId="1">#REF!</definedName>
    <definedName name="Imp_alpha">#REF!</definedName>
    <definedName name="Imp_change" localSheetId="0">#REF!</definedName>
    <definedName name="Imp_change" localSheetId="1">#REF!</definedName>
    <definedName name="Imp_change">#REF!</definedName>
    <definedName name="Imp_region" localSheetId="0">#REF!</definedName>
    <definedName name="Imp_region" localSheetId="1">#REF!</definedName>
    <definedName name="Imp_region">#REF!</definedName>
    <definedName name="Imp_share" localSheetId="0">#REF!</definedName>
    <definedName name="Imp_share" localSheetId="1">#REF!</definedName>
    <definedName name="Imp_share">#REF!</definedName>
    <definedName name="indfr">OFFSET([48]stanovi!$C$3,0,0,COUNTA([48]stanovi!$C$1:$C$65536)-1)</definedName>
    <definedName name="Industrija" localSheetId="0">#REF!</definedName>
    <definedName name="Industrija" localSheetId="1">#REF!</definedName>
    <definedName name="Industrija" localSheetId="5">#REF!</definedName>
    <definedName name="Industrija" localSheetId="7">#REF!</definedName>
    <definedName name="Industrija" localSheetId="11">#REF!</definedName>
    <definedName name="Industrija">#REF!</definedName>
    <definedName name="inflation" localSheetId="0" hidden="1">[54]TAB34!#REF!</definedName>
    <definedName name="inflation" localSheetId="1" hidden="1">[54]TAB34!#REF!</definedName>
    <definedName name="inflation" localSheetId="13" hidden="1">[55]TAB34!#REF!</definedName>
    <definedName name="inflation" localSheetId="14" hidden="1">[55]TAB34!#REF!</definedName>
    <definedName name="inflation" localSheetId="15" hidden="1">[55]TAB34!#REF!</definedName>
    <definedName name="inflation" localSheetId="16" hidden="1">[55]TAB34!#REF!</definedName>
    <definedName name="inflation" localSheetId="5" hidden="1">[54]TAB34!#REF!</definedName>
    <definedName name="inflation" localSheetId="6" hidden="1">[54]TAB34!#REF!</definedName>
    <definedName name="inflation" localSheetId="9" hidden="1">[54]TAB34!#REF!</definedName>
    <definedName name="inflation" localSheetId="10" hidden="1">[54]TAB34!#REF!</definedName>
    <definedName name="inflation" localSheetId="12" hidden="1">[55]TAB34!#REF!</definedName>
    <definedName name="inflation" hidden="1">[54]TAB34!#REF!</definedName>
    <definedName name="INPUT_2">[24]Input!#REF!</definedName>
    <definedName name="INPUT_4">[24]Input!#REF!</definedName>
    <definedName name="instfak" localSheetId="0" hidden="1">{#N/A,#N/A,TRUE,"preg4";#N/A,#N/A,TRUE,"bazpr99"}</definedName>
    <definedName name="instfak" localSheetId="1" hidden="1">{#N/A,#N/A,TRUE,"preg4";#N/A,#N/A,TRUE,"bazpr99"}</definedName>
    <definedName name="instfak" localSheetId="4"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2" hidden="1">{#N/A,#N/A,TRUE,"preg4";#N/A,#N/A,TRUE,"bazpr99"}</definedName>
    <definedName name="instfak" localSheetId="5"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0" hidden="1">{#N/A,#N/A,TRUE,"preg4";#N/A,#N/A,TRUE,"bazpr99"}</definedName>
    <definedName name="instfak" localSheetId="31" hidden="1">{#N/A,#N/A,TRUE,"preg4";#N/A,#N/A,TRUE,"bazpr99"}</definedName>
    <definedName name="instfak" localSheetId="32"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hidden="1">{#N/A,#N/A,TRUE,"preg4";#N/A,#N/A,TRUE,"bazpr99"}</definedName>
    <definedName name="Interest_IDA" localSheetId="0">#REF!</definedName>
    <definedName name="Interest_IDA" localSheetId="1">#REF!</definedName>
    <definedName name="Interest_IDA" localSheetId="5">#REF!</definedName>
    <definedName name="Interest_IDA" localSheetId="7">#REF!</definedName>
    <definedName name="Interest_IDA" localSheetId="11">#REF!</definedName>
    <definedName name="Interest_IDA">#REF!</definedName>
    <definedName name="Interest_NC" localSheetId="0">#REF!</definedName>
    <definedName name="Interest_NC" localSheetId="1">#REF!</definedName>
    <definedName name="Interest_NC">#REF!</definedName>
    <definedName name="InterestRate" localSheetId="0">#REF!</definedName>
    <definedName name="InterestRate" localSheetId="1">#REF!</definedName>
    <definedName name="InterestRate">#REF!</definedName>
    <definedName name="ip" localSheetId="0" hidden="1">{#N/A,#N/A,TRUE,"preg4";#N/A,#N/A,TRUE,"bazpr99"}</definedName>
    <definedName name="ip" localSheetId="1" hidden="1">{#N/A,#N/A,TRUE,"preg4";#N/A,#N/A,TRUE,"bazpr99"}</definedName>
    <definedName name="ip" localSheetId="4" hidden="1">{#N/A,#N/A,TRUE,"preg4";#N/A,#N/A,TRUE,"bazpr99"}</definedName>
    <definedName name="ip" localSheetId="14" hidden="1">{#N/A,#N/A,TRUE,"preg4";#N/A,#N/A,TRUE,"bazpr99"}</definedName>
    <definedName name="ip" localSheetId="15" hidden="1">{#N/A,#N/A,TRUE,"preg4";#N/A,#N/A,TRUE,"bazpr99"}</definedName>
    <definedName name="ip" localSheetId="16"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hidden="1">{#N/A,#N/A,TRUE,"preg4";#N/A,#N/A,TRUE,"bazpr99"}</definedName>
    <definedName name="IZVOZ1999_27" localSheetId="5">#REF!</definedName>
    <definedName name="IZVOZ1999_27" localSheetId="7">#REF!</definedName>
    <definedName name="IZVOZ1999_27" localSheetId="11">#REF!</definedName>
    <definedName name="IZVOZ1999_27">#REF!</definedName>
    <definedName name="IZVOZ2000_27">#REF!</definedName>
    <definedName name="IZVOZ2000_YU_KO" localSheetId="0">#REF!</definedName>
    <definedName name="IZVOZ2000_YU_KO" localSheetId="1">#REF!</definedName>
    <definedName name="IZVOZ2000_YU_KO">#REF!</definedName>
    <definedName name="IZVOZ2000_YU_KO_DO_4MES" localSheetId="0">#REF!</definedName>
    <definedName name="IZVOZ2000_YU_KO_DO_4MES" localSheetId="1">#REF!</definedName>
    <definedName name="IZVOZ2000_YU_KO_DO_4MES">#REF!</definedName>
    <definedName name="IZVOZ2000_YU_KO_SA_6_MESECOM" localSheetId="0">#REF!</definedName>
    <definedName name="IZVOZ2000_YU_KO_SA_6_MESECOM" localSheetId="1">#REF!</definedName>
    <definedName name="IZVOZ2000_YU_KO_SA_6_MESECOM">#REF!</definedName>
    <definedName name="IZVOZ2001_27">#REF!</definedName>
    <definedName name="IZVOZ2001_YU_KO" localSheetId="0">#REF!</definedName>
    <definedName name="IZVOZ2001_YU_KO" localSheetId="1">#REF!</definedName>
    <definedName name="IZVOZ2001_YU_KO">#REF!</definedName>
    <definedName name="IZVOZ2001_YU_KO_NOVO" localSheetId="0">#REF!</definedName>
    <definedName name="IZVOZ2001_YU_KO_NOVO" localSheetId="1">#REF!</definedName>
    <definedName name="IZVOZ2001_YU_KO_NOVO">#REF!</definedName>
    <definedName name="IZVOZ2002_27">#REF!</definedName>
    <definedName name="IZVOZ2002_YU_KO" localSheetId="0">#REF!</definedName>
    <definedName name="IZVOZ2002_YU_KO" localSheetId="1">#REF!</definedName>
    <definedName name="IZVOZ2002_YU_KO">#REF!</definedName>
    <definedName name="IZVOZ2003_27">#REF!</definedName>
    <definedName name="IZVOZ2003_YU_KO" localSheetId="0">#REF!</definedName>
    <definedName name="IZVOZ2003_YU_KO" localSheetId="1">#REF!</definedName>
    <definedName name="IZVOZ2003_YU_KO">#REF!</definedName>
    <definedName name="jageiojiobv" localSheetId="1" hidden="1">{#N/A,#N/A,TRUE,"preg4";#N/A,#N/A,TRUE,"bazpr2001"}</definedName>
    <definedName name="jageiojiobv" localSheetId="4"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2" hidden="1">{#N/A,#N/A,TRUE,"preg4";#N/A,#N/A,TRUE,"bazpr2001"}</definedName>
    <definedName name="jageiojiobv" localSheetId="5"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0" hidden="1">{#N/A,#N/A,TRUE,"preg4";#N/A,#N/A,TRUE,"bazpr2001"}</definedName>
    <definedName name="jageiojiobv" localSheetId="31" hidden="1">{#N/A,#N/A,TRUE,"preg4";#N/A,#N/A,TRUE,"bazpr2001"}</definedName>
    <definedName name="jageiojiobv" localSheetId="32"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hidden="1">{#N/A,#N/A,TRUE,"preg4";#N/A,#N/A,TRUE,"bazpr2001"}</definedName>
    <definedName name="jan" localSheetId="1" hidden="1">{#N/A,#N/A,FALSE,"CB";#N/A,#N/A,FALSE,"CMB";#N/A,#N/A,FALSE,"NBFI"}</definedName>
    <definedName name="jan" localSheetId="4" hidden="1">{#N/A,#N/A,FALSE,"CB";#N/A,#N/A,FALSE,"CMB";#N/A,#N/A,FALSE,"NBFI"}</definedName>
    <definedName name="jan" localSheetId="14" hidden="1">{#N/A,#N/A,FALSE,"CB";#N/A,#N/A,FALSE,"CMB";#N/A,#N/A,FALSE,"NBFI"}</definedName>
    <definedName name="jan" localSheetId="16"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hidden="1">{#N/A,#N/A,FALSE,"CB";#N/A,#N/A,FALSE,"CMB";#N/A,#N/A,FALSE,"NBFI"}</definedName>
    <definedName name="Javna_uprava_itn_" localSheetId="0">#REF!</definedName>
    <definedName name="Javna_uprava_itn_" localSheetId="1">#REF!</definedName>
    <definedName name="Javna_uprava_itn_" localSheetId="5">#REF!</definedName>
    <definedName name="Javna_uprava_itn_" localSheetId="7">#REF!</definedName>
    <definedName name="Javna_uprava_itn_" localSheetId="11">#REF!</definedName>
    <definedName name="Javna_uprava_itn_">#REF!</definedName>
    <definedName name="jhgjhgjh">#REF!</definedName>
    <definedName name="jijijijij" localSheetId="1" hidden="1">{#N/A,#N/A,TRUE,"preg4";#N/A,#N/A,TRUE,"bazpr2000"}</definedName>
    <definedName name="jijijijij" localSheetId="4"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2" hidden="1">{#N/A,#N/A,TRUE,"preg4";#N/A,#N/A,TRUE,"bazpr2000"}</definedName>
    <definedName name="jijijijij" localSheetId="5"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0" hidden="1">{#N/A,#N/A,TRUE,"preg4";#N/A,#N/A,TRUE,"bazpr2000"}</definedName>
    <definedName name="jijijijij" localSheetId="31" hidden="1">{#N/A,#N/A,TRUE,"preg4";#N/A,#N/A,TRUE,"bazpr2000"}</definedName>
    <definedName name="jijijijij" localSheetId="32"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hidden="1">{#N/A,#N/A,TRUE,"preg4";#N/A,#N/A,TRUE,"bazpr2000"}</definedName>
    <definedName name="jj" localSheetId="5">#REF!</definedName>
    <definedName name="jj" localSheetId="7">#REF!</definedName>
    <definedName name="jj" localSheetId="11">#REF!</definedName>
    <definedName name="jj">#REF!</definedName>
    <definedName name="jk" localSheetId="0" hidden="1">{#N/A,#N/A,TRUE,"preg4";#N/A,#N/A,TRUE,"bazpr2000"}</definedName>
    <definedName name="jk" localSheetId="1" hidden="1">{#N/A,#N/A,TRUE,"preg4";#N/A,#N/A,TRUE,"bazpr2000"}</definedName>
    <definedName name="jk" localSheetId="4" hidden="1">{#N/A,#N/A,TRUE,"preg4";#N/A,#N/A,TRUE,"bazpr2000"}</definedName>
    <definedName name="jk" localSheetId="14"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2" hidden="1">{#N/A,#N/A,TRUE,"preg4";#N/A,#N/A,TRUE,"bazpr2000"}</definedName>
    <definedName name="jk" localSheetId="5"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4" hidden="1">{#N/A,#N/A,TRUE,"preg4";#N/A,#N/A,TRUE,"bazpr99"}</definedName>
    <definedName name="jkgjg" localSheetId="22" hidden="1">{#N/A,#N/A,TRUE,"preg4";#N/A,#N/A,TRUE,"bazpr99"}</definedName>
    <definedName name="jkgjg" localSheetId="5"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0" hidden="1">{#N/A,#N/A,TRUE,"preg4";#N/A,#N/A,TRUE,"bazpr99"}</definedName>
    <definedName name="jkgjg" localSheetId="31" hidden="1">{#N/A,#N/A,TRUE,"preg4";#N/A,#N/A,TRUE,"bazpr99"}</definedName>
    <definedName name="jkgjg" localSheetId="32"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localSheetId="10" hidden="1">{#N/A,#N/A,TRUE,"preg4";#N/A,#N/A,TRUE,"bazpr99"}</definedName>
    <definedName name="jkgjg" localSheetId="11"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4" hidden="1">{#N/A,#N/A,TRUE,"preg4";#N/A,#N/A,TRUE,"bazpr99"}</definedName>
    <definedName name="jkjk" localSheetId="14"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2" hidden="1">{#N/A,#N/A,TRUE,"preg4";#N/A,#N/A,TRUE,"bazpr99"}</definedName>
    <definedName name="jkjk" localSheetId="5"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hidden="1">{#N/A,#N/A,TRUE,"preg4";#N/A,#N/A,TRUE,"bazpr99"}</definedName>
    <definedName name="jnskdjck" localSheetId="14" hidden="1">{#N/A,#N/A,TRUE,"preg4";#N/A,#N/A,TRUE,"bazpr2001"}</definedName>
    <definedName name="jnskdjck" localSheetId="15" hidden="1">{#N/A,#N/A,TRUE,"preg4";#N/A,#N/A,TRUE,"bazpr2001"}</definedName>
    <definedName name="jnskdjck" localSheetId="16" hidden="1">{#N/A,#N/A,TRUE,"preg4";#N/A,#N/A,TRUE,"bazpr2001"}</definedName>
    <definedName name="jnskdjck" localSheetId="12" hidden="1">{#N/A,#N/A,TRUE,"preg4";#N/A,#N/A,TRUE,"bazpr2001"}</definedName>
    <definedName name="jnskdjck" hidden="1">{#N/A,#N/A,TRUE,"preg4";#N/A,#N/A,TRUE,"bazpr2001"}</definedName>
    <definedName name="kaf">[29]Sheet2!$A$26:$B$28</definedName>
    <definedName name="kiasjask" localSheetId="0" hidden="1">{#N/A,#N/A,TRUE,"preg4";#N/A,#N/A,TRUE,"bazpr99"}</definedName>
    <definedName name="kiasjask" localSheetId="1" hidden="1">{#N/A,#N/A,TRUE,"preg4";#N/A,#N/A,TRUE,"bazpr99"}</definedName>
    <definedName name="kiasjask" localSheetId="4" hidden="1">{#N/A,#N/A,TRUE,"preg4";#N/A,#N/A,TRUE,"bazpr99"}</definedName>
    <definedName name="kiasjask" localSheetId="14" hidden="1">{#N/A,#N/A,TRUE,"preg4";#N/A,#N/A,TRUE,"bazpr99"}</definedName>
    <definedName name="kiasjask" localSheetId="15" hidden="1">{#N/A,#N/A,TRUE,"preg4";#N/A,#N/A,TRUE,"bazpr99"}</definedName>
    <definedName name="kiasjask" localSheetId="16"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hidden="1">{#N/A,#N/A,TRUE,"preg4";#N/A,#N/A,TRUE,"bazpr99"}</definedName>
    <definedName name="kiyt" localSheetId="1" hidden="1">{#N/A,#N/A,TRUE,"preg4";#N/A,#N/A,TRUE,"bazpr2001"}</definedName>
    <definedName name="kiyt" localSheetId="4"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2" hidden="1">{#N/A,#N/A,TRUE,"preg4";#N/A,#N/A,TRUE,"bazpr2001"}</definedName>
    <definedName name="kiyt" localSheetId="5"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0" hidden="1">{#N/A,#N/A,TRUE,"preg4";#N/A,#N/A,TRUE,"bazpr2001"}</definedName>
    <definedName name="kiyt" localSheetId="31" hidden="1">{#N/A,#N/A,TRUE,"preg4";#N/A,#N/A,TRUE,"bazpr2001"}</definedName>
    <definedName name="kiyt" localSheetId="32"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hidden="1">{#N/A,#N/A,TRUE,"preg4";#N/A,#N/A,TRUE,"bazpr2001"}</definedName>
    <definedName name="kk" localSheetId="1"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localSheetId="10" hidden="1">{#N/A,#N/A,TRUE,"preg4";#N/A,#N/A,TRUE,"bazpr99"}</definedName>
    <definedName name="kk" localSheetId="11" hidden="1">{#N/A,#N/A,TRUE,"preg4";#N/A,#N/A,TRUE,"bazpr99"}</definedName>
    <definedName name="kk" hidden="1">{#N/A,#N/A,TRUE,"preg4";#N/A,#N/A,TRUE,"bazpr99"}</definedName>
    <definedName name="koi" localSheetId="1" hidden="1">{#N/A,#N/A,TRUE,"preg4";#N/A,#N/A,TRUE,"bazpr2001"}</definedName>
    <definedName name="koi" localSheetId="4"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2" hidden="1">{#N/A,#N/A,TRUE,"preg4";#N/A,#N/A,TRUE,"bazpr2001"}</definedName>
    <definedName name="koi" localSheetId="5"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0" hidden="1">{#N/A,#N/A,TRUE,"preg4";#N/A,#N/A,TRUE,"bazpr2001"}</definedName>
    <definedName name="koi" localSheetId="31" hidden="1">{#N/A,#N/A,TRUE,"preg4";#N/A,#N/A,TRUE,"bazpr2001"}</definedName>
    <definedName name="koi" localSheetId="32"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4"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22" hidden="1">{#N/A,#N/A,TRUE,"preg4";#N/A,#N/A,TRUE,"bazpr2001"}</definedName>
    <definedName name="ksdfajklj" localSheetId="5"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0" hidden="1">{#N/A,#N/A,TRUE,"preg4";#N/A,#N/A,TRUE,"bazpr2001"}</definedName>
    <definedName name="ksdfajklj" localSheetId="31" hidden="1">{#N/A,#N/A,TRUE,"preg4";#N/A,#N/A,TRUE,"bazpr2001"}</definedName>
    <definedName name="ksdfajklj" localSheetId="32"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4"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2" hidden="1">{#N/A,#N/A,TRUE,"preg4";#N/A,#N/A,TRUE,"bazpr2001"}</definedName>
    <definedName name="l" localSheetId="5"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0" hidden="1">{#N/A,#N/A,TRUE,"preg4";#N/A,#N/A,TRUE,"bazpr2001"}</definedName>
    <definedName name="l" localSheetId="31" hidden="1">{#N/A,#N/A,TRUE,"preg4";#N/A,#N/A,TRUE,"bazpr2001"}</definedName>
    <definedName name="l" localSheetId="32"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hidden="1">{#N/A,#N/A,TRUE,"preg4";#N/A,#N/A,TRUE,"bazpr2001"}</definedName>
    <definedName name="LCM" localSheetId="0">#REF!</definedName>
    <definedName name="LCM" localSheetId="1">#REF!</definedName>
    <definedName name="LCM" localSheetId="5">#REF!</definedName>
    <definedName name="LCM" localSheetId="7">#REF!</definedName>
    <definedName name="LCM" localSheetId="11">#REF!</definedName>
    <definedName name="LCM">#REF!</definedName>
    <definedName name="LE" localSheetId="0">#REF!</definedName>
    <definedName name="LE" localSheetId="1">#REF!</definedName>
    <definedName name="LE">#REF!</definedName>
    <definedName name="LEM" localSheetId="0">#REF!</definedName>
    <definedName name="LEM" localSheetId="1">#REF!</definedName>
    <definedName name="LEM">#REF!</definedName>
    <definedName name="LHEM" localSheetId="0">#REF!</definedName>
    <definedName name="LHEM" localSheetId="1">#REF!</definedName>
    <definedName name="LHEM">#REF!</definedName>
    <definedName name="LHM" localSheetId="0">#REF!</definedName>
    <definedName name="LHM" localSheetId="1">#REF!</definedName>
    <definedName name="LHM">#REF!</definedName>
    <definedName name="li" localSheetId="1" hidden="1">{#N/A,#N/A,TRUE,"preg4";#N/A,#N/A,TRUE,"bazpr2001"}</definedName>
    <definedName name="li" localSheetId="4"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10" hidden="1">{#N/A,#N/A,TRUE,"preg4";#N/A,#N/A,TRUE,"bazpr2001"}</definedName>
    <definedName name="li" localSheetId="11" hidden="1">{#N/A,#N/A,TRUE,"preg4";#N/A,#N/A,TRUE,"bazpr2001"}</definedName>
    <definedName name="li" hidden="1">{#N/A,#N/A,TRUE,"preg4";#N/A,#N/A,TRUE,"bazpr2001"}</definedName>
    <definedName name="Likvidnost" localSheetId="0" hidden="1">{#N/A,#N/A,TRUE,"preg4";#N/A,#N/A,TRUE,"bazpr99"}</definedName>
    <definedName name="Likvidnost" localSheetId="1" hidden="1">{#N/A,#N/A,TRUE,"preg4";#N/A,#N/A,TRUE,"bazpr99"}</definedName>
    <definedName name="Likvidnost" localSheetId="4"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2" hidden="1">{#N/A,#N/A,TRUE,"preg4";#N/A,#N/A,TRUE,"bazpr99"}</definedName>
    <definedName name="Likvidnost" localSheetId="5"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0" hidden="1">{#N/A,#N/A,TRUE,"preg4";#N/A,#N/A,TRUE,"bazpr99"}</definedName>
    <definedName name="Likvidnost" localSheetId="31" hidden="1">{#N/A,#N/A,TRUE,"preg4";#N/A,#N/A,TRUE,"bazpr99"}</definedName>
    <definedName name="Likvidnost" localSheetId="32"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hidden="1">{#N/A,#N/A,TRUE,"preg4";#N/A,#N/A,TRUE,"bazpr99"}</definedName>
    <definedName name="LINES" localSheetId="5">#REF!</definedName>
    <definedName name="LINES" localSheetId="7">#REF!</definedName>
    <definedName name="LINES" localSheetId="11">#REF!</definedName>
    <definedName name="LINES">#REF!</definedName>
    <definedName name="LIPM" localSheetId="0">#REF!</definedName>
    <definedName name="LIPM" localSheetId="1">#REF!</definedName>
    <definedName name="LIPM">#REF!</definedName>
    <definedName name="lj" localSheetId="0" hidden="1">{#N/A,#N/A,TRUE,"preg4";#N/A,#N/A,TRUE,"bazpr99"}</definedName>
    <definedName name="lj" localSheetId="1" hidden="1">{#N/A,#N/A,TRUE,"preg4";#N/A,#N/A,TRUE,"bazpr99"}</definedName>
    <definedName name="lj" localSheetId="4"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2" hidden="1">{#N/A,#N/A,TRUE,"preg4";#N/A,#N/A,TRUE,"bazpr99"}</definedName>
    <definedName name="lj" localSheetId="5"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0" hidden="1">{#N/A,#N/A,TRUE,"preg4";#N/A,#N/A,TRUE,"bazpr99"}</definedName>
    <definedName name="lj" localSheetId="31" hidden="1">{#N/A,#N/A,TRUE,"preg4";#N/A,#N/A,TRUE,"bazpr99"}</definedName>
    <definedName name="lj" localSheetId="32"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4" hidden="1">{#N/A,#N/A,TRUE,"preg4";#N/A,#N/A,TRUE,"bazpr2001"}</definedName>
    <definedName name="ljljlk" localSheetId="14"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2" hidden="1">{#N/A,#N/A,TRUE,"preg4";#N/A,#N/A,TRUE,"bazpr2001"}</definedName>
    <definedName name="ljljlk" localSheetId="5"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4" hidden="1">{#N/A,#N/A,TRUE,"preg4";#N/A,#N/A,TRUE,"bazpr99"}</definedName>
    <definedName name="ljlk" localSheetId="22" hidden="1">{#N/A,#N/A,TRUE,"preg4";#N/A,#N/A,TRUE,"bazpr99"}</definedName>
    <definedName name="ljlk" localSheetId="5"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0" hidden="1">{#N/A,#N/A,TRUE,"preg4";#N/A,#N/A,TRUE,"bazpr99"}</definedName>
    <definedName name="ljlk" localSheetId="31" hidden="1">{#N/A,#N/A,TRUE,"preg4";#N/A,#N/A,TRUE,"bazpr99"}</definedName>
    <definedName name="ljlk" localSheetId="32"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localSheetId="10" hidden="1">{#N/A,#N/A,TRUE,"preg4";#N/A,#N/A,TRUE,"bazpr99"}</definedName>
    <definedName name="ljlk" localSheetId="11"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4"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2" hidden="1">{#N/A,#N/A,TRUE,"preg4";#N/A,#N/A,TRUE,"bazpr2000"}</definedName>
    <definedName name="Ljupka" localSheetId="5"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0" hidden="1">{#N/A,#N/A,TRUE,"preg4";#N/A,#N/A,TRUE,"bazpr2000"}</definedName>
    <definedName name="Ljupka" localSheetId="31" hidden="1">{#N/A,#N/A,TRUE,"preg4";#N/A,#N/A,TRUE,"bazpr2000"}</definedName>
    <definedName name="Ljupka" localSheetId="32"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hidden="1">{#N/A,#N/A,TRUE,"preg4";#N/A,#N/A,TRUE,"bazpr2000"}</definedName>
    <definedName name="LLF" localSheetId="0">#REF!</definedName>
    <definedName name="LLF" localSheetId="1">#REF!</definedName>
    <definedName name="LLF" localSheetId="5">#REF!</definedName>
    <definedName name="LLF" localSheetId="7">#REF!</definedName>
    <definedName name="LLF" localSheetId="11">#REF!</definedName>
    <definedName name="LLF">#REF!</definedName>
    <definedName name="lo" localSheetId="1" hidden="1">{#N/A,#N/A,TRUE,"preg4";#N/A,#N/A,TRUE,"bazpr99"}</definedName>
    <definedName name="lo" localSheetId="4"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2" hidden="1">{#N/A,#N/A,TRUE,"preg4";#N/A,#N/A,TRUE,"bazpr99"}</definedName>
    <definedName name="lo" localSheetId="5"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0" hidden="1">{#N/A,#N/A,TRUE,"preg4";#N/A,#N/A,TRUE,"bazpr99"}</definedName>
    <definedName name="lo" localSheetId="31" hidden="1">{#N/A,#N/A,TRUE,"preg4";#N/A,#N/A,TRUE,"bazpr99"}</definedName>
    <definedName name="lo" localSheetId="32"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hidden="1">{#N/A,#N/A,TRUE,"preg4";#N/A,#N/A,TRUE,"bazpr99"}</definedName>
    <definedName name="LP" localSheetId="0">#REF!</definedName>
    <definedName name="LP" localSheetId="1">#REF!</definedName>
    <definedName name="LP" localSheetId="5">#REF!</definedName>
    <definedName name="LP" localSheetId="7">#REF!</definedName>
    <definedName name="LP" localSheetId="11">#REF!</definedName>
    <definedName name="LP">#REF!</definedName>
    <definedName name="lt" localSheetId="1" hidden="1">{#N/A,#N/A,TRUE,"preg4";#N/A,#N/A,TRUE,"bazpr99"}</definedName>
    <definedName name="lt" localSheetId="4"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10" hidden="1">{#N/A,#N/A,TRUE,"preg4";#N/A,#N/A,TRUE,"bazpr99"}</definedName>
    <definedName name="lt" localSheetId="11" hidden="1">{#N/A,#N/A,TRUE,"preg4";#N/A,#N/A,TRUE,"bazpr99"}</definedName>
    <definedName name="lt" hidden="1">{#N/A,#N/A,TRUE,"preg4";#N/A,#N/A,TRUE,"bazpr99"}</definedName>
    <definedName name="LTcirr" localSheetId="5">#REF!</definedName>
    <definedName name="LTcirr" localSheetId="7">#REF!</definedName>
    <definedName name="LTcirr" localSheetId="11">#REF!</definedName>
    <definedName name="LTcirr">#REF!</definedName>
    <definedName name="LTr">#REF!</definedName>
    <definedName name="LULCM" localSheetId="0">#REF!</definedName>
    <definedName name="LULCM" localSheetId="1">#REF!</definedName>
    <definedName name="LULCM">#REF!</definedName>
    <definedName name="LUR" localSheetId="0">#REF!</definedName>
    <definedName name="LUR" localSheetId="1">#REF!</definedName>
    <definedName name="LUR">#REF!</definedName>
    <definedName name="m" localSheetId="0" hidden="1">{#N/A,#N/A,TRUE,"preg4";#N/A,#N/A,TRUE,"bazpr99"}</definedName>
    <definedName name="m" localSheetId="1" hidden="1">{#N/A,#N/A,TRUE,"preg4";#N/A,#N/A,TRUE,"bazpr99"}</definedName>
    <definedName name="m" localSheetId="4"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2" hidden="1">{#N/A,#N/A,TRUE,"preg4";#N/A,#N/A,TRUE,"bazpr99"}</definedName>
    <definedName name="m" localSheetId="5"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0" hidden="1">{#N/A,#N/A,TRUE,"preg4";#N/A,#N/A,TRUE,"bazpr99"}</definedName>
    <definedName name="m" localSheetId="31" hidden="1">{#N/A,#N/A,TRUE,"preg4";#N/A,#N/A,TRUE,"bazpr99"}</definedName>
    <definedName name="m" localSheetId="32"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hidden="1">{#N/A,#N/A,TRUE,"preg4";#N/A,#N/A,TRUE,"bazpr99"}</definedName>
    <definedName name="MACRO" localSheetId="0">#REF!</definedName>
    <definedName name="MACRO" localSheetId="1">#REF!</definedName>
    <definedName name="MACRO" localSheetId="5">#REF!</definedName>
    <definedName name="MACRO" localSheetId="7">#REF!</definedName>
    <definedName name="MACRO" localSheetId="11">#REF!</definedName>
    <definedName name="MACRO">#REF!</definedName>
    <definedName name="MACRO_ASSUMP_2006">#REF!</definedName>
    <definedName name="MACROS">[30]contents!$A$114</definedName>
    <definedName name="maja" localSheetId="0" hidden="1">{#N/A,#N/A,TRUE,"preg4";#N/A,#N/A,TRUE,"bazpr2000"}</definedName>
    <definedName name="maja" localSheetId="1" hidden="1">{#N/A,#N/A,TRUE,"preg4";#N/A,#N/A,TRUE,"bazpr2000"}</definedName>
    <definedName name="maja" localSheetId="4"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2" hidden="1">{#N/A,#N/A,TRUE,"preg4";#N/A,#N/A,TRUE,"bazpr2001"}</definedName>
    <definedName name="maja" localSheetId="5" hidden="1">{#N/A,#N/A,TRUE,"preg4";#N/A,#N/A,TRUE,"bazpr2000"}</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0" hidden="1">{#N/A,#N/A,TRUE,"preg4";#N/A,#N/A,TRUE,"bazpr2001"}</definedName>
    <definedName name="maja" localSheetId="31" hidden="1">{#N/A,#N/A,TRUE,"preg4";#N/A,#N/A,TRUE,"bazpr2001"}</definedName>
    <definedName name="maja" localSheetId="32" hidden="1">{#N/A,#N/A,TRUE,"preg4";#N/A,#N/A,TRUE,"bazpr2001"}</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hidden="1">{#N/A,#N/A,TRUE,"preg4";#N/A,#N/A,TRUE,"bazpr2000"}</definedName>
    <definedName name="majadrvzavnizapisi" localSheetId="0" hidden="1">{#N/A,#N/A,TRUE,"preg4";#N/A,#N/A,TRUE,"bazpr99"}</definedName>
    <definedName name="majadrvzavnizapisi" localSheetId="1" hidden="1">{#N/A,#N/A,TRUE,"preg4";#N/A,#N/A,TRUE,"bazpr99"}</definedName>
    <definedName name="majadrvzavnizapisi" localSheetId="4"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2" hidden="1">{#N/A,#N/A,TRUE,"preg4";#N/A,#N/A,TRUE,"bazpr99"}</definedName>
    <definedName name="majadrvzavnizapisi" localSheetId="5"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0" hidden="1">{#N/A,#N/A,TRUE,"preg4";#N/A,#N/A,TRUE,"bazpr99"}</definedName>
    <definedName name="majadrvzavnizapisi" localSheetId="31" hidden="1">{#N/A,#N/A,TRUE,"preg4";#N/A,#N/A,TRUE,"bazpr99"}</definedName>
    <definedName name="majadrvzavnizapisi" localSheetId="32"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hidden="1">{#N/A,#N/A,TRUE,"preg4";#N/A,#N/A,TRUE,"bazpr99"}</definedName>
    <definedName name="majakkaskmck" localSheetId="0" hidden="1">{#N/A,#N/A,TRUE,"preg4";#N/A,#N/A,TRUE,"bazpr99"}</definedName>
    <definedName name="majakkaskmck" localSheetId="1"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localSheetId="10" hidden="1">{#N/A,#N/A,TRUE,"preg4";#N/A,#N/A,TRUE,"bazpr99"}</definedName>
    <definedName name="majakkaskmck" localSheetId="11" hidden="1">{#N/A,#N/A,TRUE,"preg4";#N/A,#N/A,TRUE,"bazpr99"}</definedName>
    <definedName name="majakkaskmck" hidden="1">{#N/A,#N/A,TRUE,"preg4";#N/A,#N/A,TRUE,"bazpr99"}</definedName>
    <definedName name="majakkoa" localSheetId="0" hidden="1">{#N/A,#N/A,TRUE,"preg4";#N/A,#N/A,TRUE,"bazpr2001"}</definedName>
    <definedName name="majakkoa" localSheetId="1"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localSheetId="10" hidden="1">{#N/A,#N/A,TRUE,"preg4";#N/A,#N/A,TRUE,"bazpr2001"}</definedName>
    <definedName name="majakkoa" localSheetId="11" hidden="1">{#N/A,#N/A,TRUE,"preg4";#N/A,#N/A,TRUE,"bazpr2001"}</definedName>
    <definedName name="majakkoa" hidden="1">{#N/A,#N/A,TRUE,"preg4";#N/A,#N/A,TRUE,"bazpr2001"}</definedName>
    <definedName name="majamaja" localSheetId="0" hidden="1">{#N/A,#N/A,TRUE,"preg4";#N/A,#N/A,TRUE,"bazpr99"}</definedName>
    <definedName name="majamaja" localSheetId="1" hidden="1">{#N/A,#N/A,TRUE,"preg4";#N/A,#N/A,TRUE,"bazpr99"}</definedName>
    <definedName name="majamaja" localSheetId="4"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2" hidden="1">{#N/A,#N/A,TRUE,"preg4";#N/A,#N/A,TRUE,"bazpr99"}</definedName>
    <definedName name="majamaja" localSheetId="5"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0" hidden="1">{#N/A,#N/A,TRUE,"preg4";#N/A,#N/A,TRUE,"bazpr99"}</definedName>
    <definedName name="majamaja" localSheetId="31" hidden="1">{#N/A,#N/A,TRUE,"preg4";#N/A,#N/A,TRUE,"bazpr99"}</definedName>
    <definedName name="majamaja" localSheetId="32"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hidden="1">{#N/A,#N/A,TRUE,"preg4";#N/A,#N/A,TRUE,"bazpr99"}</definedName>
    <definedName name="makjfiaop" localSheetId="1" hidden="1">{#N/A,#N/A,TRUE,"preg4";#N/A,#N/A,TRUE,"bazpr2001"}</definedName>
    <definedName name="makjfiaop" localSheetId="4" hidden="1">{#N/A,#N/A,TRUE,"preg4";#N/A,#N/A,TRUE,"bazpr2001"}</definedName>
    <definedName name="makjfiaop" localSheetId="14" hidden="1">{#N/A,#N/A,TRUE,"preg4";#N/A,#N/A,TRUE,"bazpr2001"}</definedName>
    <definedName name="makjfiaop" localSheetId="15" hidden="1">{#N/A,#N/A,TRUE,"preg4";#N/A,#N/A,TRUE,"bazpr2001"}</definedName>
    <definedName name="makjfiaop" localSheetId="16" hidden="1">{#N/A,#N/A,TRUE,"preg4";#N/A,#N/A,TRUE,"bazpr2001"}</definedName>
    <definedName name="makjfiaop" localSheetId="22" hidden="1">{#N/A,#N/A,TRUE,"preg4";#N/A,#N/A,TRUE,"bazpr2001"}</definedName>
    <definedName name="makjfiaop" localSheetId="5"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0" hidden="1">{#N/A,#N/A,TRUE,"preg4";#N/A,#N/A,TRUE,"bazpr2001"}</definedName>
    <definedName name="makjfiaop" localSheetId="31" hidden="1">{#N/A,#N/A,TRUE,"preg4";#N/A,#N/A,TRUE,"bazpr2001"}</definedName>
    <definedName name="makjfiaop" localSheetId="32"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hidden="1">{#N/A,#N/A,TRUE,"preg4";#N/A,#N/A,TRUE,"bazpr2001"}</definedName>
    <definedName name="MAKJFKSLADJV" localSheetId="0" hidden="1">{#N/A,#N/A,TRUE,"preg4";#N/A,#N/A,TRUE,"bazpr99"}</definedName>
    <definedName name="MAKJFKSLADJV" localSheetId="1" hidden="1">{#N/A,#N/A,TRUE,"preg4";#N/A,#N/A,TRUE,"bazpr99"}</definedName>
    <definedName name="MAKJFKSLADJV" localSheetId="4"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22" hidden="1">{#N/A,#N/A,TRUE,"preg4";#N/A,#N/A,TRUE,"bazpr99"}</definedName>
    <definedName name="MAKJFKSLADJV" localSheetId="5"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0" hidden="1">{#N/A,#N/A,TRUE,"preg4";#N/A,#N/A,TRUE,"bazpr99"}</definedName>
    <definedName name="MAKJFKSLADJV" localSheetId="31" hidden="1">{#N/A,#N/A,TRUE,"preg4";#N/A,#N/A,TRUE,"bazpr99"}</definedName>
    <definedName name="MAKJFKSLADJV" localSheetId="32"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4"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22" hidden="1">{#N/A,#N/A,TRUE,"preg4";#N/A,#N/A,TRUE,"bazpr2001"}</definedName>
    <definedName name="maskjcias" localSheetId="5"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0" hidden="1">{#N/A,#N/A,TRUE,"preg4";#N/A,#N/A,TRUE,"bazpr2001"}</definedName>
    <definedName name="maskjcias" localSheetId="31" hidden="1">{#N/A,#N/A,TRUE,"preg4";#N/A,#N/A,TRUE,"bazpr2001"}</definedName>
    <definedName name="maskjcias" localSheetId="32"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hidden="1">{#N/A,#N/A,TRUE,"preg4";#N/A,#N/A,TRUE,"bazpr2001"}</definedName>
    <definedName name="Maturity_IDA" localSheetId="0">#REF!</definedName>
    <definedName name="Maturity_IDA" localSheetId="1">#REF!</definedName>
    <definedName name="Maturity_IDA" localSheetId="5">#REF!</definedName>
    <definedName name="Maturity_IDA" localSheetId="7">#REF!</definedName>
    <definedName name="Maturity_IDA" localSheetId="11">#REF!</definedName>
    <definedName name="Maturity_IDA">#REF!</definedName>
    <definedName name="Maturity_NC" localSheetId="0">#REF!</definedName>
    <definedName name="Maturity_NC" localSheetId="1">#REF!</definedName>
    <definedName name="Maturity_NC">#REF!</definedName>
    <definedName name="MCV" localSheetId="0">#REF!</definedName>
    <definedName name="MCV" localSheetId="1">#REF!</definedName>
    <definedName name="MCV">#REF!</definedName>
    <definedName name="MCV_3">[56]Q2!$G$63:$AJ$63</definedName>
    <definedName name="MCV_B" localSheetId="0">#REF!</definedName>
    <definedName name="MCV_B" localSheetId="1">#REF!</definedName>
    <definedName name="MCV_B" localSheetId="5">#REF!</definedName>
    <definedName name="MCV_B" localSheetId="7">#REF!</definedName>
    <definedName name="MCV_B" localSheetId="11">#REF!</definedName>
    <definedName name="MCV_B">#REF!</definedName>
    <definedName name="MCV_B1">'[31]WEO Q6'!$E$158:$AH$158</definedName>
    <definedName name="MCV_D" localSheetId="0">#REF!</definedName>
    <definedName name="MCV_D" localSheetId="1">#REF!</definedName>
    <definedName name="MCV_D" localSheetId="5">#REF!</definedName>
    <definedName name="MCV_D" localSheetId="7">#REF!</definedName>
    <definedName name="MCV_D" localSheetId="11">#REF!</definedName>
    <definedName name="MCV_D">#REF!</definedName>
    <definedName name="MCV_D1">'[31]WEO Q7'!$E$59:$AH$59</definedName>
    <definedName name="MCV_N" localSheetId="0">#REF!</definedName>
    <definedName name="MCV_N" localSheetId="1">#REF!</definedName>
    <definedName name="MCV_N" localSheetId="5">#REF!</definedName>
    <definedName name="MCV_N" localSheetId="7">#REF!</definedName>
    <definedName name="MCV_N" localSheetId="11">#REF!</definedName>
    <definedName name="MCV_N">#REF!</definedName>
    <definedName name="MCV_T" localSheetId="0">#REF!</definedName>
    <definedName name="MCV_T" localSheetId="1">#REF!</definedName>
    <definedName name="MCV_T">#REF!</definedName>
    <definedName name="MCV_T1">'[31]WEO Q5'!$E$104:$AH$104</definedName>
    <definedName name="meeting" localSheetId="5">[35]Prog!#REF!</definedName>
    <definedName name="meeting" localSheetId="7">[35]Prog!#REF!</definedName>
    <definedName name="meeting" localSheetId="11">[35]Prog!#REF!</definedName>
    <definedName name="meeting">[35]Prog!#REF!</definedName>
    <definedName name="mei" localSheetId="0">#REF!</definedName>
    <definedName name="mei" localSheetId="1">#REF!</definedName>
    <definedName name="mei" localSheetId="5">#REF!</definedName>
    <definedName name="mei" localSheetId="7">#REF!</definedName>
    <definedName name="mei" localSheetId="11">#REF!</definedName>
    <definedName name="mei">#REF!</definedName>
    <definedName name="men." localSheetId="0" hidden="1">{#N/A,#N/A,TRUE,"preg4";#N/A,#N/A,TRUE,"bazpr99"}</definedName>
    <definedName name="men." localSheetId="1" hidden="1">{#N/A,#N/A,TRUE,"preg4";#N/A,#N/A,TRUE,"bazpr99"}</definedName>
    <definedName name="men." localSheetId="4" hidden="1">{#N/A,#N/A,TRUE,"preg4";#N/A,#N/A,TRUE,"bazpr99"}</definedName>
    <definedName name="men." localSheetId="14"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2" hidden="1">{#N/A,#N/A,TRUE,"preg4";#N/A,#N/A,TRUE,"bazpr99"}</definedName>
    <definedName name="men." localSheetId="5"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0" hidden="1">{#N/A,#N/A,TRUE,"preg4";#N/A,#N/A,TRUE,"bazpr99"}</definedName>
    <definedName name="men." localSheetId="31" hidden="1">{#N/A,#N/A,TRUE,"preg4";#N/A,#N/A,TRUE,"bazpr99"}</definedName>
    <definedName name="men." localSheetId="32"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hidden="1">{#N/A,#N/A,TRUE,"preg4";#N/A,#N/A,TRUE,"bazpr99"}</definedName>
    <definedName name="merww" localSheetId="1" hidden="1">{#N/A,#N/A,TRUE,"preg4";#N/A,#N/A,TRUE,"bazpr99"}</definedName>
    <definedName name="merww" localSheetId="4"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2" hidden="1">{#N/A,#N/A,TRUE,"preg4";#N/A,#N/A,TRUE,"bazpr99"}</definedName>
    <definedName name="merww" localSheetId="5"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0" hidden="1">{#N/A,#N/A,TRUE,"preg4";#N/A,#N/A,TRUE,"bazpr99"}</definedName>
    <definedName name="merww" localSheetId="31" hidden="1">{#N/A,#N/A,TRUE,"preg4";#N/A,#N/A,TRUE,"bazpr99"}</definedName>
    <definedName name="merww" localSheetId="32"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hidden="1">{#N/A,#N/A,TRUE,"preg4";#N/A,#N/A,TRUE,"bazpr99"}</definedName>
    <definedName name="mesec">[57]period!$B$1</definedName>
    <definedName name="mflowsa">[23]!mflowsa</definedName>
    <definedName name="mflowsq">[23]!mflowsq</definedName>
    <definedName name="mi" localSheetId="0" hidden="1">{#N/A,#N/A,TRUE,"preg4";#N/A,#N/A,TRUE,"bazpr2001"}</definedName>
    <definedName name="mi" localSheetId="1" hidden="1">{#N/A,#N/A,TRUE,"preg4";#N/A,#N/A,TRUE,"bazpr2001"}</definedName>
    <definedName name="mi" localSheetId="4" hidden="1">{#N/A,#N/A,TRUE,"preg4";#N/A,#N/A,TRUE,"bazpr2001"}</definedName>
    <definedName name="mi" localSheetId="14"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2" hidden="1">{#N/A,#N/A,TRUE,"preg4";#N/A,#N/A,TRUE,"bazpr2001"}</definedName>
    <definedName name="mi" localSheetId="5"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hidden="1">{#N/A,#N/A,TRUE,"preg4";#N/A,#N/A,TRUE,"bazpr2001"}</definedName>
    <definedName name="MIDDLE" localSheetId="0">#REF!</definedName>
    <definedName name="MIDDLE" localSheetId="1">#REF!</definedName>
    <definedName name="MIDDLE" localSheetId="5">#REF!</definedName>
    <definedName name="MIDDLE" localSheetId="7">#REF!</definedName>
    <definedName name="MIDDLE" localSheetId="11">#REF!</definedName>
    <definedName name="MIDDLE">#REF!</definedName>
    <definedName name="MISC4" localSheetId="5">[24]OUTPUT!#REF!</definedName>
    <definedName name="MISC4" localSheetId="7">[24]OUTPUT!#REF!</definedName>
    <definedName name="MISC4" localSheetId="11">[24]OUTPUT!#REF!</definedName>
    <definedName name="MISC4">[24]OUTPUT!#REF!</definedName>
    <definedName name="mj" localSheetId="0" hidden="1">{#N/A,#N/A,TRUE,"preg4";#N/A,#N/A,TRUE,"bazpr99"}</definedName>
    <definedName name="mj" localSheetId="1" hidden="1">{#N/A,#N/A,TRUE,"preg4";#N/A,#N/A,TRUE,"bazpr99"}</definedName>
    <definedName name="mj" localSheetId="4"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2" hidden="1">{#N/A,#N/A,TRUE,"preg4";#N/A,#N/A,TRUE,"bazpr99"}</definedName>
    <definedName name="mj" localSheetId="5"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4"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2" hidden="1">{#N/A,#N/A,TRUE,"preg4";#N/A,#N/A,TRUE,"bazpr99"}</definedName>
    <definedName name="mja" localSheetId="5"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0" hidden="1">{#N/A,#N/A,TRUE,"preg4";#N/A,#N/A,TRUE,"bazpr99"}</definedName>
    <definedName name="mja" localSheetId="31" hidden="1">{#N/A,#N/A,TRUE,"preg4";#N/A,#N/A,TRUE,"bazpr99"}</definedName>
    <definedName name="mja" localSheetId="32"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4"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2" hidden="1">{#N/A,#N/A,TRUE,"preg4";#N/A,#N/A,TRUE,"bazpr2001"}</definedName>
    <definedName name="mjata" localSheetId="5"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0" hidden="1">{#N/A,#N/A,TRUE,"preg4";#N/A,#N/A,TRUE,"bazpr2001"}</definedName>
    <definedName name="mjata" localSheetId="31" hidden="1">{#N/A,#N/A,TRUE,"preg4";#N/A,#N/A,TRUE,"bazpr2001"}</definedName>
    <definedName name="mjata" localSheetId="32"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hidden="1">{#N/A,#N/A,TRUE,"preg4";#N/A,#N/A,TRUE,"bazpr2001"}</definedName>
    <definedName name="mjhgdcb" localSheetId="1" hidden="1">{#N/A,#N/A,TRUE,"preg4";#N/A,#N/A,TRUE,"bazpr99"}</definedName>
    <definedName name="mjhgdcb" localSheetId="4"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2" hidden="1">{#N/A,#N/A,TRUE,"preg4";#N/A,#N/A,TRUE,"bazpr99"}</definedName>
    <definedName name="mjhgdcb" localSheetId="5"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0" hidden="1">{#N/A,#N/A,TRUE,"preg4";#N/A,#N/A,TRUE,"bazpr99"}</definedName>
    <definedName name="mjhgdcb" localSheetId="31" hidden="1">{#N/A,#N/A,TRUE,"preg4";#N/A,#N/A,TRUE,"bazpr99"}</definedName>
    <definedName name="mjhgdcb" localSheetId="32"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4"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2" hidden="1">{#N/A,#N/A,TRUE,"preg4";#N/A,#N/A,TRUE,"bazpr2001"}</definedName>
    <definedName name="mju" localSheetId="5"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0" hidden="1">{#N/A,#N/A,TRUE,"preg4";#N/A,#N/A,TRUE,"bazpr2001"}</definedName>
    <definedName name="mju" localSheetId="31" hidden="1">{#N/A,#N/A,TRUE,"preg4";#N/A,#N/A,TRUE,"bazpr2001"}</definedName>
    <definedName name="mju" localSheetId="32"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hidden="1">{#N/A,#N/A,TRUE,"preg4";#N/A,#N/A,TRUE,"bazpr2001"}</definedName>
    <definedName name="mk" localSheetId="1" hidden="1">{#N/A,#N/A,TRUE,"preg4";#N/A,#N/A,TRUE,"bazpr2001"}</definedName>
    <definedName name="mk" localSheetId="4"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2" hidden="1">{#N/A,#N/A,TRUE,"preg4";#N/A,#N/A,TRUE,"bazpr2001"}</definedName>
    <definedName name="mk" localSheetId="5"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0" hidden="1">{#N/A,#N/A,TRUE,"preg4";#N/A,#N/A,TRUE,"bazpr2001"}</definedName>
    <definedName name="mk" localSheetId="31" hidden="1">{#N/A,#N/A,TRUE,"preg4";#N/A,#N/A,TRUE,"bazpr2001"}</definedName>
    <definedName name="mk" localSheetId="32"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hidden="1">{#N/A,#N/A,TRUE,"preg4";#N/A,#N/A,TRUE,"bazpr2001"}</definedName>
    <definedName name="mka" localSheetId="0" hidden="1">{#N/A,#N/A,TRUE,"preg4";#N/A,#N/A,TRUE,"bazpr99"}</definedName>
    <definedName name="mka" localSheetId="1" hidden="1">{#N/A,#N/A,TRUE,"preg4";#N/A,#N/A,TRUE,"bazpr99"}</definedName>
    <definedName name="mka" localSheetId="4" hidden="1">{#N/A,#N/A,TRUE,"preg4";#N/A,#N/A,TRUE,"bazpr99"}</definedName>
    <definedName name="mka" localSheetId="14" hidden="1">{#N/A,#N/A,TRUE,"preg4";#N/A,#N/A,TRUE,"bazpr99"}</definedName>
    <definedName name="mka" localSheetId="15" hidden="1">{#N/A,#N/A,TRUE,"preg4";#N/A,#N/A,TRUE,"bazpr99"}</definedName>
    <definedName name="mka" localSheetId="16" hidden="1">{#N/A,#N/A,TRUE,"preg4";#N/A,#N/A,TRUE,"bazpr99"}</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2" hidden="1">{#N/A,#N/A,TRUE,"preg4";#N/A,#N/A,TRUE,"bazpr2001"}</definedName>
    <definedName name="mka" localSheetId="5" hidden="1">{#N/A,#N/A,TRUE,"preg4";#N/A,#N/A,TRUE,"bazpr99"}</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0" hidden="1">{#N/A,#N/A,TRUE,"preg4";#N/A,#N/A,TRUE,"bazpr2001"}</definedName>
    <definedName name="mka" localSheetId="31" hidden="1">{#N/A,#N/A,TRUE,"preg4";#N/A,#N/A,TRUE,"bazpr2001"}</definedName>
    <definedName name="mka" localSheetId="32" hidden="1">{#N/A,#N/A,TRUE,"preg4";#N/A,#N/A,TRUE,"bazpr2001"}</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hidden="1">{#N/A,#N/A,TRUE,"preg4";#N/A,#N/A,TRUE,"bazpr99"}</definedName>
    <definedName name="mkij" localSheetId="0" hidden="1">{#N/A,#N/A,TRUE,"preg4";#N/A,#N/A,TRUE,"bazpr2000"}</definedName>
    <definedName name="mkij" localSheetId="1" hidden="1">{#N/A,#N/A,TRUE,"preg4";#N/A,#N/A,TRUE,"bazpr2000"}</definedName>
    <definedName name="mkij" localSheetId="4"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2" hidden="1">{#N/A,#N/A,TRUE,"preg4";#N/A,#N/A,TRUE,"bazpr2000"}</definedName>
    <definedName name="mkij" localSheetId="5"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0" hidden="1">{#N/A,#N/A,TRUE,"preg4";#N/A,#N/A,TRUE,"bazpr2000"}</definedName>
    <definedName name="mkij" localSheetId="31" hidden="1">{#N/A,#N/A,TRUE,"preg4";#N/A,#N/A,TRUE,"bazpr2000"}</definedName>
    <definedName name="mkij" localSheetId="32"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4"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2" hidden="1">{#N/A,#N/A,TRUE,"preg4";#N/A,#N/A,TRUE,"bazpr2000"}</definedName>
    <definedName name="mkiuh" localSheetId="5"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0" hidden="1">{#N/A,#N/A,TRUE,"preg4";#N/A,#N/A,TRUE,"bazpr2000"}</definedName>
    <definedName name="mkiuh" localSheetId="31" hidden="1">{#N/A,#N/A,TRUE,"preg4";#N/A,#N/A,TRUE,"bazpr2000"}</definedName>
    <definedName name="mkiuh" localSheetId="32"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4"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2" hidden="1">{#N/A,#N/A,TRUE,"preg4";#N/A,#N/A,TRUE,"bazpr99"}</definedName>
    <definedName name="mkiut" localSheetId="5"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0" hidden="1">{#N/A,#N/A,TRUE,"preg4";#N/A,#N/A,TRUE,"bazpr99"}</definedName>
    <definedName name="mkiut" localSheetId="31" hidden="1">{#N/A,#N/A,TRUE,"preg4";#N/A,#N/A,TRUE,"bazpr99"}</definedName>
    <definedName name="mkiut" localSheetId="32"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hidden="1">{#N/A,#N/A,TRUE,"preg4";#N/A,#N/A,TRUE,"bazpr99"}</definedName>
    <definedName name="MKLASDFJK" localSheetId="1" hidden="1">{#N/A,#N/A,TRUE,"preg4";#N/A,#N/A,TRUE,"bazpr2001"}</definedName>
    <definedName name="MKLASDFJK" localSheetId="4" hidden="1">{#N/A,#N/A,TRUE,"preg4";#N/A,#N/A,TRUE,"bazpr2001"}</definedName>
    <definedName name="MKLASDFJK" localSheetId="14" hidden="1">{#N/A,#N/A,TRUE,"preg4";#N/A,#N/A,TRUE,"bazpr2001"}</definedName>
    <definedName name="MKLASDFJK" localSheetId="15" hidden="1">{#N/A,#N/A,TRUE,"preg4";#N/A,#N/A,TRUE,"bazpr2001"}</definedName>
    <definedName name="MKLASDFJK" localSheetId="16"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hidden="1">{#N/A,#N/A,TRUE,"preg4";#N/A,#N/A,TRUE,"bazpr2001"}</definedName>
    <definedName name="mkosdfjkopr" localSheetId="0" hidden="1">{#N/A,#N/A,TRUE,"preg4";#N/A,#N/A,TRUE,"bazpr99"}</definedName>
    <definedName name="mkosdfjkopr" localSheetId="1" hidden="1">{#N/A,#N/A,TRUE,"preg4";#N/A,#N/A,TRUE,"bazpr99"}</definedName>
    <definedName name="mkosdfjkopr" localSheetId="4"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22" hidden="1">{#N/A,#N/A,TRUE,"preg4";#N/A,#N/A,TRUE,"bazpr99"}</definedName>
    <definedName name="mkosdfjkopr" localSheetId="5"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0" hidden="1">{#N/A,#N/A,TRUE,"preg4";#N/A,#N/A,TRUE,"bazpr99"}</definedName>
    <definedName name="mkosdfjkopr" localSheetId="31" hidden="1">{#N/A,#N/A,TRUE,"preg4";#N/A,#N/A,TRUE,"bazpr99"}</definedName>
    <definedName name="mkosdfjkopr" localSheetId="32"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hidden="1">{#N/A,#N/A,TRUE,"preg4";#N/A,#N/A,TRUE,"bazpr99"}</definedName>
    <definedName name="mkut" localSheetId="1" hidden="1">{#N/A,#N/A,TRUE,"preg4";#N/A,#N/A,TRUE,"bazpr2001"}</definedName>
    <definedName name="mkut" localSheetId="4"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10" hidden="1">{#N/A,#N/A,TRUE,"preg4";#N/A,#N/A,TRUE,"bazpr2001"}</definedName>
    <definedName name="mkut" localSheetId="11" hidden="1">{#N/A,#N/A,TRUE,"preg4";#N/A,#N/A,TRUE,"bazpr2001"}</definedName>
    <definedName name="mkut" hidden="1">{#N/A,#N/A,TRUE,"preg4";#N/A,#N/A,TRUE,"bazpr2001"}</definedName>
    <definedName name="mmmmmmmmmmmmmmmmmmmmmmm" localSheetId="1" hidden="1">{#N/A,#N/A,TRUE,"preg4";#N/A,#N/A,TRUE,"bazpr99"}</definedName>
    <definedName name="mmmmmmmmmmmmmmmmmmmmmmm" localSheetId="4"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2" hidden="1">{#N/A,#N/A,TRUE,"preg4";#N/A,#N/A,TRUE,"bazpr99"}</definedName>
    <definedName name="mmmmmmmmmmmmmmmmmmmmmmm" localSheetId="5"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0" hidden="1">{#N/A,#N/A,TRUE,"preg4";#N/A,#N/A,TRUE,"bazpr99"}</definedName>
    <definedName name="mmmmmmmmmmmmmmmmmmmmmmm" localSheetId="31" hidden="1">{#N/A,#N/A,TRUE,"preg4";#N/A,#N/A,TRUE,"bazpr99"}</definedName>
    <definedName name="mmmmmmmmmmmmmmmmmmmmmmm" localSheetId="32"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4"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22" hidden="1">{#N/A,#N/A,TRUE,"preg4";#N/A,#N/A,TRUE,"bazpr99"}</definedName>
    <definedName name="mnaifhasi" localSheetId="5"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0" hidden="1">{#N/A,#N/A,TRUE,"preg4";#N/A,#N/A,TRUE,"bazpr99"}</definedName>
    <definedName name="mnaifhasi" localSheetId="31" hidden="1">{#N/A,#N/A,TRUE,"preg4";#N/A,#N/A,TRUE,"bazpr99"}</definedName>
    <definedName name="mnaifhasi" localSheetId="32"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hidden="1">{#N/A,#N/A,TRUE,"preg4";#N/A,#N/A,TRUE,"bazpr99"}</definedName>
    <definedName name="monchart2" localSheetId="0">[58]stat!#REF!</definedName>
    <definedName name="monchart2" localSheetId="1">[58]stat!#REF!</definedName>
    <definedName name="monchart2">[58]stat!#REF!</definedName>
    <definedName name="monchart3" localSheetId="0">[58]stat!#REF!</definedName>
    <definedName name="monchart3" localSheetId="1">[58]stat!#REF!</definedName>
    <definedName name="monchart3">[58]stat!#REF!</definedName>
    <definedName name="monchart4" localSheetId="0">[58]stat!#REF!</definedName>
    <definedName name="monchart4" localSheetId="1">[58]stat!#REF!</definedName>
    <definedName name="monchart4">[58]stat!#REF!</definedName>
    <definedName name="monfram98" localSheetId="0">#REF!</definedName>
    <definedName name="monfram98" localSheetId="1">#REF!</definedName>
    <definedName name="monfram98" localSheetId="5">#REF!</definedName>
    <definedName name="monfram98" localSheetId="7">#REF!</definedName>
    <definedName name="monfram98" localSheetId="11">#REF!</definedName>
    <definedName name="monfram98">#REF!</definedName>
    <definedName name="Monthly_change">#REF!</definedName>
    <definedName name="mscurrent">#REF!</definedName>
    <definedName name="mskfhdj" localSheetId="0" hidden="1">{#N/A,#N/A,TRUE,"preg4";#N/A,#N/A,TRUE,"bazpr99"}</definedName>
    <definedName name="mskfhdj" localSheetId="1" hidden="1">{#N/A,#N/A,TRUE,"preg4";#N/A,#N/A,TRUE,"bazpr99"}</definedName>
    <definedName name="mskfhdj" localSheetId="4"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22" hidden="1">{#N/A,#N/A,TRUE,"preg4";#N/A,#N/A,TRUE,"bazpr99"}</definedName>
    <definedName name="mskfhdj" localSheetId="5"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0" hidden="1">{#N/A,#N/A,TRUE,"preg4";#N/A,#N/A,TRUE,"bazpr99"}</definedName>
    <definedName name="mskfhdj" localSheetId="31" hidden="1">{#N/A,#N/A,TRUE,"preg4";#N/A,#N/A,TRUE,"bazpr99"}</definedName>
    <definedName name="mskfhdj" localSheetId="32"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hidden="1">{#N/A,#N/A,TRUE,"preg4";#N/A,#N/A,TRUE,"bazpr99"}</definedName>
    <definedName name="mstocksa">[23]!mstocksa</definedName>
    <definedName name="mstocksq">[23]!mstocksq</definedName>
    <definedName name="n" localSheetId="5">#REF!</definedName>
    <definedName name="n" localSheetId="7">#REF!</definedName>
    <definedName name="n" localSheetId="11">#REF!</definedName>
    <definedName name="n">#REF!</definedName>
    <definedName name="name1">#REF!</definedName>
    <definedName name="namebop" localSheetId="0">#REF!</definedName>
    <definedName name="namebop" localSheetId="1">#REF!</definedName>
    <definedName name="namebop">#REF!</definedName>
    <definedName name="NAMES" localSheetId="0">#REF!</definedName>
    <definedName name="NAMES" localSheetId="1">#REF!</definedName>
    <definedName name="NAMES">#REF!</definedName>
    <definedName name="NAMES__________" localSheetId="0">#REF!</definedName>
    <definedName name="NAMES__________" localSheetId="1">#REF!</definedName>
    <definedName name="NAMES__________">#REF!</definedName>
    <definedName name="nameweo" localSheetId="0">#REF!</definedName>
    <definedName name="nameweo" localSheetId="1">#REF!</definedName>
    <definedName name="nameweo">#REF!</definedName>
    <definedName name="NAMEX11" localSheetId="0">#REF!</definedName>
    <definedName name="NAMEX11" localSheetId="1">#REF!</definedName>
    <definedName name="NAMEX11">#REF!</definedName>
    <definedName name="namind">'[18]work Q real'!#REF!</definedName>
    <definedName name="NBRtable" localSheetId="5">#REF!</definedName>
    <definedName name="NBRtable" localSheetId="7">#REF!</definedName>
    <definedName name="NBRtable" localSheetId="11">#REF!</definedName>
    <definedName name="NBRtable">#REF!</definedName>
    <definedName name="NCG" localSheetId="0">#REF!</definedName>
    <definedName name="NCG" localSheetId="1">#REF!</definedName>
    <definedName name="NCG">#REF!</definedName>
    <definedName name="NCG_R" localSheetId="0">#REF!</definedName>
    <definedName name="NCG_R" localSheetId="1">#REF!</definedName>
    <definedName name="NCG_R">#REF!</definedName>
    <definedName name="NCP" localSheetId="0">#REF!</definedName>
    <definedName name="NCP" localSheetId="1">#REF!</definedName>
    <definedName name="NCP">#REF!</definedName>
    <definedName name="NCP_R" localSheetId="0">#REF!</definedName>
    <definedName name="NCP_R" localSheetId="1">#REF!</definedName>
    <definedName name="NCP_R">#REF!</definedName>
    <definedName name="ncvihjvckl" localSheetId="0" hidden="1">{#N/A,#N/A,TRUE,"preg4";#N/A,#N/A,TRUE,"bazpr99"}</definedName>
    <definedName name="ncvihjvckl" localSheetId="1" hidden="1">{#N/A,#N/A,TRUE,"preg4";#N/A,#N/A,TRUE,"bazpr99"}</definedName>
    <definedName name="ncvihjvckl" localSheetId="4"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22" hidden="1">{#N/A,#N/A,TRUE,"preg4";#N/A,#N/A,TRUE,"bazpr99"}</definedName>
    <definedName name="ncvihjvckl" localSheetId="5"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0" hidden="1">{#N/A,#N/A,TRUE,"preg4";#N/A,#N/A,TRUE,"bazpr99"}</definedName>
    <definedName name="ncvihjvckl" localSheetId="31" hidden="1">{#N/A,#N/A,TRUE,"preg4";#N/A,#N/A,TRUE,"bazpr99"}</definedName>
    <definedName name="ncvihjvckl" localSheetId="32"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hidden="1">{#N/A,#N/A,TRUE,"preg4";#N/A,#N/A,TRUE,"bazpr99"}</definedName>
    <definedName name="neda" localSheetId="1" hidden="1">{#N/A,#N/A,TRUE,"preg4";#N/A,#N/A,TRUE,"bazpr99"}</definedName>
    <definedName name="neda" localSheetId="4"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2" hidden="1">{#N/A,#N/A,TRUE,"preg4";#N/A,#N/A,TRUE,"bazpr99"}</definedName>
    <definedName name="neda" localSheetId="5"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0" hidden="1">{#N/A,#N/A,TRUE,"preg4";#N/A,#N/A,TRUE,"bazpr99"}</definedName>
    <definedName name="neda" localSheetId="31" hidden="1">{#N/A,#N/A,TRUE,"preg4";#N/A,#N/A,TRUE,"bazpr99"}</definedName>
    <definedName name="neda" localSheetId="32"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hidden="1">{#N/A,#N/A,TRUE,"preg4";#N/A,#N/A,TRUE,"bazpr99"}</definedName>
    <definedName name="nedaa" localSheetId="1" hidden="1">{#N/A,#N/A,TRUE,"preg4";#N/A,#N/A,TRUE,"bazpr2000"}</definedName>
    <definedName name="nedaa" localSheetId="4"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2" hidden="1">{#N/A,#N/A,TRUE,"preg4";#N/A,#N/A,TRUE,"bazpr2000"}</definedName>
    <definedName name="nedaa" localSheetId="5"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0" hidden="1">{#N/A,#N/A,TRUE,"preg4";#N/A,#N/A,TRUE,"bazpr2000"}</definedName>
    <definedName name="nedaa" localSheetId="31" hidden="1">{#N/A,#N/A,TRUE,"preg4";#N/A,#N/A,TRUE,"bazpr2000"}</definedName>
    <definedName name="nedaa" localSheetId="32"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hidden="1">{#N/A,#N/A,TRUE,"preg4";#N/A,#N/A,TRUE,"bazpr2000"}</definedName>
    <definedName name="NEWSHEET" localSheetId="5">#REF!</definedName>
    <definedName name="NEWSHEET" localSheetId="7">#REF!</definedName>
    <definedName name="NEWSHEET" localSheetId="11">#REF!</definedName>
    <definedName name="NEWSHEET">#REF!</definedName>
    <definedName name="NFI" localSheetId="0">#REF!</definedName>
    <definedName name="NFI" localSheetId="1">#REF!</definedName>
    <definedName name="NFI">#REF!</definedName>
    <definedName name="NFI_R" localSheetId="0">#REF!</definedName>
    <definedName name="NFI_R" localSheetId="1">#REF!</definedName>
    <definedName name="NFI_R">#REF!</definedName>
    <definedName name="NGDP" localSheetId="0">#REF!</definedName>
    <definedName name="NGDP" localSheetId="1">#REF!</definedName>
    <definedName name="NGDP">#REF!</definedName>
    <definedName name="NGDP_3">[56]Q2!$G$47:$AJ$47</definedName>
    <definedName name="NGDP_D" localSheetId="0">#REF!</definedName>
    <definedName name="NGDP_D" localSheetId="1">#REF!</definedName>
    <definedName name="NGDP_D" localSheetId="5">#REF!</definedName>
    <definedName name="NGDP_D" localSheetId="7">#REF!</definedName>
    <definedName name="NGDP_D" localSheetId="11">#REF!</definedName>
    <definedName name="NGDP_D">#REF!</definedName>
    <definedName name="NGDP_DG" localSheetId="0">#REF!</definedName>
    <definedName name="NGDP_DG" localSheetId="1">#REF!</definedName>
    <definedName name="NGDP_DG">#REF!</definedName>
    <definedName name="NGDP_R" localSheetId="0">#REF!</definedName>
    <definedName name="NGDP_R" localSheetId="1">#REF!</definedName>
    <definedName name="NGDP_R">#REF!</definedName>
    <definedName name="NGDP_RG">#N/A</definedName>
    <definedName name="NGS" localSheetId="0">#REF!</definedName>
    <definedName name="NGS" localSheetId="1">#REF!</definedName>
    <definedName name="NGS" localSheetId="5">#REF!</definedName>
    <definedName name="NGS" localSheetId="7">#REF!</definedName>
    <definedName name="NGS" localSheetId="11">#REF!</definedName>
    <definedName name="NGS">#REF!</definedName>
    <definedName name="NGS_NGDP">#N/A</definedName>
    <definedName name="NINV" localSheetId="0">#REF!</definedName>
    <definedName name="NINV" localSheetId="1">#REF!</definedName>
    <definedName name="NINV" localSheetId="5">#REF!</definedName>
    <definedName name="NINV" localSheetId="7">#REF!</definedName>
    <definedName name="NINV" localSheetId="11">#REF!</definedName>
    <definedName name="NINV">#REF!</definedName>
    <definedName name="NINV_R" localSheetId="0">#REF!</definedName>
    <definedName name="NINV_R" localSheetId="1">#REF!</definedName>
    <definedName name="NINV_R">#REF!</definedName>
    <definedName name="niqwehoscad" localSheetId="0" hidden="1">{#N/A,#N/A,TRUE,"preg4";#N/A,#N/A,TRUE,"bazpr2001"}</definedName>
    <definedName name="niqwehoscad" localSheetId="1" hidden="1">{#N/A,#N/A,TRUE,"preg4";#N/A,#N/A,TRUE,"bazpr2001"}</definedName>
    <definedName name="niqwehoscad" localSheetId="4" hidden="1">{#N/A,#N/A,TRUE,"preg4";#N/A,#N/A,TRUE,"bazpr2001"}</definedName>
    <definedName name="niqwehoscad" localSheetId="14" hidden="1">{#N/A,#N/A,TRUE,"preg4";#N/A,#N/A,TRUE,"bazpr2001"}</definedName>
    <definedName name="niqwehoscad" localSheetId="15" hidden="1">{#N/A,#N/A,TRUE,"preg4";#N/A,#N/A,TRUE,"bazpr2001"}</definedName>
    <definedName name="niqwehoscad" localSheetId="16"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hidden="1">{#N/A,#N/A,TRUE,"preg4";#N/A,#N/A,TRUE,"bazpr2001"}</definedName>
    <definedName name="njata" localSheetId="1" hidden="1">{#N/A,#N/A,TRUE,"preg4";#N/A,#N/A,TRUE,"bazpr99"}</definedName>
    <definedName name="njata" localSheetId="4"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2" hidden="1">{#N/A,#N/A,TRUE,"preg4";#N/A,#N/A,TRUE,"bazpr99"}</definedName>
    <definedName name="njata" localSheetId="5"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0" hidden="1">{#N/A,#N/A,TRUE,"preg4";#N/A,#N/A,TRUE,"bazpr99"}</definedName>
    <definedName name="njata" localSheetId="31" hidden="1">{#N/A,#N/A,TRUE,"preg4";#N/A,#N/A,TRUE,"bazpr99"}</definedName>
    <definedName name="njata" localSheetId="32"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hidden="1">{#N/A,#N/A,TRUE,"preg4";#N/A,#N/A,TRUE,"bazpr99"}</definedName>
    <definedName name="NM" localSheetId="0">#REF!</definedName>
    <definedName name="NM" localSheetId="1">#REF!</definedName>
    <definedName name="NM" localSheetId="5">#REF!</definedName>
    <definedName name="NM" localSheetId="7">#REF!</definedName>
    <definedName name="NM" localSheetId="11">#REF!</definedName>
    <definedName name="NM">#REF!</definedName>
    <definedName name="NM_R" localSheetId="0">#REF!</definedName>
    <definedName name="NM_R" localSheetId="1">#REF!</definedName>
    <definedName name="NM_R">#REF!</definedName>
    <definedName name="NMG_R" localSheetId="0">#REF!</definedName>
    <definedName name="NMG_R" localSheetId="1">#REF!</definedName>
    <definedName name="NMG_R">#REF!</definedName>
    <definedName name="NMG_RG">#N/A</definedName>
    <definedName name="nnn" localSheetId="1" hidden="1">{"Main Economic Indicators",#N/A,FALSE,"C"}</definedName>
    <definedName name="nnn" localSheetId="4" hidden="1">{"Main Economic Indicators",#N/A,FALSE,"C"}</definedName>
    <definedName name="nnn" localSheetId="14" hidden="1">{"Main Economic Indicators",#N/A,FALSE,"C"}</definedName>
    <definedName name="nnn" localSheetId="16"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hidden="1">{"Main Economic Indicators",#N/A,FALSE,"C"}</definedName>
    <definedName name="nomgdp" localSheetId="1" hidden="1">{#N/A,#N/A,FALSE,"EXTDEBT"}</definedName>
    <definedName name="nomgdp" localSheetId="4" hidden="1">{#N/A,#N/A,FALSE,"EXTDEBT"}</definedName>
    <definedName name="nomgdp" localSheetId="14" hidden="1">{#N/A,#N/A,FALSE,"EXTDEBT"}</definedName>
    <definedName name="nomgdp" localSheetId="16"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10" hidden="1">{#N/A,#N/A,FALSE,"EXTDEBT"}</definedName>
    <definedName name="nomgdp" localSheetId="11" hidden="1">{#N/A,#N/A,FALSE,"EXTDEBT"}</definedName>
    <definedName name="nomgdp" localSheetId="12" hidden="1">{#N/A,#N/A,FALSE,"EXTDEBT"}</definedName>
    <definedName name="nomgdp" hidden="1">{#N/A,#N/A,FALSE,"EXTDEBT"}</definedName>
    <definedName name="Notes" localSheetId="5">#REF!</definedName>
    <definedName name="Notes" localSheetId="7">#REF!</definedName>
    <definedName name="Notes" localSheetId="11">#REF!</definedName>
    <definedName name="Notes">#REF!</definedName>
    <definedName name="NOTITLES">#REF!</definedName>
    <definedName name="Nov2_98">[35]Prog!#REF!</definedName>
    <definedName name="NTDD_RG">[33]!NTDD_RG</definedName>
    <definedName name="nty" localSheetId="1" hidden="1">{#N/A,#N/A,TRUE,"preg4";#N/A,#N/A,TRUE,"bazpr2000"}</definedName>
    <definedName name="nty" localSheetId="4"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2" hidden="1">{#N/A,#N/A,TRUE,"preg4";#N/A,#N/A,TRUE,"bazpr2000"}</definedName>
    <definedName name="nty" localSheetId="5"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0" hidden="1">{#N/A,#N/A,TRUE,"preg4";#N/A,#N/A,TRUE,"bazpr2000"}</definedName>
    <definedName name="nty" localSheetId="31" hidden="1">{#N/A,#N/A,TRUE,"preg4";#N/A,#N/A,TRUE,"bazpr2000"}</definedName>
    <definedName name="nty" localSheetId="32"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hidden="1">{#N/A,#N/A,TRUE,"preg4";#N/A,#N/A,TRUE,"bazpr2000"}</definedName>
    <definedName name="nut" localSheetId="0" hidden="1">{#N/A,#N/A,TRUE,"preg4";#N/A,#N/A,TRUE,"bazpr99"}</definedName>
    <definedName name="nut" localSheetId="1" hidden="1">{#N/A,#N/A,TRUE,"preg4";#N/A,#N/A,TRUE,"bazpr99"}</definedName>
    <definedName name="nut" localSheetId="4"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2" hidden="1">{#N/A,#N/A,TRUE,"preg4";#N/A,#N/A,TRUE,"bazpr99"}</definedName>
    <definedName name="nut" localSheetId="5"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0" hidden="1">{#N/A,#N/A,TRUE,"preg4";#N/A,#N/A,TRUE,"bazpr99"}</definedName>
    <definedName name="nut" localSheetId="31" hidden="1">{#N/A,#N/A,TRUE,"preg4";#N/A,#N/A,TRUE,"bazpr99"}</definedName>
    <definedName name="nut" localSheetId="32"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hidden="1">{#N/A,#N/A,TRUE,"preg4";#N/A,#N/A,TRUE,"bazpr99"}</definedName>
    <definedName name="NX" localSheetId="0">#REF!</definedName>
    <definedName name="NX" localSheetId="1">#REF!</definedName>
    <definedName name="NX" localSheetId="5">#REF!</definedName>
    <definedName name="NX" localSheetId="7">#REF!</definedName>
    <definedName name="NX" localSheetId="11">#REF!</definedName>
    <definedName name="NX">#REF!</definedName>
    <definedName name="NX_R" localSheetId="0">#REF!</definedName>
    <definedName name="NX_R" localSheetId="1">#REF!</definedName>
    <definedName name="NX_R">#REF!</definedName>
    <definedName name="NXG_R" localSheetId="0">#REF!</definedName>
    <definedName name="NXG_R" localSheetId="1">#REF!</definedName>
    <definedName name="NXG_R">#REF!</definedName>
    <definedName name="NXG_RG">#N/A</definedName>
    <definedName name="o" localSheetId="0" hidden="1">{#N/A,#N/A,TRUE,"preg4";#N/A,#N/A,TRUE,"bazpr2001"}</definedName>
    <definedName name="o" localSheetId="1" hidden="1">{#N/A,#N/A,TRUE,"preg4";#N/A,#N/A,TRUE,"bazpr2001"}</definedName>
    <definedName name="o" localSheetId="4" hidden="1">{#N/A,#N/A,TRUE,"preg4";#N/A,#N/A,TRUE,"bazpr2001"}</definedName>
    <definedName name="o" localSheetId="14" hidden="1">{#N/A,#N/A,TRUE,"preg4";#N/A,#N/A,TRUE,"bazpr2001"}</definedName>
    <definedName name="o" localSheetId="16"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hidden="1">{#N/A,#N/A,TRUE,"preg4";#N/A,#N/A,TRUE,"bazpr2001"}</definedName>
    <definedName name="OECD_Table" localSheetId="5">#REF!</definedName>
    <definedName name="OECD_Table" localSheetId="7">#REF!</definedName>
    <definedName name="OECD_Table" localSheetId="11">#REF!</definedName>
    <definedName name="OECD_Table">#REF!</definedName>
    <definedName name="oioi" localSheetId="1" hidden="1">{#N/A,#N/A,TRUE,"preg4";#N/A,#N/A,TRUE,"bazpr99"}</definedName>
    <definedName name="oioi" localSheetId="4"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2" hidden="1">{#N/A,#N/A,TRUE,"preg4";#N/A,#N/A,TRUE,"bazpr99"}</definedName>
    <definedName name="oioi" localSheetId="5"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0" hidden="1">{#N/A,#N/A,TRUE,"preg4";#N/A,#N/A,TRUE,"bazpr99"}</definedName>
    <definedName name="oioi" localSheetId="31" hidden="1">{#N/A,#N/A,TRUE,"preg4";#N/A,#N/A,TRUE,"bazpr99"}</definedName>
    <definedName name="oioi" localSheetId="32"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hidden="1">{#N/A,#N/A,TRUE,"preg4";#N/A,#N/A,TRUE,"bazpr99"}</definedName>
    <definedName name="oit" localSheetId="0" hidden="1">{#N/A,#N/A,TRUE,"preg4";#N/A,#N/A,TRUE,"bazpr2001"}</definedName>
    <definedName name="oit" localSheetId="1" hidden="1">{#N/A,#N/A,TRUE,"preg4";#N/A,#N/A,TRUE,"bazpr2001"}</definedName>
    <definedName name="oit" localSheetId="4" hidden="1">{#N/A,#N/A,TRUE,"preg4";#N/A,#N/A,TRUE,"bazpr2001"}</definedName>
    <definedName name="oit" localSheetId="14" hidden="1">{#N/A,#N/A,TRUE,"preg4";#N/A,#N/A,TRUE,"bazpr2001"}</definedName>
    <definedName name="oit" localSheetId="15" hidden="1">{#N/A,#N/A,TRUE,"preg4";#N/A,#N/A,TRUE,"bazpr2001"}</definedName>
    <definedName name="oit" localSheetId="16"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hidden="1">{#N/A,#N/A,TRUE,"preg4";#N/A,#N/A,TRUE,"bazpr2001"}</definedName>
    <definedName name="ok" localSheetId="0" hidden="1">{#N/A,#N/A,TRUE,"preg4";#N/A,#N/A,TRUE,"bazpr2000"}</definedName>
    <definedName name="ok" localSheetId="1" hidden="1">{#N/A,#N/A,TRUE,"preg4";#N/A,#N/A,TRUE,"bazpr2000"}</definedName>
    <definedName name="ok" localSheetId="4"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2" hidden="1">{#N/A,#N/A,TRUE,"preg4";#N/A,#N/A,TRUE,"bazpr2000"}</definedName>
    <definedName name="ok" localSheetId="5"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0" hidden="1">{#N/A,#N/A,TRUE,"preg4";#N/A,#N/A,TRUE,"bazpr2000"}</definedName>
    <definedName name="ok" localSheetId="31" hidden="1">{#N/A,#N/A,TRUE,"preg4";#N/A,#N/A,TRUE,"bazpr2000"}</definedName>
    <definedName name="ok" localSheetId="32"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hidden="1">{#N/A,#N/A,TRUE,"preg4";#N/A,#N/A,TRUE,"bazpr2000"}</definedName>
    <definedName name="opiu" localSheetId="0" hidden="1">{#N/A,#N/A,TRUE,"preg4";#N/A,#N/A,TRUE,"bazpr99"}</definedName>
    <definedName name="opiu" localSheetId="1" hidden="1">{#N/A,#N/A,TRUE,"preg4";#N/A,#N/A,TRUE,"bazpr99"}</definedName>
    <definedName name="opiu" localSheetId="4" hidden="1">{#N/A,#N/A,TRUE,"preg4";#N/A,#N/A,TRUE,"bazpr99"}</definedName>
    <definedName name="opiu" localSheetId="14" hidden="1">{#N/A,#N/A,TRUE,"preg4";#N/A,#N/A,TRUE,"bazpr99"}</definedName>
    <definedName name="opiu" localSheetId="15" hidden="1">{#N/A,#N/A,TRUE,"preg4";#N/A,#N/A,TRUE,"bazpr99"}</definedName>
    <definedName name="opiu" localSheetId="16"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hidden="1">{#N/A,#N/A,TRUE,"preg4";#N/A,#N/A,TRUE,"bazpr99"}</definedName>
    <definedName name="ORIG" localSheetId="0">[28]Sum1!#REF!</definedName>
    <definedName name="ORIG" localSheetId="1">[28]Sum1!#REF!</definedName>
    <definedName name="ORIG">[28]Sum1!#REF!</definedName>
    <definedName name="p" localSheetId="1" hidden="1">{#N/A,#N/A,TRUE,"preg4";#N/A,#N/A,TRUE,"bazpr99"}</definedName>
    <definedName name="p" localSheetId="4"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2" hidden="1">{#N/A,#N/A,TRUE,"preg4";#N/A,#N/A,TRUE,"bazpr99"}</definedName>
    <definedName name="p" localSheetId="5"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0" hidden="1">{#N/A,#N/A,TRUE,"preg4";#N/A,#N/A,TRUE,"bazpr99"}</definedName>
    <definedName name="p" localSheetId="31" hidden="1">{#N/A,#N/A,TRUE,"preg4";#N/A,#N/A,TRUE,"bazpr99"}</definedName>
    <definedName name="p" localSheetId="32"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hidden="1">{#N/A,#N/A,TRUE,"preg4";#N/A,#N/A,TRUE,"bazpr99"}</definedName>
    <definedName name="Paym_Cap" localSheetId="5">#REF!</definedName>
    <definedName name="Paym_Cap" localSheetId="7">#REF!</definedName>
    <definedName name="Paym_Cap" localSheetId="11">#REF!</definedName>
    <definedName name="Paym_Cap">#REF!</definedName>
    <definedName name="Payments_from_the_External_Account__2002_2007">'[31]EXT ACCT'!$A$152:$Q$172</definedName>
    <definedName name="pazar" localSheetId="0" hidden="1">{#N/A,#N/A,TRUE,"preg4";#N/A,#N/A,TRUE,"bazpr99"}</definedName>
    <definedName name="pazar" localSheetId="1" hidden="1">{#N/A,#N/A,TRUE,"preg4";#N/A,#N/A,TRUE,"bazpr99"}</definedName>
    <definedName name="pazar" localSheetId="4" hidden="1">{#N/A,#N/A,TRUE,"preg4";#N/A,#N/A,TRUE,"bazpr99"}</definedName>
    <definedName name="pazar" localSheetId="14"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2" hidden="1">{#N/A,#N/A,TRUE,"preg4";#N/A,#N/A,TRUE,"bazpr99"}</definedName>
    <definedName name="pazar" localSheetId="5"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4" hidden="1">{#N/A,#N/A,TRUE,"preg4";#N/A,#N/A,TRUE,"bazpr99"}</definedName>
    <definedName name="pazar2000" localSheetId="14"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2" hidden="1">{#N/A,#N/A,TRUE,"preg4";#N/A,#N/A,TRUE,"bazpr99"}</definedName>
    <definedName name="pazar2000" localSheetId="5"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hidden="1">{#N/A,#N/A,TRUE,"preg4";#N/A,#N/A,TRUE,"bazpr99"}</definedName>
    <definedName name="pchBM" localSheetId="5">#REF!</definedName>
    <definedName name="pchBM" localSheetId="7">#REF!</definedName>
    <definedName name="pchBM" localSheetId="11">#REF!</definedName>
    <definedName name="pchBM">#REF!</definedName>
    <definedName name="pchBMG">'[31]WEO Q6'!$E$27:$AH$27</definedName>
    <definedName name="pchBX" localSheetId="5">#REF!</definedName>
    <definedName name="pchBX" localSheetId="7">#REF!</definedName>
    <definedName name="pchBX" localSheetId="11">#REF!</definedName>
    <definedName name="pchBX">#REF!</definedName>
    <definedName name="pchBXG">'[31]WEO Q6'!$E$19:$AH$19</definedName>
    <definedName name="PCPI" localSheetId="0">#REF!</definedName>
    <definedName name="PCPI" localSheetId="1">#REF!</definedName>
    <definedName name="PCPI" localSheetId="5">#REF!</definedName>
    <definedName name="PCPI" localSheetId="7">#REF!</definedName>
    <definedName name="PCPI" localSheetId="11">#REF!</definedName>
    <definedName name="PCPI">#REF!</definedName>
    <definedName name="PCPIE" localSheetId="0">#REF!</definedName>
    <definedName name="PCPIE" localSheetId="1">#REF!</definedName>
    <definedName name="PCPIE">#REF!</definedName>
    <definedName name="PCPIG" localSheetId="0">#REF!</definedName>
    <definedName name="PCPIG" localSheetId="1">#REF!</definedName>
    <definedName name="PCPIG">#REF!</definedName>
    <definedName name="period">OFFSET([48]stanovi!$A$3,0,0,COUNTA([48]stanovi!$A$1:$A$65536)-1)</definedName>
    <definedName name="periodt">[59]Period!$B$4</definedName>
    <definedName name="PFP" localSheetId="5">#REF!</definedName>
    <definedName name="PFP" localSheetId="7">#REF!</definedName>
    <definedName name="PFP" localSheetId="11">#REF!</definedName>
    <definedName name="PFP">#REF!</definedName>
    <definedName name="pfp_table1">#REF!</definedName>
    <definedName name="pita" localSheetId="1" hidden="1">{#N/A,#N/A,TRUE,"preg4";#N/A,#N/A,TRUE,"bazpr99"}</definedName>
    <definedName name="pita" localSheetId="4"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2" hidden="1">{#N/A,#N/A,TRUE,"preg4";#N/A,#N/A,TRUE,"bazpr99"}</definedName>
    <definedName name="pita" localSheetId="5"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0" hidden="1">{#N/A,#N/A,TRUE,"preg4";#N/A,#N/A,TRUE,"bazpr99"}</definedName>
    <definedName name="pita" localSheetId="31" hidden="1">{#N/A,#N/A,TRUE,"preg4";#N/A,#N/A,TRUE,"bazpr99"}</definedName>
    <definedName name="pita" localSheetId="32"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hidden="1">{#N/A,#N/A,TRUE,"preg4";#N/A,#N/A,TRUE,"bazpr99"}</definedName>
    <definedName name="pitaa" localSheetId="1" hidden="1">{#N/A,#N/A,TRUE,"preg4";#N/A,#N/A,TRUE,"bazpr99"}</definedName>
    <definedName name="pitaa" localSheetId="4"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2" hidden="1">{#N/A,#N/A,TRUE,"preg4";#N/A,#N/A,TRUE,"bazpr99"}</definedName>
    <definedName name="pitaa" localSheetId="5"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0" hidden="1">{#N/A,#N/A,TRUE,"preg4";#N/A,#N/A,TRUE,"bazpr99"}</definedName>
    <definedName name="pitaa" localSheetId="31" hidden="1">{#N/A,#N/A,TRUE,"preg4";#N/A,#N/A,TRUE,"bazpr99"}</definedName>
    <definedName name="pitaa" localSheetId="32"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4" hidden="1">{#N/A,#N/A,TRUE,"preg4";#N/A,#N/A,TRUE,"bazpr99"}</definedName>
    <definedName name="pl" localSheetId="14"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2" hidden="1">{#N/A,#N/A,TRUE,"preg4";#N/A,#N/A,TRUE,"bazpr99"}</definedName>
    <definedName name="pl" localSheetId="5"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4"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2" hidden="1">{#N/A,#N/A,TRUE,"preg4";#N/A,#N/A,TRUE,"bazpr99"}</definedName>
    <definedName name="plasmani" localSheetId="5"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hidden="1">{#N/A,#N/A,TRUE,"preg4";#N/A,#N/A,TRUE,"bazpr99"}</definedName>
    <definedName name="ploiu" localSheetId="1" hidden="1">{#N/A,#N/A,TRUE,"preg4";#N/A,#N/A,TRUE,"bazpr99"}</definedName>
    <definedName name="ploiu" localSheetId="4"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2" hidden="1">{#N/A,#N/A,TRUE,"preg4";#N/A,#N/A,TRUE,"bazpr99"}</definedName>
    <definedName name="ploiu" localSheetId="5"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0" hidden="1">{#N/A,#N/A,TRUE,"preg4";#N/A,#N/A,TRUE,"bazpr99"}</definedName>
    <definedName name="ploiu" localSheetId="31" hidden="1">{#N/A,#N/A,TRUE,"preg4";#N/A,#N/A,TRUE,"bazpr99"}</definedName>
    <definedName name="ploiu" localSheetId="32"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4" hidden="1">{#N/A,#N/A,TRUE,"preg4";#N/A,#N/A,TRUE,"bazpr99"}</definedName>
    <definedName name="po" localSheetId="14"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2" hidden="1">{#N/A,#N/A,TRUE,"preg4";#N/A,#N/A,TRUE,"bazpr99"}</definedName>
    <definedName name="po" localSheetId="5"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hidden="1">{#N/A,#N/A,TRUE,"preg4";#N/A,#N/A,TRUE,"bazpr99"}</definedName>
    <definedName name="pop" localSheetId="1" hidden="1">{#N/A,#N/A,TRUE,"preg4";#N/A,#N/A,TRUE,"bazpr99"}</definedName>
    <definedName name="pop" localSheetId="4"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2" hidden="1">{#N/A,#N/A,TRUE,"preg4";#N/A,#N/A,TRUE,"bazpr99"}</definedName>
    <definedName name="pop" localSheetId="5"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0" hidden="1">{#N/A,#N/A,TRUE,"preg4";#N/A,#N/A,TRUE,"bazpr99"}</definedName>
    <definedName name="pop" localSheetId="31" hidden="1">{#N/A,#N/A,TRUE,"preg4";#N/A,#N/A,TRUE,"bazpr99"}</definedName>
    <definedName name="pop" localSheetId="32"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hidden="1">{#N/A,#N/A,TRUE,"preg4";#N/A,#N/A,TRUE,"bazpr99"}</definedName>
    <definedName name="popopo" localSheetId="1" hidden="1">{#N/A,#N/A,TRUE,"preg4";#N/A,#N/A,TRUE,"bazpr2001"}</definedName>
    <definedName name="popopo" localSheetId="4"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2" hidden="1">{#N/A,#N/A,TRUE,"preg4";#N/A,#N/A,TRUE,"bazpr2001"}</definedName>
    <definedName name="popopo" localSheetId="5"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0" hidden="1">{#N/A,#N/A,TRUE,"preg4";#N/A,#N/A,TRUE,"bazpr2001"}</definedName>
    <definedName name="popopo" localSheetId="31" hidden="1">{#N/A,#N/A,TRUE,"preg4";#N/A,#N/A,TRUE,"bazpr2001"}</definedName>
    <definedName name="popopo" localSheetId="32"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4" hidden="1">{#N/A,#N/A,TRUE,"preg4";#N/A,#N/A,TRUE,"bazpr2000"}</definedName>
    <definedName name="pp" localSheetId="14"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2" hidden="1">{#N/A,#N/A,TRUE,"preg4";#N/A,#N/A,TRUE,"bazpr2000"}</definedName>
    <definedName name="pp" localSheetId="5"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hidden="1">{#N/A,#N/A,TRUE,"preg4";#N/A,#N/A,TRUE,"bazpr2000"}</definedName>
    <definedName name="ppazar2000" localSheetId="14" hidden="1">{#N/A,#N/A,TRUE,"preg4";#N/A,#N/A,TRUE,"bazpr99"}</definedName>
    <definedName name="ppazar2000" localSheetId="15" hidden="1">{#N/A,#N/A,TRUE,"preg4";#N/A,#N/A,TRUE,"bazpr99"}</definedName>
    <definedName name="ppazar2000" localSheetId="16" hidden="1">{#N/A,#N/A,TRUE,"preg4";#N/A,#N/A,TRUE,"bazpr99"}</definedName>
    <definedName name="ppazar2000" localSheetId="12" hidden="1">{#N/A,#N/A,TRUE,"preg4";#N/A,#N/A,TRUE,"bazpr99"}</definedName>
    <definedName name="ppazar2000" hidden="1">{#N/A,#N/A,TRUE,"preg4";#N/A,#N/A,TRUE,"bazpr99"}</definedName>
    <definedName name="PPPWGT">"$#REF!.$E$74:$AH$74"</definedName>
    <definedName name="presmetka" localSheetId="0">[60]RZSVNESI_T_KD_2000ind_tros!$A$1:$E$7345</definedName>
    <definedName name="presmetka" localSheetId="1">[60]RZSVNESI_T_KD_2000ind_tros!$A$1:$E$7345</definedName>
    <definedName name="presmetka">[61]RZSVNESI_T_KD_2000ind_tros!$A$1:$E$7345</definedName>
    <definedName name="PRICE" localSheetId="5">#REF!</definedName>
    <definedName name="PRICE" localSheetId="7">#REF!</definedName>
    <definedName name="PRICE" localSheetId="11">#REF!</definedName>
    <definedName name="PRICE">#REF!</definedName>
    <definedName name="PRICETAB">#REF!</definedName>
    <definedName name="_xlnm.Print_Area" localSheetId="0">tabela_4!$A$54:$X$119</definedName>
    <definedName name="_xlnm.Print_Area" localSheetId="1">tabela_4_N.S.A.!$A$54:$X$116</definedName>
    <definedName name="_xlnm.Print_Area" localSheetId="5">#REF!</definedName>
    <definedName name="_xlnm.Print_Area" localSheetId="7">#REF!</definedName>
    <definedName name="_xlnm.Print_Area" localSheetId="8">'Табела 5'!$B$3:$E$18</definedName>
    <definedName name="_xlnm.Print_Area" localSheetId="9">'Табела 6'!$B$2:$V$15</definedName>
    <definedName name="_xlnm.Print_Area" localSheetId="10">'Табела 7'!$B$2:$Z$16</definedName>
    <definedName name="_xlnm.Print_Area" localSheetId="11">'Табела 8'!$A$1:$W$45</definedName>
    <definedName name="_xlnm.Print_Area">#REF!</definedName>
    <definedName name="_xlnm.Print_Titles" localSheetId="0">#REF!,#REF!</definedName>
    <definedName name="_xlnm.Print_Titles" localSheetId="1">#REF!,#REF!</definedName>
    <definedName name="_xlnm.Print_Titles" localSheetId="5">#REF!,#REF!</definedName>
    <definedName name="_xlnm.Print_Titles" localSheetId="7">#REF!,#REF!</definedName>
    <definedName name="_xlnm.Print_Titles" localSheetId="11">#REF!,#REF!</definedName>
    <definedName name="_xlnm.Print_Titles">#REF!,#REF!</definedName>
    <definedName name="printassumptionblock" localSheetId="1">'[44]Proj sf'!#REF!</definedName>
    <definedName name="printassumptionblock" localSheetId="5">'[44]Proj sf'!#REF!</definedName>
    <definedName name="printassumptionblock" localSheetId="7">'[44]Proj sf'!#REF!</definedName>
    <definedName name="printassumptionblock" localSheetId="11">'[44]Proj sf'!#REF!</definedName>
    <definedName name="printassumptionblock">'[44]Proj sf'!#REF!</definedName>
    <definedName name="PRINTMACRO" localSheetId="5">#REF!</definedName>
    <definedName name="PRINTMACRO" localSheetId="7">#REF!</definedName>
    <definedName name="PRINTMACRO" localSheetId="11">#REF!</definedName>
    <definedName name="PRINTMACRO">#REF!</definedName>
    <definedName name="PrintThis_Links">[43]Links!$A$1:$F$33</definedName>
    <definedName name="PRMONTH" localSheetId="1">#REF!</definedName>
    <definedName name="PRMONTH" localSheetId="5">#REF!</definedName>
    <definedName name="PRMONTH" localSheetId="7">#REF!</definedName>
    <definedName name="PRMONTH" localSheetId="11">#REF!</definedName>
    <definedName name="PRMONTH">#REF!</definedName>
    <definedName name="prn">[62]FSUOUT!$B$2:$V$32</definedName>
    <definedName name="Prog1998" localSheetId="5">'[63]2003'!#REF!</definedName>
    <definedName name="Prog1998" localSheetId="7">'[63]2003'!#REF!</definedName>
    <definedName name="Prog1998" localSheetId="11">'[63]2003'!#REF!</definedName>
    <definedName name="Prog1998">'[63]2003'!#REF!</definedName>
    <definedName name="PROS_PROM_95" localSheetId="1">#REF!</definedName>
    <definedName name="PROS_PROM_95" localSheetId="5">#REF!</definedName>
    <definedName name="PROS_PROM_95" localSheetId="7">#REF!</definedName>
    <definedName name="PROS_PROM_95" localSheetId="11">#REF!</definedName>
    <definedName name="PROS_PROM_95">#REF!</definedName>
    <definedName name="prosek">#REF!</definedName>
    <definedName name="PRYEAR">#REF!</definedName>
    <definedName name="q" localSheetId="0" hidden="1">{#N/A,#N/A,TRUE,"preg4";#N/A,#N/A,TRUE,"bazpr99"}</definedName>
    <definedName name="q" localSheetId="1" hidden="1">{#N/A,#N/A,TRUE,"preg4";#N/A,#N/A,TRUE,"bazpr99"}</definedName>
    <definedName name="q" localSheetId="4"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22" hidden="1">{#N/A,#N/A,TRUE,"preg4";#N/A,#N/A,TRUE,"bazpr99"}</definedName>
    <definedName name="q" localSheetId="5"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0" hidden="1">{#N/A,#N/A,TRUE,"preg4";#N/A,#N/A,TRUE,"bazpr99"}</definedName>
    <definedName name="q" localSheetId="31" hidden="1">{#N/A,#N/A,TRUE,"preg4";#N/A,#N/A,TRUE,"bazpr99"}</definedName>
    <definedName name="q" localSheetId="32"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hidden="1">{#N/A,#N/A,TRUE,"preg4";#N/A,#N/A,TRUE,"bazpr99"}</definedName>
    <definedName name="Q_5" localSheetId="5">#REF!</definedName>
    <definedName name="Q_5" localSheetId="7">#REF!</definedName>
    <definedName name="Q_5" localSheetId="11">#REF!</definedName>
    <definedName name="Q_5">#REF!</definedName>
    <definedName name="Q_6">#REF!</definedName>
    <definedName name="Q_7">#REF!</definedName>
    <definedName name="Q_MMF2">#REF!</definedName>
    <definedName name="Q_MMF2_UVOZ" localSheetId="0">#REF!</definedName>
    <definedName name="Q_MMF2_UVOZ" localSheetId="1">#REF!</definedName>
    <definedName name="Q_MMF2_UVOZ">#REF!</definedName>
    <definedName name="QFISCAL">'[64]Quarterly Raw Data'!#REF!</definedName>
    <definedName name="qq" localSheetId="1" hidden="1">{#N/A,#N/A,FALSE,"EXTRABUDGT"}</definedName>
    <definedName name="qq" localSheetId="4" hidden="1">{#N/A,#N/A,FALSE,"EXTRABUDGT"}</definedName>
    <definedName name="qq" localSheetId="14" hidden="1">{#N/A,#N/A,FALSE,"EXTRABUDGT"}</definedName>
    <definedName name="qq" localSheetId="16"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10" hidden="1">{#N/A,#N/A,FALSE,"EXTRABUDGT"}</definedName>
    <definedName name="qq" localSheetId="11" hidden="1">{#N/A,#N/A,FALSE,"EXTRABUDGT"}</definedName>
    <definedName name="qq" localSheetId="12" hidden="1">{#N/A,#N/A,FALSE,"EXTRABUDGT"}</definedName>
    <definedName name="qq" hidden="1">{#N/A,#N/A,FALSE,"EXTRABUDGT"}</definedName>
    <definedName name="qqq" localSheetId="0" hidden="1">{#N/A,#N/A,TRUE,"preg4";#N/A,#N/A,TRUE,"bazpr2000"}</definedName>
    <definedName name="qqq" localSheetId="1" hidden="1">{#N/A,#N/A,TRUE,"preg4";#N/A,#N/A,TRUE,"bazpr2000"}</definedName>
    <definedName name="qqq" localSheetId="4" hidden="1">{#N/A,#N/A,TRUE,"preg4";#N/A,#N/A,TRUE,"bazpr2000"}</definedName>
    <definedName name="qqq" localSheetId="14"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localSheetId="22" hidden="1">{#N/A,#N/A,FALSE,"EXTRABUDGT"}</definedName>
    <definedName name="qqq" localSheetId="5" hidden="1">{#N/A,#N/A,TRUE,"preg4";#N/A,#N/A,TRUE,"bazpr2000"}</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{#N/A,#N/A,TRUE,"preg4";#N/A,#N/A,TRUE,"bazpr2000"}</definedName>
    <definedName name="qqq" localSheetId="10" hidden="1">{#N/A,#N/A,TRUE,"preg4";#N/A,#N/A,TRUE,"bazpr2000"}</definedName>
    <definedName name="qqq" localSheetId="11" hidden="1">{#N/A,#N/A,TRUE,"preg4";#N/A,#N/A,TRUE,"bazpr2000"}</definedName>
    <definedName name="qqq" localSheetId="12" hidden="1">{#N/A,#N/A,FALSE,"EXTRABUDGT"}</definedName>
    <definedName name="qqq" hidden="1">{#N/A,#N/A,TRUE,"preg4";#N/A,#N/A,TRUE,"bazpr2000"}</definedName>
    <definedName name="QQQQQQQQQ" localSheetId="1" hidden="1">{#N/A,#N/A,FALSE,"Prog"}</definedName>
    <definedName name="QQQQQQQQQ" localSheetId="4"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10" hidden="1">{#N/A,#N/A,FALSE,"Prog"}</definedName>
    <definedName name="QQQQQQQQQ" localSheetId="11" hidden="1">{#N/A,#N/A,FALSE,"Prog"}</definedName>
    <definedName name="QQQQQQQQQ" hidden="1">{#N/A,#N/A,FALSE,"Prog"}</definedName>
    <definedName name="qryBRTRANSPROMET_period" localSheetId="0">#REF!</definedName>
    <definedName name="qryBRTRANSPROMET_period" localSheetId="1">#REF!</definedName>
    <definedName name="qryBRTRANSPROMET_period" localSheetId="5">#REF!</definedName>
    <definedName name="qryBRTRANSPROMET_period" localSheetId="7">#REF!</definedName>
    <definedName name="qryBRTRANSPROMET_period" localSheetId="11">#REF!</definedName>
    <definedName name="qryBRTRANSPROMET_period">#REF!</definedName>
    <definedName name="QTAB7" localSheetId="5">'[64]Quarterly MacroFlow'!#REF!</definedName>
    <definedName name="QTAB7" localSheetId="7">'[64]Quarterly MacroFlow'!#REF!</definedName>
    <definedName name="QTAB7" localSheetId="11">'[64]Quarterly MacroFlow'!#REF!</definedName>
    <definedName name="QTAB7">'[64]Quarterly MacroFlow'!#REF!</definedName>
    <definedName name="QTAB7A" localSheetId="5">'[64]Quarterly MacroFlow'!#REF!</definedName>
    <definedName name="QTAB7A" localSheetId="7">'[64]Quarterly MacroFlow'!#REF!</definedName>
    <definedName name="QTAB7A">'[64]Quarterly MacroFlow'!#REF!</definedName>
    <definedName name="quarterly_change" localSheetId="1">#REF!</definedName>
    <definedName name="quarterly_change" localSheetId="5">#REF!</definedName>
    <definedName name="quarterly_change" localSheetId="7">#REF!</definedName>
    <definedName name="quarterly_change" localSheetId="11">#REF!</definedName>
    <definedName name="quarterly_change">#REF!</definedName>
    <definedName name="qwew" localSheetId="0" hidden="1">{#N/A,#N/A,TRUE,"preg4";#N/A,#N/A,TRUE,"bazpr2000"}</definedName>
    <definedName name="qwew" localSheetId="1" hidden="1">{#N/A,#N/A,TRUE,"preg4";#N/A,#N/A,TRUE,"bazpr2000"}</definedName>
    <definedName name="qwew" localSheetId="4" hidden="1">{#N/A,#N/A,TRUE,"preg4";#N/A,#N/A,TRUE,"bazpr2000"}</definedName>
    <definedName name="qwew" localSheetId="14"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2" hidden="1">{#N/A,#N/A,TRUE,"preg4";#N/A,#N/A,TRUE,"bazpr2000"}</definedName>
    <definedName name="qwew" localSheetId="5"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hidden="1">{#N/A,#N/A,TRUE,"preg4";#N/A,#N/A,TRUE,"bazpr2000"}</definedName>
    <definedName name="QYU_KO" localSheetId="0">#REF!</definedName>
    <definedName name="QYU_KO" localSheetId="1">#REF!</definedName>
    <definedName name="QYU_KO" localSheetId="5">#REF!</definedName>
    <definedName name="QYU_KO" localSheetId="7">#REF!</definedName>
    <definedName name="QYU_KO" localSheetId="11">#REF!</definedName>
    <definedName name="QYU_KO">#REF!</definedName>
    <definedName name="rangename" localSheetId="0">#REF!</definedName>
    <definedName name="rangename" localSheetId="1">#REF!</definedName>
    <definedName name="rangename">#REF!</definedName>
    <definedName name="rashodi">'[65]lookup objavena klasifikacija'!$A$1:$B$561</definedName>
    <definedName name="razar" localSheetId="14" hidden="1">{#N/A,#N/A,TRUE,"preg4";#N/A,#N/A,TRUE,"bazpr2003";#N/A,#N/A,TRUE,"preg4";#N/A,#N/A,TRUE,"bazpr2003";#N/A,#N/A,TRUE,"bazpr2003"}</definedName>
    <definedName name="razar" localSheetId="15" hidden="1">{#N/A,#N/A,TRUE,"preg4";#N/A,#N/A,TRUE,"bazpr2003";#N/A,#N/A,TRUE,"preg4";#N/A,#N/A,TRUE,"bazpr2003";#N/A,#N/A,TRUE,"bazpr2003"}</definedName>
    <definedName name="razar" localSheetId="16" hidden="1">{#N/A,#N/A,TRUE,"preg4";#N/A,#N/A,TRUE,"bazpr2003";#N/A,#N/A,TRUE,"preg4";#N/A,#N/A,TRUE,"bazpr2003";#N/A,#N/A,TRUE,"bazpr2003"}</definedName>
    <definedName name="razar" localSheetId="12"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5">#REF!</definedName>
    <definedName name="RED_BOP" localSheetId="7">#REF!</definedName>
    <definedName name="RED_BOP" localSheetId="11">#REF!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k" localSheetId="0" hidden="1">{#N/A,#N/A,TRUE,"preg4";#N/A,#N/A,TRUE,"bazpr99"}</definedName>
    <definedName name="redk" localSheetId="1" hidden="1">{#N/A,#N/A,TRUE,"preg4";#N/A,#N/A,TRUE,"bazpr99"}</definedName>
    <definedName name="redk" localSheetId="4" hidden="1">{#N/A,#N/A,TRUE,"preg4";#N/A,#N/A,TRUE,"bazpr99"}</definedName>
    <definedName name="redk" localSheetId="14"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2" hidden="1">{#N/A,#N/A,TRUE,"preg4";#N/A,#N/A,TRUE,"bazpr99"}</definedName>
    <definedName name="redk" localSheetId="5"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0" hidden="1">{#N/A,#N/A,TRUE,"preg4";#N/A,#N/A,TRUE,"bazpr99"}</definedName>
    <definedName name="redk" localSheetId="31" hidden="1">{#N/A,#N/A,TRUE,"preg4";#N/A,#N/A,TRUE,"bazpr99"}</definedName>
    <definedName name="redk" localSheetId="32"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hidden="1">{#N/A,#N/A,TRUE,"preg4";#N/A,#N/A,TRUE,"bazpr99"}</definedName>
    <definedName name="REGISTERALL" localSheetId="0">#REF!</definedName>
    <definedName name="REGISTERALL" localSheetId="1">#REF!</definedName>
    <definedName name="REGISTERALL" localSheetId="5">#REF!</definedName>
    <definedName name="REGISTERALL" localSheetId="7">#REF!</definedName>
    <definedName name="REGISTERALL" localSheetId="11">#REF!</definedName>
    <definedName name="REGISTERALL">#REF!</definedName>
    <definedName name="rfrf" localSheetId="0" hidden="1">{#N/A,#N/A,TRUE,"preg4";#N/A,#N/A,TRUE,"bazpr2001"}</definedName>
    <definedName name="rfrf" localSheetId="1" hidden="1">{#N/A,#N/A,TRUE,"preg4";#N/A,#N/A,TRUE,"bazpr2001"}</definedName>
    <definedName name="rfrf" localSheetId="4" hidden="1">{#N/A,#N/A,TRUE,"preg4";#N/A,#N/A,TRUE,"bazpr2001"}</definedName>
    <definedName name="rfrf" localSheetId="14"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2" hidden="1">{#N/A,#N/A,TRUE,"preg4";#N/A,#N/A,TRUE,"bazpr2001"}</definedName>
    <definedName name="rfrf" localSheetId="5"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hidden="1">{#N/A,#N/A,TRUE,"preg4";#N/A,#N/A,TRUE,"bazpr2001"}</definedName>
    <definedName name="rhfrbggf" localSheetId="0" hidden="1">{#N/A,#N/A,TRUE,"preg4";#N/A,#N/A,TRUE,"bazpr99"}</definedName>
    <definedName name="rhfrbggf" localSheetId="1" hidden="1">{#N/A,#N/A,TRUE,"preg4";#N/A,#N/A,TRUE,"bazpr99"}</definedName>
    <definedName name="rhfrbggf" localSheetId="4" hidden="1">{#N/A,#N/A,TRUE,"preg4";#N/A,#N/A,TRUE,"bazpr99"}</definedName>
    <definedName name="rhfrbggf" localSheetId="14" hidden="1">{#N/A,#N/A,TRUE,"preg4";#N/A,#N/A,TRUE,"bazpr99"}</definedName>
    <definedName name="rhfrbggf" localSheetId="15" hidden="1">{#N/A,#N/A,TRUE,"preg4";#N/A,#N/A,TRUE,"bazpr99"}</definedName>
    <definedName name="rhfrbggf" localSheetId="16"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hidden="1">{#N/A,#N/A,TRUE,"preg4";#N/A,#N/A,TRUE,"bazpr99"}</definedName>
    <definedName name="right" localSheetId="5">#REF!</definedName>
    <definedName name="right" localSheetId="7">#REF!</definedName>
    <definedName name="right" localSheetId="11">#REF!</definedName>
    <definedName name="right">#REF!</definedName>
    <definedName name="rindex">#REF!</definedName>
    <definedName name="rngErrorSort">[43]ErrCheck!$A$4</definedName>
    <definedName name="rngLastSave">[43]Main!$G$19</definedName>
    <definedName name="rngLastSent">[43]Main!$G$18</definedName>
    <definedName name="rngLastUpdate">[43]Links!$D$2</definedName>
    <definedName name="rngNeedsUpdate">[43]Links!$E$2</definedName>
    <definedName name="rngQuestChecked">[43]ErrCheck!$A$3</definedName>
    <definedName name="Rows_Table" localSheetId="1">#REF!</definedName>
    <definedName name="Rows_Table" localSheetId="5">#REF!</definedName>
    <definedName name="Rows_Table" localSheetId="7">#REF!</definedName>
    <definedName name="Rows_Table" localSheetId="11">#REF!</definedName>
    <definedName name="Rows_Table">#REF!</definedName>
    <definedName name="RR">[28]Projections:PDVSA!$B$2:$BH$531</definedName>
    <definedName name="rsdfsdf" localSheetId="0" hidden="1">{#N/A,#N/A,TRUE,"preg4";#N/A,#N/A,TRUE,"bazpr99"}</definedName>
    <definedName name="rsdfsdf" localSheetId="1" hidden="1">{#N/A,#N/A,TRUE,"preg4";#N/A,#N/A,TRUE,"bazpr99"}</definedName>
    <definedName name="rsdfsdf" localSheetId="4" hidden="1">{#N/A,#N/A,TRUE,"preg4";#N/A,#N/A,TRUE,"bazpr99"}</definedName>
    <definedName name="rsdfsdf" localSheetId="14" hidden="1">{#N/A,#N/A,TRUE,"preg4";#N/A,#N/A,TRUE,"bazpr99"}</definedName>
    <definedName name="rsdfsdf" localSheetId="15" hidden="1">{#N/A,#N/A,TRUE,"preg4";#N/A,#N/A,TRUE,"bazpr99"}</definedName>
    <definedName name="rsdfsdf" localSheetId="16"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hidden="1">{#N/A,#N/A,TRUE,"preg4";#N/A,#N/A,TRUE,"bazpr99"}</definedName>
    <definedName name="rt" localSheetId="0" hidden="1">{#N/A,#N/A,TRUE,"preg4";#N/A,#N/A,TRUE,"bazpr99"}</definedName>
    <definedName name="rt" localSheetId="1" hidden="1">{#N/A,#N/A,TRUE,"preg4";#N/A,#N/A,TRUE,"bazpr99"}</definedName>
    <definedName name="rt" localSheetId="4"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22" hidden="1">{#N/A,#N/A,TRUE,"preg4";#N/A,#N/A,TRUE,"bazpr99"}</definedName>
    <definedName name="rt" localSheetId="5"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0" hidden="1">{#N/A,#N/A,TRUE,"preg4";#N/A,#N/A,TRUE,"bazpr99"}</definedName>
    <definedName name="rt" localSheetId="31" hidden="1">{#N/A,#N/A,TRUE,"preg4";#N/A,#N/A,TRUE,"bazpr99"}</definedName>
    <definedName name="rt" localSheetId="32"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hidden="1">{#N/A,#N/A,TRUE,"preg4";#N/A,#N/A,TRUE,"bazpr99"}</definedName>
    <definedName name="rtes" localSheetId="0" hidden="1">{#N/A,#N/A,TRUE,"preg4";#N/A,#N/A,TRUE,"bazpr99"}</definedName>
    <definedName name="rtes" localSheetId="1" hidden="1">{#N/A,#N/A,TRUE,"preg4";#N/A,#N/A,TRUE,"bazpr99"}</definedName>
    <definedName name="rtes" localSheetId="4" hidden="1">{#N/A,#N/A,TRUE,"preg4";#N/A,#N/A,TRUE,"bazpr99"}</definedName>
    <definedName name="rtes" localSheetId="14" hidden="1">{#N/A,#N/A,TRUE,"preg4";#N/A,#N/A,TRUE,"bazpr99"}</definedName>
    <definedName name="rtes" localSheetId="15" hidden="1">{#N/A,#N/A,TRUE,"preg4";#N/A,#N/A,TRUE,"bazpr99"}</definedName>
    <definedName name="rtes" localSheetId="16"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hidden="1">{#N/A,#N/A,TRUE,"preg4";#N/A,#N/A,TRUE,"bazpr99"}</definedName>
    <definedName name="rtr" localSheetId="1" hidden="1">{"Main Economic Indicators",#N/A,FALSE,"C"}</definedName>
    <definedName name="rtr" localSheetId="4" hidden="1">{"Main Economic Indicators",#N/A,FALSE,"C"}</definedName>
    <definedName name="rtr" localSheetId="14" hidden="1">{"Main Economic Indicators",#N/A,FALSE,"C"}</definedName>
    <definedName name="rtr" localSheetId="16"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hidden="1">{"Main Economic Indicators",#N/A,FALSE,"C"}</definedName>
    <definedName name="rtre" localSheetId="1" hidden="1">{"Main Economic Indicators",#N/A,FALSE,"C"}</definedName>
    <definedName name="rtre" localSheetId="4" hidden="1">{"Main Economic Indicators",#N/A,FALSE,"C"}</definedName>
    <definedName name="rtre" localSheetId="14" hidden="1">{"Main Economic Indicators",#N/A,FALSE,"C"}</definedName>
    <definedName name="rtre" localSheetId="16"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hidden="1">{"Main Economic Indicators",#N/A,FALSE,"C"}</definedName>
    <definedName name="RZSVNESI_T_KD_2000ind_tros" localSheetId="0">#REF!</definedName>
    <definedName name="RZSVNESI_T_KD_2000ind_tros" localSheetId="1">#REF!</definedName>
    <definedName name="RZSVNESI_T_KD_2000ind_tros" localSheetId="5">#REF!</definedName>
    <definedName name="RZSVNESI_T_KD_2000ind_tros" localSheetId="7">#REF!</definedName>
    <definedName name="RZSVNESI_T_KD_2000ind_tros" localSheetId="11">#REF!</definedName>
    <definedName name="RZSVNESI_T_KD_2000ind_tros">#REF!</definedName>
    <definedName name="s" localSheetId="0" hidden="1">{#N/A,#N/A,TRUE,"preg4";#N/A,#N/A,TRUE,"bazpr99"}</definedName>
    <definedName name="s" localSheetId="1" hidden="1">{#N/A,#N/A,TRUE,"preg4";#N/A,#N/A,TRUE,"bazpr99"}</definedName>
    <definedName name="s" localSheetId="4" hidden="1">{#N/A,#N/A,TRUE,"preg4";#N/A,#N/A,TRUE,"bazpr99"}</definedName>
    <definedName name="s" localSheetId="14"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2" hidden="1">{#N/A,#N/A,TRUE,"preg4";#N/A,#N/A,TRUE,"bazpr99"}</definedName>
    <definedName name="s" localSheetId="5"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hidden="1">{#N/A,#N/A,TRUE,"preg4";#N/A,#N/A,TRUE,"bazpr99"}</definedName>
    <definedName name="SA_Tab" localSheetId="5">#REF!</definedName>
    <definedName name="SA_Tab" localSheetId="7">#REF!</definedName>
    <definedName name="SA_Tab" localSheetId="11">#REF!</definedName>
    <definedName name="SA_Tab">#REF!</definedName>
    <definedName name="sadgf" localSheetId="0" hidden="1">{#N/A,#N/A,TRUE,"preg4";#N/A,#N/A,TRUE,"bazpr99"}</definedName>
    <definedName name="sadgf" localSheetId="1" hidden="1">{#N/A,#N/A,TRUE,"preg4";#N/A,#N/A,TRUE,"bazpr99"}</definedName>
    <definedName name="sadgf" localSheetId="4" hidden="1">{#N/A,#N/A,TRUE,"preg4";#N/A,#N/A,TRUE,"bazpr99"}</definedName>
    <definedName name="sadgf" localSheetId="14" hidden="1">{#N/A,#N/A,TRUE,"preg4";#N/A,#N/A,TRUE,"bazpr99"}</definedName>
    <definedName name="sadgf" localSheetId="15" hidden="1">{#N/A,#N/A,TRUE,"preg4";#N/A,#N/A,TRUE,"bazpr99"}</definedName>
    <definedName name="sadgf" localSheetId="16"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hidden="1">{#N/A,#N/A,TRUE,"preg4";#N/A,#N/A,TRUE,"bazpr99"}</definedName>
    <definedName name="sakjckljcvD" localSheetId="14" hidden="1">{#N/A,#N/A,TRUE,"preg4";#N/A,#N/A,TRUE,"bazpr99"}</definedName>
    <definedName name="sakjckljcvD" localSheetId="15" hidden="1">{#N/A,#N/A,TRUE,"preg4";#N/A,#N/A,TRUE,"bazpr99"}</definedName>
    <definedName name="sakjckljcvD" localSheetId="16" hidden="1">{#N/A,#N/A,TRUE,"preg4";#N/A,#N/A,TRUE,"bazpr99"}</definedName>
    <definedName name="sakjckljcvD" localSheetId="12" hidden="1">{#N/A,#N/A,TRUE,"preg4";#N/A,#N/A,TRUE,"bazpr99"}</definedName>
    <definedName name="sakjckljcvD" hidden="1">{#N/A,#N/A,TRUE,"preg4";#N/A,#N/A,TRUE,"bazpr99"}</definedName>
    <definedName name="salda_01_04_ime">"$#REF!.$A$1:$I$124"</definedName>
    <definedName name="salda_01_07_ime" localSheetId="0">[49]salda_10_06_ime!$A$1:$I$123</definedName>
    <definedName name="salda_01_07_ime" localSheetId="1">[49]salda_10_06_ime!$A$1:$I$123</definedName>
    <definedName name="salda_01_07_ime">[50]salda_10_06_ime!$A$1:$I$123</definedName>
    <definedName name="salda_01_07_ime_1" localSheetId="0">[49]salda_10_06_ime!$A$1:$I$123</definedName>
    <definedName name="salda_01_07_ime_1" localSheetId="1">[49]salda_10_06_ime!$A$1:$I$123</definedName>
    <definedName name="salda_01_07_ime_1">[50]salda_10_06_ime!$A$1:$I$123</definedName>
    <definedName name="salda_01_07_ime_10">[66]salda_10_06_ime!$A$1:$I$123</definedName>
    <definedName name="salda_01_07_ime_11" localSheetId="0">[49]salda_10_06_ime!$A$1:$I$123</definedName>
    <definedName name="salda_01_07_ime_11" localSheetId="1">[49]salda_10_06_ime!$A$1:$I$123</definedName>
    <definedName name="salda_01_07_ime_11">[50]salda_10_06_ime!$A$1:$I$123</definedName>
    <definedName name="salda_01_07_ime_12" localSheetId="0">[49]salda_10_06_ime!$A$1:$I$123</definedName>
    <definedName name="salda_01_07_ime_12" localSheetId="1">[49]salda_10_06_ime!$A$1:$I$123</definedName>
    <definedName name="salda_01_07_ime_12">[50]salda_10_06_ime!$A$1:$I$123</definedName>
    <definedName name="salda_01_07_ime_15" localSheetId="0">[49]salda_10_06_ime!$A$1:$I$123</definedName>
    <definedName name="salda_01_07_ime_15" localSheetId="1">[49]salda_10_06_ime!$A$1:$I$123</definedName>
    <definedName name="salda_01_07_ime_15">[50]salda_10_06_ime!$A$1:$I$123</definedName>
    <definedName name="salda_01_07_ime_8">[66]salda_10_06_ime!$A$1:$I$123</definedName>
    <definedName name="salda_01_08_ime" localSheetId="0">[49]salda_10_06_ime!$A$1:$I$124</definedName>
    <definedName name="salda_01_08_ime" localSheetId="1">[49]salda_10_06_ime!$A$1:$I$124</definedName>
    <definedName name="salda_01_08_ime">[50]salda_10_06_ime!$A$1:$I$124</definedName>
    <definedName name="salda_01_08_ime_1" localSheetId="0">[49]salda_10_06_ime!$A$1:$I$124</definedName>
    <definedName name="salda_01_08_ime_1" localSheetId="1">[49]salda_10_06_ime!$A$1:$I$124</definedName>
    <definedName name="salda_01_08_ime_1">[50]salda_10_06_ime!$A$1:$I$124</definedName>
    <definedName name="salda_01_08_ime_10">[66]salda_10_06_ime!$A$1:$I$124</definedName>
    <definedName name="salda_01_08_ime_11" localSheetId="0">[49]salda_10_06_ime!$A$1:$I$124</definedName>
    <definedName name="salda_01_08_ime_11" localSheetId="1">[49]salda_10_06_ime!$A$1:$I$124</definedName>
    <definedName name="salda_01_08_ime_11">[50]salda_10_06_ime!$A$1:$I$124</definedName>
    <definedName name="salda_01_08_ime_12" localSheetId="0">[49]salda_10_06_ime!$A$1:$I$124</definedName>
    <definedName name="salda_01_08_ime_12" localSheetId="1">[49]salda_10_06_ime!$A$1:$I$124</definedName>
    <definedName name="salda_01_08_ime_12">[50]salda_10_06_ime!$A$1:$I$124</definedName>
    <definedName name="salda_01_08_ime_15" localSheetId="0">[49]salda_10_06_ime!$A$1:$I$124</definedName>
    <definedName name="salda_01_08_ime_15" localSheetId="1">[49]salda_10_06_ime!$A$1:$I$124</definedName>
    <definedName name="salda_01_08_ime_15">[50]salda_10_06_ime!$A$1:$I$124</definedName>
    <definedName name="salda_01_08_ime_8">[66]salda_10_06_ime!$A$1:$I$124</definedName>
    <definedName name="salda_01_10_ime" localSheetId="0">[49]salda_10_06_ime!$A$1:$I$124</definedName>
    <definedName name="salda_01_10_ime" localSheetId="1">[49]salda_10_06_ime!$A$1:$I$124</definedName>
    <definedName name="salda_01_10_ime">[50]salda_10_06_ime!$A$1:$I$124</definedName>
    <definedName name="salda_01_10_ime_1" localSheetId="0">[49]salda_10_06_ime!$A$1:$I$124</definedName>
    <definedName name="salda_01_10_ime_1" localSheetId="1">[49]salda_10_06_ime!$A$1:$I$124</definedName>
    <definedName name="salda_01_10_ime_1">[50]salda_10_06_ime!$A$1:$I$124</definedName>
    <definedName name="salda_01_10_ime_10">[66]salda_10_06_ime!$A$1:$I$124</definedName>
    <definedName name="salda_01_10_ime_11" localSheetId="0">[49]salda_10_06_ime!$A$1:$I$124</definedName>
    <definedName name="salda_01_10_ime_11" localSheetId="1">[49]salda_10_06_ime!$A$1:$I$124</definedName>
    <definedName name="salda_01_10_ime_11">[50]salda_10_06_ime!$A$1:$I$124</definedName>
    <definedName name="salda_01_10_ime_12" localSheetId="0">[49]salda_10_06_ime!$A$1:$I$124</definedName>
    <definedName name="salda_01_10_ime_12" localSheetId="1">[49]salda_10_06_ime!$A$1:$I$124</definedName>
    <definedName name="salda_01_10_ime_12">[50]salda_10_06_ime!$A$1:$I$124</definedName>
    <definedName name="salda_01_10_ime_15" localSheetId="0">[49]salda_10_06_ime!$A$1:$I$124</definedName>
    <definedName name="salda_01_10_ime_15" localSheetId="1">[49]salda_10_06_ime!$A$1:$I$124</definedName>
    <definedName name="salda_01_10_ime_15">[50]salda_10_06_ime!$A$1:$I$124</definedName>
    <definedName name="salda_01_10_ime_8">[66]salda_10_06_ime!$A$1:$I$124</definedName>
    <definedName name="salda_01_11_ime" localSheetId="0">[49]salda_10_06_ime!$A$1:$I$124</definedName>
    <definedName name="salda_01_11_ime" localSheetId="1">[49]salda_10_06_ime!$A$1:$I$124</definedName>
    <definedName name="salda_01_11_ime">[50]salda_10_06_ime!$A$1:$I$124</definedName>
    <definedName name="salda_01_11_ime_1" localSheetId="0">[49]salda_10_06_ime!$A$1:$I$124</definedName>
    <definedName name="salda_01_11_ime_1" localSheetId="1">[49]salda_10_06_ime!$A$1:$I$124</definedName>
    <definedName name="salda_01_11_ime_1">[50]salda_10_06_ime!$A$1:$I$124</definedName>
    <definedName name="salda_01_11_ime_10">[66]salda_10_06_ime!$A$1:$I$124</definedName>
    <definedName name="salda_01_11_ime_11" localSheetId="0">[49]salda_10_06_ime!$A$1:$I$124</definedName>
    <definedName name="salda_01_11_ime_11" localSheetId="1">[49]salda_10_06_ime!$A$1:$I$124</definedName>
    <definedName name="salda_01_11_ime_11">[50]salda_10_06_ime!$A$1:$I$124</definedName>
    <definedName name="salda_01_11_ime_12" localSheetId="0">[49]salda_10_06_ime!$A$1:$I$124</definedName>
    <definedName name="salda_01_11_ime_12" localSheetId="1">[49]salda_10_06_ime!$A$1:$I$124</definedName>
    <definedName name="salda_01_11_ime_12">[50]salda_10_06_ime!$A$1:$I$124</definedName>
    <definedName name="salda_01_11_ime_15" localSheetId="0">[49]salda_10_06_ime!$A$1:$I$124</definedName>
    <definedName name="salda_01_11_ime_15" localSheetId="1">[49]salda_10_06_ime!$A$1:$I$124</definedName>
    <definedName name="salda_01_11_ime_15">[50]salda_10_06_ime!$A$1:$I$124</definedName>
    <definedName name="salda_01_11_ime_8">[66]salda_10_06_ime!$A$1:$I$124</definedName>
    <definedName name="salda_02_04_ime">"$#REF!.$A$1:$I$124"</definedName>
    <definedName name="salda_02_06_ime" localSheetId="0">[49]salda_10_06_ime!$A$1:$I$123</definedName>
    <definedName name="salda_02_06_ime" localSheetId="1">[49]salda_10_06_ime!$A$1:$I$123</definedName>
    <definedName name="salda_02_06_ime">[50]salda_10_06_ime!$A$1:$I$123</definedName>
    <definedName name="salda_02_06_ime_1" localSheetId="0">[49]salda_10_06_ime!$A$1:$I$123</definedName>
    <definedName name="salda_02_06_ime_1" localSheetId="1">[49]salda_10_06_ime!$A$1:$I$123</definedName>
    <definedName name="salda_02_06_ime_1">[50]salda_10_06_ime!$A$1:$I$123</definedName>
    <definedName name="salda_02_06_ime_10">[66]salda_10_06_ime!$A$1:$I$123</definedName>
    <definedName name="salda_02_06_ime_11" localSheetId="0">[49]salda_10_06_ime!$A$1:$I$123</definedName>
    <definedName name="salda_02_06_ime_11" localSheetId="1">[49]salda_10_06_ime!$A$1:$I$123</definedName>
    <definedName name="salda_02_06_ime_11">[50]salda_10_06_ime!$A$1:$I$123</definedName>
    <definedName name="salda_02_06_ime_12" localSheetId="0">[49]salda_10_06_ime!$A$1:$I$123</definedName>
    <definedName name="salda_02_06_ime_12" localSheetId="1">[49]salda_10_06_ime!$A$1:$I$123</definedName>
    <definedName name="salda_02_06_ime_12">[50]salda_10_06_ime!$A$1:$I$123</definedName>
    <definedName name="salda_02_06_ime_15" localSheetId="0">[49]salda_10_06_ime!$A$1:$I$123</definedName>
    <definedName name="salda_02_06_ime_15" localSheetId="1">[49]salda_10_06_ime!$A$1:$I$123</definedName>
    <definedName name="salda_02_06_ime_15">[50]salda_10_06_ime!$A$1:$I$123</definedName>
    <definedName name="salda_02_06_ime_8">[66]salda_10_06_ime!$A$1:$I$123</definedName>
    <definedName name="salda_02_07_ime">"$#REF!.$A$1:$I$123"</definedName>
    <definedName name="salda_02_09_ime" localSheetId="0">[49]salda_10_06_ime!$A$1:$I$124</definedName>
    <definedName name="salda_02_09_ime" localSheetId="1">[49]salda_10_06_ime!$A$1:$I$124</definedName>
    <definedName name="salda_02_09_ime">[50]salda_10_06_ime!$A$1:$I$124</definedName>
    <definedName name="salda_02_09_ime_1" localSheetId="0">[49]salda_10_06_ime!$A$1:$I$124</definedName>
    <definedName name="salda_02_09_ime_1" localSheetId="1">[49]salda_10_06_ime!$A$1:$I$124</definedName>
    <definedName name="salda_02_09_ime_1">[50]salda_10_06_ime!$A$1:$I$124</definedName>
    <definedName name="salda_02_09_ime_10">[66]salda_10_06_ime!$A$1:$I$124</definedName>
    <definedName name="salda_02_09_ime_11" localSheetId="0">[49]salda_10_06_ime!$A$1:$I$124</definedName>
    <definedName name="salda_02_09_ime_11" localSheetId="1">[49]salda_10_06_ime!$A$1:$I$124</definedName>
    <definedName name="salda_02_09_ime_11">[50]salda_10_06_ime!$A$1:$I$124</definedName>
    <definedName name="salda_02_09_ime_12" localSheetId="0">[49]salda_10_06_ime!$A$1:$I$124</definedName>
    <definedName name="salda_02_09_ime_12" localSheetId="1">[49]salda_10_06_ime!$A$1:$I$124</definedName>
    <definedName name="salda_02_09_ime_12">[50]salda_10_06_ime!$A$1:$I$124</definedName>
    <definedName name="salda_02_09_ime_15" localSheetId="0">[49]salda_10_06_ime!$A$1:$I$124</definedName>
    <definedName name="salda_02_09_ime_15" localSheetId="1">[49]salda_10_06_ime!$A$1:$I$124</definedName>
    <definedName name="salda_02_09_ime_15">[50]salda_10_06_ime!$A$1:$I$124</definedName>
    <definedName name="salda_02_09_ime_8">[66]salda_10_06_ime!$A$1:$I$124</definedName>
    <definedName name="salda_02_10_ime" localSheetId="0">[49]salda_10_06_ime!$A$1:$I$124</definedName>
    <definedName name="salda_02_10_ime" localSheetId="1">[49]salda_10_06_ime!$A$1:$I$124</definedName>
    <definedName name="salda_02_10_ime">[50]salda_10_06_ime!$A$1:$I$124</definedName>
    <definedName name="salda_02_10_ime_1" localSheetId="0">[49]salda_10_06_ime!$A$1:$I$124</definedName>
    <definedName name="salda_02_10_ime_1" localSheetId="1">[49]salda_10_06_ime!$A$1:$I$124</definedName>
    <definedName name="salda_02_10_ime_1">[50]salda_10_06_ime!$A$1:$I$124</definedName>
    <definedName name="salda_02_10_ime_10">[66]salda_10_06_ime!$A$1:$I$124</definedName>
    <definedName name="salda_02_10_ime_11" localSheetId="0">[49]salda_10_06_ime!$A$1:$I$124</definedName>
    <definedName name="salda_02_10_ime_11" localSheetId="1">[49]salda_10_06_ime!$A$1:$I$124</definedName>
    <definedName name="salda_02_10_ime_11">[50]salda_10_06_ime!$A$1:$I$124</definedName>
    <definedName name="salda_02_10_ime_12" localSheetId="0">[49]salda_10_06_ime!$A$1:$I$124</definedName>
    <definedName name="salda_02_10_ime_12" localSheetId="1">[49]salda_10_06_ime!$A$1:$I$124</definedName>
    <definedName name="salda_02_10_ime_12">[50]salda_10_06_ime!$A$1:$I$124</definedName>
    <definedName name="salda_02_10_ime_15" localSheetId="0">[49]salda_10_06_ime!$A$1:$I$124</definedName>
    <definedName name="salda_02_10_ime_15" localSheetId="1">[49]salda_10_06_ime!$A$1:$I$124</definedName>
    <definedName name="salda_02_10_ime_15">[50]salda_10_06_ime!$A$1:$I$124</definedName>
    <definedName name="salda_02_10_ime_8">[66]salda_10_06_ime!$A$1:$I$124</definedName>
    <definedName name="salda_02_12_ime" localSheetId="0">[49]salda_10_06_ime!$A$1:$I$124</definedName>
    <definedName name="salda_02_12_ime" localSheetId="1">[49]salda_10_06_ime!$A$1:$I$124</definedName>
    <definedName name="salda_02_12_ime">[50]salda_10_06_ime!$A$1:$I$124</definedName>
    <definedName name="salda_02_12_ime_1" localSheetId="0">[49]salda_10_06_ime!$A$1:$I$124</definedName>
    <definedName name="salda_02_12_ime_1" localSheetId="1">[49]salda_10_06_ime!$A$1:$I$124</definedName>
    <definedName name="salda_02_12_ime_1">[50]salda_10_06_ime!$A$1:$I$124</definedName>
    <definedName name="salda_02_12_ime_10">[66]salda_10_06_ime!$A$1:$I$124</definedName>
    <definedName name="salda_02_12_ime_11" localSheetId="0">[49]salda_10_06_ime!$A$1:$I$124</definedName>
    <definedName name="salda_02_12_ime_11" localSheetId="1">[49]salda_10_06_ime!$A$1:$I$124</definedName>
    <definedName name="salda_02_12_ime_11">[50]salda_10_06_ime!$A$1:$I$124</definedName>
    <definedName name="salda_02_12_ime_12" localSheetId="0">[49]salda_10_06_ime!$A$1:$I$124</definedName>
    <definedName name="salda_02_12_ime_12" localSheetId="1">[49]salda_10_06_ime!$A$1:$I$124</definedName>
    <definedName name="salda_02_12_ime_12">[50]salda_10_06_ime!$A$1:$I$124</definedName>
    <definedName name="salda_02_12_ime_15" localSheetId="0">[49]salda_10_06_ime!$A$1:$I$124</definedName>
    <definedName name="salda_02_12_ime_15" localSheetId="1">[49]salda_10_06_ime!$A$1:$I$124</definedName>
    <definedName name="salda_02_12_ime_15">[50]salda_10_06_ime!$A$1:$I$124</definedName>
    <definedName name="salda_02_12_ime_8">[66]salda_10_06_ime!$A$1:$I$124</definedName>
    <definedName name="salda_03_02_ime">"$#REF!.$A$1:$I$124"</definedName>
    <definedName name="salda_03_03_ime">"$#REF!.$A$1:$I$124"</definedName>
    <definedName name="salda_03_04_ime">"$#REF!.$A$1:$I$124"</definedName>
    <definedName name="salda_03_06_ime">"$#REF!.$A$1:$I$123"</definedName>
    <definedName name="salda_03_07_ime" localSheetId="0">[49]salda_10_06_ime!$A$1:$I$123</definedName>
    <definedName name="salda_03_07_ime" localSheetId="1">[49]salda_10_06_ime!$A$1:$I$123</definedName>
    <definedName name="salda_03_07_ime">[50]salda_10_06_ime!$A$1:$I$123</definedName>
    <definedName name="salda_03_07_ime_1" localSheetId="0">[49]salda_10_06_ime!$A$1:$I$123</definedName>
    <definedName name="salda_03_07_ime_1" localSheetId="1">[49]salda_10_06_ime!$A$1:$I$123</definedName>
    <definedName name="salda_03_07_ime_1">[50]salda_10_06_ime!$A$1:$I$123</definedName>
    <definedName name="salda_03_07_ime_10">[66]salda_10_06_ime!$A$1:$I$123</definedName>
    <definedName name="salda_03_07_ime_11" localSheetId="0">[49]salda_10_06_ime!$A$1:$I$123</definedName>
    <definedName name="salda_03_07_ime_11" localSheetId="1">[49]salda_10_06_ime!$A$1:$I$123</definedName>
    <definedName name="salda_03_07_ime_11">[50]salda_10_06_ime!$A$1:$I$123</definedName>
    <definedName name="salda_03_07_ime_12" localSheetId="0">[49]salda_10_06_ime!$A$1:$I$123</definedName>
    <definedName name="salda_03_07_ime_12" localSheetId="1">[49]salda_10_06_ime!$A$1:$I$123</definedName>
    <definedName name="salda_03_07_ime_12">[50]salda_10_06_ime!$A$1:$I$123</definedName>
    <definedName name="salda_03_07_ime_15" localSheetId="0">[49]salda_10_06_ime!$A$1:$I$123</definedName>
    <definedName name="salda_03_07_ime_15" localSheetId="1">[49]salda_10_06_ime!$A$1:$I$123</definedName>
    <definedName name="salda_03_07_ime_15">[50]salda_10_06_ime!$A$1:$I$123</definedName>
    <definedName name="salda_03_07_ime_8">[66]salda_10_06_ime!$A$1:$I$123</definedName>
    <definedName name="salda_03_09_ime" localSheetId="0">[49]salda_10_06_ime!$A$1:$I$124</definedName>
    <definedName name="salda_03_09_ime" localSheetId="1">[49]salda_10_06_ime!$A$1:$I$124</definedName>
    <definedName name="salda_03_09_ime">[50]salda_10_06_ime!$A$1:$I$124</definedName>
    <definedName name="salda_03_09_ime_1" localSheetId="0">[49]salda_10_06_ime!$A$1:$I$124</definedName>
    <definedName name="salda_03_09_ime_1" localSheetId="1">[49]salda_10_06_ime!$A$1:$I$124</definedName>
    <definedName name="salda_03_09_ime_1">[50]salda_10_06_ime!$A$1:$I$124</definedName>
    <definedName name="salda_03_09_ime_10">[66]salda_10_06_ime!$A$1:$I$124</definedName>
    <definedName name="salda_03_09_ime_11" localSheetId="0">[49]salda_10_06_ime!$A$1:$I$124</definedName>
    <definedName name="salda_03_09_ime_11" localSheetId="1">[49]salda_10_06_ime!$A$1:$I$124</definedName>
    <definedName name="salda_03_09_ime_11">[50]salda_10_06_ime!$A$1:$I$124</definedName>
    <definedName name="salda_03_09_ime_12" localSheetId="0">[49]salda_10_06_ime!$A$1:$I$124</definedName>
    <definedName name="salda_03_09_ime_12" localSheetId="1">[49]salda_10_06_ime!$A$1:$I$124</definedName>
    <definedName name="salda_03_09_ime_12">[50]salda_10_06_ime!$A$1:$I$124</definedName>
    <definedName name="salda_03_09_ime_15" localSheetId="0">[49]salda_10_06_ime!$A$1:$I$124</definedName>
    <definedName name="salda_03_09_ime_15" localSheetId="1">[49]salda_10_06_ime!$A$1:$I$124</definedName>
    <definedName name="salda_03_09_ime_15">[50]salda_10_06_ime!$A$1:$I$124</definedName>
    <definedName name="salda_03_09_ime_8">[66]salda_10_06_ime!$A$1:$I$124</definedName>
    <definedName name="salda_03_10_ime" localSheetId="0">[49]salda_10_06_ime!$A$1:$I$124</definedName>
    <definedName name="salda_03_10_ime" localSheetId="1">[49]salda_10_06_ime!$A$1:$I$124</definedName>
    <definedName name="salda_03_10_ime">[50]salda_10_06_ime!$A$1:$I$124</definedName>
    <definedName name="salda_03_10_ime_1" localSheetId="0">[49]salda_10_06_ime!$A$1:$I$124</definedName>
    <definedName name="salda_03_10_ime_1" localSheetId="1">[49]salda_10_06_ime!$A$1:$I$124</definedName>
    <definedName name="salda_03_10_ime_1">[50]salda_10_06_ime!$A$1:$I$124</definedName>
    <definedName name="salda_03_10_ime_10">[66]salda_10_06_ime!$A$1:$I$124</definedName>
    <definedName name="salda_03_10_ime_11" localSheetId="0">[49]salda_10_06_ime!$A$1:$I$124</definedName>
    <definedName name="salda_03_10_ime_11" localSheetId="1">[49]salda_10_06_ime!$A$1:$I$124</definedName>
    <definedName name="salda_03_10_ime_11">[50]salda_10_06_ime!$A$1:$I$124</definedName>
    <definedName name="salda_03_10_ime_12" localSheetId="0">[49]salda_10_06_ime!$A$1:$I$124</definedName>
    <definedName name="salda_03_10_ime_12" localSheetId="1">[49]salda_10_06_ime!$A$1:$I$124</definedName>
    <definedName name="salda_03_10_ime_12">[50]salda_10_06_ime!$A$1:$I$124</definedName>
    <definedName name="salda_03_10_ime_15" localSheetId="0">[49]salda_10_06_ime!$A$1:$I$124</definedName>
    <definedName name="salda_03_10_ime_15" localSheetId="1">[49]salda_10_06_ime!$A$1:$I$124</definedName>
    <definedName name="salda_03_10_ime_15">[50]salda_10_06_ime!$A$1:$I$124</definedName>
    <definedName name="salda_03_10_ime_8">[66]salda_10_06_ime!$A$1:$I$124</definedName>
    <definedName name="salda_03_12_ime" localSheetId="0">[49]salda_10_06_ime!$A$1:$I$125</definedName>
    <definedName name="salda_03_12_ime" localSheetId="1">[49]salda_10_06_ime!$A$1:$I$125</definedName>
    <definedName name="salda_03_12_ime">[50]salda_10_06_ime!$A$1:$I$125</definedName>
    <definedName name="salda_03_12_ime_1" localSheetId="0">[49]salda_10_06_ime!$A$1:$I$125</definedName>
    <definedName name="salda_03_12_ime_1" localSheetId="1">[49]salda_10_06_ime!$A$1:$I$125</definedName>
    <definedName name="salda_03_12_ime_1">[50]salda_10_06_ime!$A$1:$I$125</definedName>
    <definedName name="salda_03_12_ime_10">[66]salda_10_06_ime!$A$1:$I$125</definedName>
    <definedName name="salda_03_12_ime_11" localSheetId="0">[49]salda_10_06_ime!$A$1:$I$125</definedName>
    <definedName name="salda_03_12_ime_11" localSheetId="1">[49]salda_10_06_ime!$A$1:$I$125</definedName>
    <definedName name="salda_03_12_ime_11">[50]salda_10_06_ime!$A$1:$I$125</definedName>
    <definedName name="salda_03_12_ime_12" localSheetId="0">[49]salda_10_06_ime!$A$1:$I$125</definedName>
    <definedName name="salda_03_12_ime_12" localSheetId="1">[49]salda_10_06_ime!$A$1:$I$125</definedName>
    <definedName name="salda_03_12_ime_12">[50]salda_10_06_ime!$A$1:$I$125</definedName>
    <definedName name="salda_03_12_ime_15" localSheetId="0">[49]salda_10_06_ime!$A$1:$I$125</definedName>
    <definedName name="salda_03_12_ime_15" localSheetId="1">[49]salda_10_06_ime!$A$1:$I$125</definedName>
    <definedName name="salda_03_12_ime_15">[50]salda_10_06_ime!$A$1:$I$125</definedName>
    <definedName name="salda_03_12_ime_8">[66]salda_10_06_ime!$A$1:$I$125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 localSheetId="0">[49]salda_10_06_ime!$A$1:$I$124</definedName>
    <definedName name="salda_04_07_ime" localSheetId="1">[49]salda_10_06_ime!$A$1:$I$124</definedName>
    <definedName name="salda_04_07_ime">[50]salda_10_06_ime!$A$1:$I$124</definedName>
    <definedName name="salda_04_07_ime_1" localSheetId="0">[49]salda_10_06_ime!$A$1:$I$124</definedName>
    <definedName name="salda_04_07_ime_1" localSheetId="1">[49]salda_10_06_ime!$A$1:$I$124</definedName>
    <definedName name="salda_04_07_ime_1">[50]salda_10_06_ime!$A$1:$I$124</definedName>
    <definedName name="salda_04_07_ime_10">[66]salda_10_06_ime!$A$1:$I$124</definedName>
    <definedName name="salda_04_07_ime_11" localSheetId="0">[49]salda_10_06_ime!$A$1:$I$124</definedName>
    <definedName name="salda_04_07_ime_11" localSheetId="1">[49]salda_10_06_ime!$A$1:$I$124</definedName>
    <definedName name="salda_04_07_ime_11">[50]salda_10_06_ime!$A$1:$I$124</definedName>
    <definedName name="salda_04_07_ime_12" localSheetId="0">[49]salda_10_06_ime!$A$1:$I$124</definedName>
    <definedName name="salda_04_07_ime_12" localSheetId="1">[49]salda_10_06_ime!$A$1:$I$124</definedName>
    <definedName name="salda_04_07_ime_12">[50]salda_10_06_ime!$A$1:$I$124</definedName>
    <definedName name="salda_04_07_ime_15" localSheetId="0">[49]salda_10_06_ime!$A$1:$I$124</definedName>
    <definedName name="salda_04_07_ime_15" localSheetId="1">[49]salda_10_06_ime!$A$1:$I$124</definedName>
    <definedName name="salda_04_07_ime_15">[50]salda_10_06_ime!$A$1:$I$124</definedName>
    <definedName name="salda_04_07_ime_8">[66]salda_10_06_ime!$A$1:$I$124</definedName>
    <definedName name="salda_04_08_ime">"$#REF!.$A$1:$I$124"</definedName>
    <definedName name="salda_04_09_ime" localSheetId="0">[49]salda_10_06_ime!$A$1:$I$124</definedName>
    <definedName name="salda_04_09_ime" localSheetId="1">[49]salda_10_06_ime!$A$1:$I$124</definedName>
    <definedName name="salda_04_09_ime">[50]salda_10_06_ime!$A$1:$I$124</definedName>
    <definedName name="salda_04_09_ime_1" localSheetId="0">[49]salda_10_06_ime!$A$1:$I$124</definedName>
    <definedName name="salda_04_09_ime_1" localSheetId="1">[49]salda_10_06_ime!$A$1:$I$124</definedName>
    <definedName name="salda_04_09_ime_1">[50]salda_10_06_ime!$A$1:$I$124</definedName>
    <definedName name="salda_04_09_ime_10">[66]salda_10_06_ime!$A$1:$I$124</definedName>
    <definedName name="salda_04_09_ime_11" localSheetId="0">[49]salda_10_06_ime!$A$1:$I$124</definedName>
    <definedName name="salda_04_09_ime_11" localSheetId="1">[49]salda_10_06_ime!$A$1:$I$124</definedName>
    <definedName name="salda_04_09_ime_11">[50]salda_10_06_ime!$A$1:$I$124</definedName>
    <definedName name="salda_04_09_ime_12" localSheetId="0">[49]salda_10_06_ime!$A$1:$I$124</definedName>
    <definedName name="salda_04_09_ime_12" localSheetId="1">[49]salda_10_06_ime!$A$1:$I$124</definedName>
    <definedName name="salda_04_09_ime_12">[50]salda_10_06_ime!$A$1:$I$124</definedName>
    <definedName name="salda_04_09_ime_15" localSheetId="0">[49]salda_10_06_ime!$A$1:$I$124</definedName>
    <definedName name="salda_04_09_ime_15" localSheetId="1">[49]salda_10_06_ime!$A$1:$I$124</definedName>
    <definedName name="salda_04_09_ime_15">[50]salda_10_06_ime!$A$1:$I$124</definedName>
    <definedName name="salda_04_09_ime_8">[66]salda_10_06_ime!$A$1:$I$124</definedName>
    <definedName name="salda_04_10_ime" localSheetId="0">[49]salda_10_06_ime!$A$1:$I$124</definedName>
    <definedName name="salda_04_10_ime" localSheetId="1">[49]salda_10_06_ime!$A$1:$I$124</definedName>
    <definedName name="salda_04_10_ime">[50]salda_10_06_ime!$A$1:$I$124</definedName>
    <definedName name="salda_04_10_ime_1" localSheetId="0">[49]salda_10_06_ime!$A$1:$I$124</definedName>
    <definedName name="salda_04_10_ime_1" localSheetId="1">[49]salda_10_06_ime!$A$1:$I$124</definedName>
    <definedName name="salda_04_10_ime_1">[50]salda_10_06_ime!$A$1:$I$124</definedName>
    <definedName name="salda_04_10_ime_10">[66]salda_10_06_ime!$A$1:$I$124</definedName>
    <definedName name="salda_04_10_ime_11" localSheetId="0">[49]salda_10_06_ime!$A$1:$I$124</definedName>
    <definedName name="salda_04_10_ime_11" localSheetId="1">[49]salda_10_06_ime!$A$1:$I$124</definedName>
    <definedName name="salda_04_10_ime_11">[50]salda_10_06_ime!$A$1:$I$124</definedName>
    <definedName name="salda_04_10_ime_12" localSheetId="0">[49]salda_10_06_ime!$A$1:$I$124</definedName>
    <definedName name="salda_04_10_ime_12" localSheetId="1">[49]salda_10_06_ime!$A$1:$I$124</definedName>
    <definedName name="salda_04_10_ime_12">[50]salda_10_06_ime!$A$1:$I$124</definedName>
    <definedName name="salda_04_10_ime_15" localSheetId="0">[49]salda_10_06_ime!$A$1:$I$124</definedName>
    <definedName name="salda_04_10_ime_15" localSheetId="1">[49]salda_10_06_ime!$A$1:$I$124</definedName>
    <definedName name="salda_04_10_ime_15">[50]salda_10_06_ime!$A$1:$I$124</definedName>
    <definedName name="salda_04_10_ime_8">[66]salda_10_06_ime!$A$1:$I$124</definedName>
    <definedName name="salda_04_11_ime" localSheetId="0">[49]salda_10_06_ime!$A$1:$I$124</definedName>
    <definedName name="salda_04_11_ime" localSheetId="1">[49]salda_10_06_ime!$A$1:$I$124</definedName>
    <definedName name="salda_04_11_ime">[50]salda_10_06_ime!$A$1:$I$124</definedName>
    <definedName name="salda_04_11_ime_1" localSheetId="0">[49]salda_10_06_ime!$A$1:$I$124</definedName>
    <definedName name="salda_04_11_ime_1" localSheetId="1">[49]salda_10_06_ime!$A$1:$I$124</definedName>
    <definedName name="salda_04_11_ime_1">[50]salda_10_06_ime!$A$1:$I$124</definedName>
    <definedName name="salda_04_11_ime_10">[66]salda_10_06_ime!$A$1:$I$124</definedName>
    <definedName name="salda_04_11_ime_11" localSheetId="0">[49]salda_10_06_ime!$A$1:$I$124</definedName>
    <definedName name="salda_04_11_ime_11" localSheetId="1">[49]salda_10_06_ime!$A$1:$I$124</definedName>
    <definedName name="salda_04_11_ime_11">[50]salda_10_06_ime!$A$1:$I$124</definedName>
    <definedName name="salda_04_11_ime_12" localSheetId="0">[49]salda_10_06_ime!$A$1:$I$124</definedName>
    <definedName name="salda_04_11_ime_12" localSheetId="1">[49]salda_10_06_ime!$A$1:$I$124</definedName>
    <definedName name="salda_04_11_ime_12">[50]salda_10_06_ime!$A$1:$I$124</definedName>
    <definedName name="salda_04_11_ime_15" localSheetId="0">[49]salda_10_06_ime!$A$1:$I$124</definedName>
    <definedName name="salda_04_11_ime_15" localSheetId="1">[49]salda_10_06_ime!$A$1:$I$124</definedName>
    <definedName name="salda_04_11_ime_15">[50]salda_10_06_ime!$A$1:$I$124</definedName>
    <definedName name="salda_04_11_ime_8">[66]salda_10_06_ime!$A$1:$I$124</definedName>
    <definedName name="salda_04_12_ime" localSheetId="0">[49]salda_10_06_ime!$A$1:$I$124</definedName>
    <definedName name="salda_04_12_ime" localSheetId="1">[49]salda_10_06_ime!$A$1:$I$124</definedName>
    <definedName name="salda_04_12_ime">[50]salda_10_06_ime!$A$1:$I$124</definedName>
    <definedName name="salda_04_12_ime_1" localSheetId="0">[49]salda_10_06_ime!$A$1:$I$124</definedName>
    <definedName name="salda_04_12_ime_1" localSheetId="1">[49]salda_10_06_ime!$A$1:$I$124</definedName>
    <definedName name="salda_04_12_ime_1">[50]salda_10_06_ime!$A$1:$I$124</definedName>
    <definedName name="salda_04_12_ime_10">[66]salda_10_06_ime!$A$1:$I$124</definedName>
    <definedName name="salda_04_12_ime_11" localSheetId="0">[49]salda_10_06_ime!$A$1:$I$124</definedName>
    <definedName name="salda_04_12_ime_11" localSheetId="1">[49]salda_10_06_ime!$A$1:$I$124</definedName>
    <definedName name="salda_04_12_ime_11">[50]salda_10_06_ime!$A$1:$I$124</definedName>
    <definedName name="salda_04_12_ime_12" localSheetId="0">[49]salda_10_06_ime!$A$1:$I$124</definedName>
    <definedName name="salda_04_12_ime_12" localSheetId="1">[49]salda_10_06_ime!$A$1:$I$124</definedName>
    <definedName name="salda_04_12_ime_12">[50]salda_10_06_ime!$A$1:$I$124</definedName>
    <definedName name="salda_04_12_ime_15" localSheetId="0">[49]salda_10_06_ime!$A$1:$I$124</definedName>
    <definedName name="salda_04_12_ime_15" localSheetId="1">[49]salda_10_06_ime!$A$1:$I$124</definedName>
    <definedName name="salda_04_12_ime_15">[50]salda_10_06_ime!$A$1:$I$124</definedName>
    <definedName name="salda_04_12_ime_8">[66]salda_10_06_ime!$A$1:$I$124</definedName>
    <definedName name="salda_05_02_ime">"$#REF!.$A$1:$I$124"</definedName>
    <definedName name="salda_05_03_ime">"$#REF!.$A$1:$I$124"</definedName>
    <definedName name="salda_05_05_ime">"$#REF!.$A$1:$I$124"</definedName>
    <definedName name="salda_05_06_ime_m">"$#REF!.$A$1:$I$123"</definedName>
    <definedName name="salda_05_07_ime" localSheetId="0">[49]salda_10_06_ime!$A$1:$I$124</definedName>
    <definedName name="salda_05_07_ime" localSheetId="1">[49]salda_10_06_ime!$A$1:$I$124</definedName>
    <definedName name="salda_05_07_ime">[50]salda_10_06_ime!$A$1:$I$124</definedName>
    <definedName name="salda_05_07_ime_1" localSheetId="0">[49]salda_10_06_ime!$A$1:$I$124</definedName>
    <definedName name="salda_05_07_ime_1" localSheetId="1">[49]salda_10_06_ime!$A$1:$I$124</definedName>
    <definedName name="salda_05_07_ime_1">[50]salda_10_06_ime!$A$1:$I$124</definedName>
    <definedName name="salda_05_07_ime_10">[66]salda_10_06_ime!$A$1:$I$124</definedName>
    <definedName name="salda_05_07_ime_11" localSheetId="0">[49]salda_10_06_ime!$A$1:$I$124</definedName>
    <definedName name="salda_05_07_ime_11" localSheetId="1">[49]salda_10_06_ime!$A$1:$I$124</definedName>
    <definedName name="salda_05_07_ime_11">[50]salda_10_06_ime!$A$1:$I$124</definedName>
    <definedName name="salda_05_07_ime_12" localSheetId="0">[49]salda_10_06_ime!$A$1:$I$124</definedName>
    <definedName name="salda_05_07_ime_12" localSheetId="1">[49]salda_10_06_ime!$A$1:$I$124</definedName>
    <definedName name="salda_05_07_ime_12">[50]salda_10_06_ime!$A$1:$I$124</definedName>
    <definedName name="salda_05_07_ime_15" localSheetId="0">[49]salda_10_06_ime!$A$1:$I$124</definedName>
    <definedName name="salda_05_07_ime_15" localSheetId="1">[49]salda_10_06_ime!$A$1:$I$124</definedName>
    <definedName name="salda_05_07_ime_15">[50]salda_10_06_ime!$A$1:$I$124</definedName>
    <definedName name="salda_05_07_ime_8">[66]salda_10_06_ime!$A$1:$I$124</definedName>
    <definedName name="salda_05_08_ime" localSheetId="0">[49]salda_10_06_ime!$A$1:$I$124</definedName>
    <definedName name="salda_05_08_ime" localSheetId="1">[49]salda_10_06_ime!$A$1:$I$124</definedName>
    <definedName name="salda_05_08_ime">[50]salda_10_06_ime!$A$1:$I$124</definedName>
    <definedName name="salda_05_08_ime_1" localSheetId="0">[49]salda_10_06_ime!$A$1:$I$124</definedName>
    <definedName name="salda_05_08_ime_1" localSheetId="1">[49]salda_10_06_ime!$A$1:$I$124</definedName>
    <definedName name="salda_05_08_ime_1">[50]salda_10_06_ime!$A$1:$I$124</definedName>
    <definedName name="salda_05_08_ime_10">[66]salda_10_06_ime!$A$1:$I$124</definedName>
    <definedName name="salda_05_08_ime_11" localSheetId="0">[49]salda_10_06_ime!$A$1:$I$124</definedName>
    <definedName name="salda_05_08_ime_11" localSheetId="1">[49]salda_10_06_ime!$A$1:$I$124</definedName>
    <definedName name="salda_05_08_ime_11">[50]salda_10_06_ime!$A$1:$I$124</definedName>
    <definedName name="salda_05_08_ime_12" localSheetId="0">[49]salda_10_06_ime!$A$1:$I$124</definedName>
    <definedName name="salda_05_08_ime_12" localSheetId="1">[49]salda_10_06_ime!$A$1:$I$124</definedName>
    <definedName name="salda_05_08_ime_12">[50]salda_10_06_ime!$A$1:$I$124</definedName>
    <definedName name="salda_05_08_ime_15" localSheetId="0">[49]salda_10_06_ime!$A$1:$I$124</definedName>
    <definedName name="salda_05_08_ime_15" localSheetId="1">[49]salda_10_06_ime!$A$1:$I$124</definedName>
    <definedName name="salda_05_08_ime_15">[50]salda_10_06_ime!$A$1:$I$124</definedName>
    <definedName name="salda_05_08_ime_8">[66]salda_10_06_ime!$A$1:$I$124</definedName>
    <definedName name="salda_05_09_ime" localSheetId="0">[49]salda_10_06_ime!$A$1:$I$124</definedName>
    <definedName name="salda_05_09_ime" localSheetId="1">[49]salda_10_06_ime!$A$1:$I$124</definedName>
    <definedName name="salda_05_09_ime">[50]salda_10_06_ime!$A$1:$I$124</definedName>
    <definedName name="salda_05_09_ime_1" localSheetId="0">[49]salda_10_06_ime!$A$1:$I$124</definedName>
    <definedName name="salda_05_09_ime_1" localSheetId="1">[49]salda_10_06_ime!$A$1:$I$124</definedName>
    <definedName name="salda_05_09_ime_1">[50]salda_10_06_ime!$A$1:$I$124</definedName>
    <definedName name="salda_05_09_ime_10">[66]salda_10_06_ime!$A$1:$I$124</definedName>
    <definedName name="salda_05_09_ime_11" localSheetId="0">[49]salda_10_06_ime!$A$1:$I$124</definedName>
    <definedName name="salda_05_09_ime_11" localSheetId="1">[49]salda_10_06_ime!$A$1:$I$124</definedName>
    <definedName name="salda_05_09_ime_11">[50]salda_10_06_ime!$A$1:$I$124</definedName>
    <definedName name="salda_05_09_ime_12" localSheetId="0">[49]salda_10_06_ime!$A$1:$I$124</definedName>
    <definedName name="salda_05_09_ime_12" localSheetId="1">[49]salda_10_06_ime!$A$1:$I$124</definedName>
    <definedName name="salda_05_09_ime_12">[50]salda_10_06_ime!$A$1:$I$124</definedName>
    <definedName name="salda_05_09_ime_15" localSheetId="0">[49]salda_10_06_ime!$A$1:$I$124</definedName>
    <definedName name="salda_05_09_ime_15" localSheetId="1">[49]salda_10_06_ime!$A$1:$I$124</definedName>
    <definedName name="salda_05_09_ime_15">[50]salda_10_06_ime!$A$1:$I$124</definedName>
    <definedName name="salda_05_09_ime_8">[66]salda_10_06_ime!$A$1:$I$124</definedName>
    <definedName name="salda_05_11_ime" localSheetId="0">[49]salda_10_06_ime!$A$1:$I$124</definedName>
    <definedName name="salda_05_11_ime" localSheetId="1">[49]salda_10_06_ime!$A$1:$I$124</definedName>
    <definedName name="salda_05_11_ime">[50]salda_10_06_ime!$A$1:$I$124</definedName>
    <definedName name="salda_05_11_ime_1" localSheetId="0">[49]salda_10_06_ime!$A$1:$I$124</definedName>
    <definedName name="salda_05_11_ime_1" localSheetId="1">[49]salda_10_06_ime!$A$1:$I$124</definedName>
    <definedName name="salda_05_11_ime_1">[50]salda_10_06_ime!$A$1:$I$124</definedName>
    <definedName name="salda_05_11_ime_10">[66]salda_10_06_ime!$A$1:$I$124</definedName>
    <definedName name="salda_05_11_ime_11" localSheetId="0">[49]salda_10_06_ime!$A$1:$I$124</definedName>
    <definedName name="salda_05_11_ime_11" localSheetId="1">[49]salda_10_06_ime!$A$1:$I$124</definedName>
    <definedName name="salda_05_11_ime_11">[50]salda_10_06_ime!$A$1:$I$124</definedName>
    <definedName name="salda_05_11_ime_12" localSheetId="0">[49]salda_10_06_ime!$A$1:$I$124</definedName>
    <definedName name="salda_05_11_ime_12" localSheetId="1">[49]salda_10_06_ime!$A$1:$I$124</definedName>
    <definedName name="salda_05_11_ime_12">[50]salda_10_06_ime!$A$1:$I$124</definedName>
    <definedName name="salda_05_11_ime_15" localSheetId="0">[49]salda_10_06_ime!$A$1:$I$124</definedName>
    <definedName name="salda_05_11_ime_15" localSheetId="1">[49]salda_10_06_ime!$A$1:$I$124</definedName>
    <definedName name="salda_05_11_ime_15">[50]salda_10_06_ime!$A$1:$I$124</definedName>
    <definedName name="salda_05_11_ime_8">[66]salda_10_06_ime!$A$1:$I$124</definedName>
    <definedName name="salda_05_12_ime" localSheetId="0">[49]salda_10_06_ime!$A$1:$I$124</definedName>
    <definedName name="salda_05_12_ime" localSheetId="1">[49]salda_10_06_ime!$A$1:$I$124</definedName>
    <definedName name="salda_05_12_ime">[50]salda_10_06_ime!$A$1:$I$124</definedName>
    <definedName name="salda_05_12_ime_1" localSheetId="0">[49]salda_10_06_ime!$A$1:$I$124</definedName>
    <definedName name="salda_05_12_ime_1" localSheetId="1">[49]salda_10_06_ime!$A$1:$I$124</definedName>
    <definedName name="salda_05_12_ime_1">[50]salda_10_06_ime!$A$1:$I$124</definedName>
    <definedName name="salda_05_12_ime_10">[66]salda_10_06_ime!$A$1:$I$124</definedName>
    <definedName name="salda_05_12_ime_11" localSheetId="0">[49]salda_10_06_ime!$A$1:$I$124</definedName>
    <definedName name="salda_05_12_ime_11" localSheetId="1">[49]salda_10_06_ime!$A$1:$I$124</definedName>
    <definedName name="salda_05_12_ime_11">[50]salda_10_06_ime!$A$1:$I$124</definedName>
    <definedName name="salda_05_12_ime_12" localSheetId="0">[49]salda_10_06_ime!$A$1:$I$124</definedName>
    <definedName name="salda_05_12_ime_12" localSheetId="1">[49]salda_10_06_ime!$A$1:$I$124</definedName>
    <definedName name="salda_05_12_ime_12">[50]salda_10_06_ime!$A$1:$I$124</definedName>
    <definedName name="salda_05_12_ime_15" localSheetId="0">[49]salda_10_06_ime!$A$1:$I$124</definedName>
    <definedName name="salda_05_12_ime_15" localSheetId="1">[49]salda_10_06_ime!$A$1:$I$124</definedName>
    <definedName name="salda_05_12_ime_15">[50]salda_10_06_ime!$A$1:$I$124</definedName>
    <definedName name="salda_05_12_ime_8">[66]salda_10_06_ime!$A$1:$I$124</definedName>
    <definedName name="salda_06_01_03_ime" localSheetId="0">[49]salda_10_06_ime!$A$1:$I$124</definedName>
    <definedName name="salda_06_01_03_ime" localSheetId="1">[49]salda_10_06_ime!$A$1:$I$124</definedName>
    <definedName name="salda_06_01_03_ime">[50]salda_10_06_ime!$A$1:$I$124</definedName>
    <definedName name="salda_06_01_03_ime_1" localSheetId="0">[49]salda_10_06_ime!$A$1:$I$124</definedName>
    <definedName name="salda_06_01_03_ime_1" localSheetId="1">[49]salda_10_06_ime!$A$1:$I$124</definedName>
    <definedName name="salda_06_01_03_ime_1">[50]salda_10_06_ime!$A$1:$I$124</definedName>
    <definedName name="salda_06_01_03_ime_10">[66]salda_10_06_ime!$A$1:$I$124</definedName>
    <definedName name="salda_06_01_03_ime_11" localSheetId="0">[49]salda_10_06_ime!$A$1:$I$124</definedName>
    <definedName name="salda_06_01_03_ime_11" localSheetId="1">[49]salda_10_06_ime!$A$1:$I$124</definedName>
    <definedName name="salda_06_01_03_ime_11">[50]salda_10_06_ime!$A$1:$I$124</definedName>
    <definedName name="salda_06_01_03_ime_12" localSheetId="0">[49]salda_10_06_ime!$A$1:$I$124</definedName>
    <definedName name="salda_06_01_03_ime_12" localSheetId="1">[49]salda_10_06_ime!$A$1:$I$124</definedName>
    <definedName name="salda_06_01_03_ime_12">[50]salda_10_06_ime!$A$1:$I$124</definedName>
    <definedName name="salda_06_01_03_ime_15" localSheetId="0">[49]salda_10_06_ime!$A$1:$I$124</definedName>
    <definedName name="salda_06_01_03_ime_15" localSheetId="1">[49]salda_10_06_ime!$A$1:$I$124</definedName>
    <definedName name="salda_06_01_03_ime_15">[50]salda_10_06_ime!$A$1:$I$124</definedName>
    <definedName name="salda_06_01_03_ime_8">[66]salda_10_06_ime!$A$1:$I$124</definedName>
    <definedName name="salda_06_02_ime">"$#REF!.$A$1:$I$124"</definedName>
    <definedName name="salda_06_03_ime">"$#REF!.$A$1:$I$124"</definedName>
    <definedName name="salda_06_05_ime">"$#REF!.$A$1:$I$124"</definedName>
    <definedName name="salda_06_06_ime_m">"$#REF!.$A$1:$I$123"</definedName>
    <definedName name="salda_06_08_ime" localSheetId="0">[49]salda_10_06_ime!$A$1:$I$124</definedName>
    <definedName name="salda_06_08_ime" localSheetId="1">[49]salda_10_06_ime!$A$1:$I$124</definedName>
    <definedName name="salda_06_08_ime">[50]salda_10_06_ime!$A$1:$I$124</definedName>
    <definedName name="salda_06_08_ime_1" localSheetId="0">[49]salda_10_06_ime!$A$1:$I$124</definedName>
    <definedName name="salda_06_08_ime_1" localSheetId="1">[49]salda_10_06_ime!$A$1:$I$124</definedName>
    <definedName name="salda_06_08_ime_1">[50]salda_10_06_ime!$A$1:$I$124</definedName>
    <definedName name="salda_06_08_ime_10">[66]salda_10_06_ime!$A$1:$I$124</definedName>
    <definedName name="salda_06_08_ime_11" localSheetId="0">[49]salda_10_06_ime!$A$1:$I$124</definedName>
    <definedName name="salda_06_08_ime_11" localSheetId="1">[49]salda_10_06_ime!$A$1:$I$124</definedName>
    <definedName name="salda_06_08_ime_11">[50]salda_10_06_ime!$A$1:$I$124</definedName>
    <definedName name="salda_06_08_ime_12" localSheetId="0">[49]salda_10_06_ime!$A$1:$I$124</definedName>
    <definedName name="salda_06_08_ime_12" localSheetId="1">[49]salda_10_06_ime!$A$1:$I$124</definedName>
    <definedName name="salda_06_08_ime_12">[50]salda_10_06_ime!$A$1:$I$124</definedName>
    <definedName name="salda_06_08_ime_15" localSheetId="0">[49]salda_10_06_ime!$A$1:$I$124</definedName>
    <definedName name="salda_06_08_ime_15" localSheetId="1">[49]salda_10_06_ime!$A$1:$I$124</definedName>
    <definedName name="salda_06_08_ime_15">[50]salda_10_06_ime!$A$1:$I$124</definedName>
    <definedName name="salda_06_08_ime_8">[66]salda_10_06_ime!$A$1:$I$124</definedName>
    <definedName name="salda_06_09_ime" localSheetId="0">[49]salda_10_06_ime!$A$1:$I$124</definedName>
    <definedName name="salda_06_09_ime" localSheetId="1">[49]salda_10_06_ime!$A$1:$I$124</definedName>
    <definedName name="salda_06_09_ime">[50]salda_10_06_ime!$A$1:$I$124</definedName>
    <definedName name="salda_06_09_ime_1" localSheetId="0">[49]salda_10_06_ime!$A$1:$I$124</definedName>
    <definedName name="salda_06_09_ime_1" localSheetId="1">[49]salda_10_06_ime!$A$1:$I$124</definedName>
    <definedName name="salda_06_09_ime_1">[50]salda_10_06_ime!$A$1:$I$124</definedName>
    <definedName name="salda_06_09_ime_10">[66]salda_10_06_ime!$A$1:$I$124</definedName>
    <definedName name="salda_06_09_ime_11" localSheetId="0">[49]salda_10_06_ime!$A$1:$I$124</definedName>
    <definedName name="salda_06_09_ime_11" localSheetId="1">[49]salda_10_06_ime!$A$1:$I$124</definedName>
    <definedName name="salda_06_09_ime_11">[50]salda_10_06_ime!$A$1:$I$124</definedName>
    <definedName name="salda_06_09_ime_12" localSheetId="0">[49]salda_10_06_ime!$A$1:$I$124</definedName>
    <definedName name="salda_06_09_ime_12" localSheetId="1">[49]salda_10_06_ime!$A$1:$I$124</definedName>
    <definedName name="salda_06_09_ime_12">[50]salda_10_06_ime!$A$1:$I$124</definedName>
    <definedName name="salda_06_09_ime_15" localSheetId="0">[49]salda_10_06_ime!$A$1:$I$124</definedName>
    <definedName name="salda_06_09_ime_15" localSheetId="1">[49]salda_10_06_ime!$A$1:$I$124</definedName>
    <definedName name="salda_06_09_ime_15">[50]salda_10_06_ime!$A$1:$I$124</definedName>
    <definedName name="salda_06_09_ime_8">[66]salda_10_06_ime!$A$1:$I$124</definedName>
    <definedName name="salda_06_11_ime" localSheetId="0">[49]salda_10_06_ime!$A$1:$I$124</definedName>
    <definedName name="salda_06_11_ime" localSheetId="1">[49]salda_10_06_ime!$A$1:$I$124</definedName>
    <definedName name="salda_06_11_ime">[50]salda_10_06_ime!$A$1:$I$124</definedName>
    <definedName name="salda_06_11_ime_1" localSheetId="0">[49]salda_10_06_ime!$A$1:$I$124</definedName>
    <definedName name="salda_06_11_ime_1" localSheetId="1">[49]salda_10_06_ime!$A$1:$I$124</definedName>
    <definedName name="salda_06_11_ime_1">[50]salda_10_06_ime!$A$1:$I$124</definedName>
    <definedName name="salda_06_11_ime_10">[66]salda_10_06_ime!$A$1:$I$124</definedName>
    <definedName name="salda_06_11_ime_11" localSheetId="0">[49]salda_10_06_ime!$A$1:$I$124</definedName>
    <definedName name="salda_06_11_ime_11" localSheetId="1">[49]salda_10_06_ime!$A$1:$I$124</definedName>
    <definedName name="salda_06_11_ime_11">[50]salda_10_06_ime!$A$1:$I$124</definedName>
    <definedName name="salda_06_11_ime_12" localSheetId="0">[49]salda_10_06_ime!$A$1:$I$124</definedName>
    <definedName name="salda_06_11_ime_12" localSheetId="1">[49]salda_10_06_ime!$A$1:$I$124</definedName>
    <definedName name="salda_06_11_ime_12">[50]salda_10_06_ime!$A$1:$I$124</definedName>
    <definedName name="salda_06_11_ime_15" localSheetId="0">[49]salda_10_06_ime!$A$1:$I$124</definedName>
    <definedName name="salda_06_11_ime_15" localSheetId="1">[49]salda_10_06_ime!$A$1:$I$124</definedName>
    <definedName name="salda_06_11_ime_15">[50]salda_10_06_ime!$A$1:$I$124</definedName>
    <definedName name="salda_06_11_ime_8">[66]salda_10_06_ime!$A$1:$I$124</definedName>
    <definedName name="salda_06_12_ime" localSheetId="0">[49]salda_10_06_ime!$A$1:$I$124</definedName>
    <definedName name="salda_06_12_ime" localSheetId="1">[49]salda_10_06_ime!$A$1:$I$124</definedName>
    <definedName name="salda_06_12_ime">[50]salda_10_06_ime!$A$1:$I$124</definedName>
    <definedName name="salda_06_12_ime_1" localSheetId="0">[49]salda_10_06_ime!$A$1:$I$124</definedName>
    <definedName name="salda_06_12_ime_1" localSheetId="1">[49]salda_10_06_ime!$A$1:$I$124</definedName>
    <definedName name="salda_06_12_ime_1">[50]salda_10_06_ime!$A$1:$I$124</definedName>
    <definedName name="salda_06_12_ime_10">[66]salda_10_06_ime!$A$1:$I$124</definedName>
    <definedName name="salda_06_12_ime_11" localSheetId="0">[49]salda_10_06_ime!$A$1:$I$124</definedName>
    <definedName name="salda_06_12_ime_11" localSheetId="1">[49]salda_10_06_ime!$A$1:$I$124</definedName>
    <definedName name="salda_06_12_ime_11">[50]salda_10_06_ime!$A$1:$I$124</definedName>
    <definedName name="salda_06_12_ime_12" localSheetId="0">[49]salda_10_06_ime!$A$1:$I$124</definedName>
    <definedName name="salda_06_12_ime_12" localSheetId="1">[49]salda_10_06_ime!$A$1:$I$124</definedName>
    <definedName name="salda_06_12_ime_12">[50]salda_10_06_ime!$A$1:$I$124</definedName>
    <definedName name="salda_06_12_ime_15" localSheetId="0">[49]salda_10_06_ime!$A$1:$I$124</definedName>
    <definedName name="salda_06_12_ime_15" localSheetId="1">[49]salda_10_06_ime!$A$1:$I$124</definedName>
    <definedName name="salda_06_12_ime_15">[50]salda_10_06_ime!$A$1:$I$124</definedName>
    <definedName name="salda_06_12_ime_8">[66]salda_10_06_ime!$A$1:$I$124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 localSheetId="0">[49]salda_10_06_ime!$A$1:$I$124</definedName>
    <definedName name="salda_07_08_ime" localSheetId="1">[49]salda_10_06_ime!$A$1:$I$124</definedName>
    <definedName name="salda_07_08_ime">[50]salda_10_06_ime!$A$1:$I$124</definedName>
    <definedName name="salda_07_08_ime_1" localSheetId="0">[49]salda_10_06_ime!$A$1:$I$124</definedName>
    <definedName name="salda_07_08_ime_1" localSheetId="1">[49]salda_10_06_ime!$A$1:$I$124</definedName>
    <definedName name="salda_07_08_ime_1">[50]salda_10_06_ime!$A$1:$I$124</definedName>
    <definedName name="salda_07_08_ime_10">[66]salda_10_06_ime!$A$1:$I$124</definedName>
    <definedName name="salda_07_08_ime_11" localSheetId="0">[49]salda_10_06_ime!$A$1:$I$124</definedName>
    <definedName name="salda_07_08_ime_11" localSheetId="1">[49]salda_10_06_ime!$A$1:$I$124</definedName>
    <definedName name="salda_07_08_ime_11">[50]salda_10_06_ime!$A$1:$I$124</definedName>
    <definedName name="salda_07_08_ime_12" localSheetId="0">[49]salda_10_06_ime!$A$1:$I$124</definedName>
    <definedName name="salda_07_08_ime_12" localSheetId="1">[49]salda_10_06_ime!$A$1:$I$124</definedName>
    <definedName name="salda_07_08_ime_12">[50]salda_10_06_ime!$A$1:$I$124</definedName>
    <definedName name="salda_07_08_ime_15" localSheetId="0">[49]salda_10_06_ime!$A$1:$I$124</definedName>
    <definedName name="salda_07_08_ime_15" localSheetId="1">[49]salda_10_06_ime!$A$1:$I$124</definedName>
    <definedName name="salda_07_08_ime_15">[50]salda_10_06_ime!$A$1:$I$124</definedName>
    <definedName name="salda_07_08_ime_8">[66]salda_10_06_ime!$A$1:$I$124</definedName>
    <definedName name="salda_07_10_ime" localSheetId="0">[49]salda_10_06_ime!$A$1:$I$124</definedName>
    <definedName name="salda_07_10_ime" localSheetId="1">[49]salda_10_06_ime!$A$1:$I$124</definedName>
    <definedName name="salda_07_10_ime">[50]salda_10_06_ime!$A$1:$I$124</definedName>
    <definedName name="salda_07_10_ime_1" localSheetId="0">[49]salda_10_06_ime!$A$1:$I$124</definedName>
    <definedName name="salda_07_10_ime_1" localSheetId="1">[49]salda_10_06_ime!$A$1:$I$124</definedName>
    <definedName name="salda_07_10_ime_1">[50]salda_10_06_ime!$A$1:$I$124</definedName>
    <definedName name="salda_07_10_ime_10">[66]salda_10_06_ime!$A$1:$I$124</definedName>
    <definedName name="salda_07_10_ime_11" localSheetId="0">[49]salda_10_06_ime!$A$1:$I$124</definedName>
    <definedName name="salda_07_10_ime_11" localSheetId="1">[49]salda_10_06_ime!$A$1:$I$124</definedName>
    <definedName name="salda_07_10_ime_11">[50]salda_10_06_ime!$A$1:$I$124</definedName>
    <definedName name="salda_07_10_ime_12" localSheetId="0">[49]salda_10_06_ime!$A$1:$I$124</definedName>
    <definedName name="salda_07_10_ime_12" localSheetId="1">[49]salda_10_06_ime!$A$1:$I$124</definedName>
    <definedName name="salda_07_10_ime_12">[50]salda_10_06_ime!$A$1:$I$124</definedName>
    <definedName name="salda_07_10_ime_15" localSheetId="0">[49]salda_10_06_ime!$A$1:$I$124</definedName>
    <definedName name="salda_07_10_ime_15" localSheetId="1">[49]salda_10_06_ime!$A$1:$I$124</definedName>
    <definedName name="salda_07_10_ime_15">[50]salda_10_06_ime!$A$1:$I$124</definedName>
    <definedName name="salda_07_10_ime_8">[66]salda_10_06_ime!$A$1:$I$124</definedName>
    <definedName name="salda_07_11_ime" localSheetId="0">[49]salda_10_06_ime!$A$1:$I$124</definedName>
    <definedName name="salda_07_11_ime" localSheetId="1">[49]salda_10_06_ime!$A$1:$I$124</definedName>
    <definedName name="salda_07_11_ime">[50]salda_10_06_ime!$A$1:$I$124</definedName>
    <definedName name="salda_07_11_ime_1" localSheetId="0">[49]salda_10_06_ime!$A$1:$I$124</definedName>
    <definedName name="salda_07_11_ime_1" localSheetId="1">[49]salda_10_06_ime!$A$1:$I$124</definedName>
    <definedName name="salda_07_11_ime_1">[50]salda_10_06_ime!$A$1:$I$124</definedName>
    <definedName name="salda_07_11_ime_10">[66]salda_10_06_ime!$A$1:$I$124</definedName>
    <definedName name="salda_07_11_ime_11" localSheetId="0">[49]salda_10_06_ime!$A$1:$I$124</definedName>
    <definedName name="salda_07_11_ime_11" localSheetId="1">[49]salda_10_06_ime!$A$1:$I$124</definedName>
    <definedName name="salda_07_11_ime_11">[50]salda_10_06_ime!$A$1:$I$124</definedName>
    <definedName name="salda_07_11_ime_12" localSheetId="0">[49]salda_10_06_ime!$A$1:$I$124</definedName>
    <definedName name="salda_07_11_ime_12" localSheetId="1">[49]salda_10_06_ime!$A$1:$I$124</definedName>
    <definedName name="salda_07_11_ime_12">[50]salda_10_06_ime!$A$1:$I$124</definedName>
    <definedName name="salda_07_11_ime_15" localSheetId="0">[49]salda_10_06_ime!$A$1:$I$124</definedName>
    <definedName name="salda_07_11_ime_15" localSheetId="1">[49]salda_10_06_ime!$A$1:$I$124</definedName>
    <definedName name="salda_07_11_ime_15">[50]salda_10_06_ime!$A$1:$I$124</definedName>
    <definedName name="salda_07_11_ime_8">[66]salda_10_06_ime!$A$1:$I$124</definedName>
    <definedName name="salda_07_12_ime" localSheetId="0">[49]salda_10_06_ime!$A$1:$I$124</definedName>
    <definedName name="salda_07_12_ime" localSheetId="1">[49]salda_10_06_ime!$A$1:$I$124</definedName>
    <definedName name="salda_07_12_ime">[50]salda_10_06_ime!$A$1:$I$124</definedName>
    <definedName name="salda_07_12_ime_1" localSheetId="0">[49]salda_10_06_ime!$A$1:$I$124</definedName>
    <definedName name="salda_07_12_ime_1" localSheetId="1">[49]salda_10_06_ime!$A$1:$I$124</definedName>
    <definedName name="salda_07_12_ime_1">[50]salda_10_06_ime!$A$1:$I$124</definedName>
    <definedName name="salda_07_12_ime_10">[66]salda_10_06_ime!$A$1:$I$124</definedName>
    <definedName name="salda_07_12_ime_11" localSheetId="0">[49]salda_10_06_ime!$A$1:$I$124</definedName>
    <definedName name="salda_07_12_ime_11" localSheetId="1">[49]salda_10_06_ime!$A$1:$I$124</definedName>
    <definedName name="salda_07_12_ime_11">[50]salda_10_06_ime!$A$1:$I$124</definedName>
    <definedName name="salda_07_12_ime_12" localSheetId="0">[49]salda_10_06_ime!$A$1:$I$124</definedName>
    <definedName name="salda_07_12_ime_12" localSheetId="1">[49]salda_10_06_ime!$A$1:$I$124</definedName>
    <definedName name="salda_07_12_ime_12">[50]salda_10_06_ime!$A$1:$I$124</definedName>
    <definedName name="salda_07_12_ime_15" localSheetId="0">[49]salda_10_06_ime!$A$1:$I$124</definedName>
    <definedName name="salda_07_12_ime_15" localSheetId="1">[49]salda_10_06_ime!$A$1:$I$124</definedName>
    <definedName name="salda_07_12_ime_15">[50]salda_10_06_ime!$A$1:$I$124</definedName>
    <definedName name="salda_07_12_ime_8">[66]salda_10_06_ime!$A$1:$I$124</definedName>
    <definedName name="salda_08_01_03_ime" localSheetId="0">[49]salda_10_06_ime!$A$1:$I$124</definedName>
    <definedName name="salda_08_01_03_ime" localSheetId="1">[49]salda_10_06_ime!$A$1:$I$124</definedName>
    <definedName name="salda_08_01_03_ime">[50]salda_10_06_ime!$A$1:$I$124</definedName>
    <definedName name="salda_08_01_03_ime_1" localSheetId="0">[49]salda_10_06_ime!$A$1:$I$124</definedName>
    <definedName name="salda_08_01_03_ime_1" localSheetId="1">[49]salda_10_06_ime!$A$1:$I$124</definedName>
    <definedName name="salda_08_01_03_ime_1">[50]salda_10_06_ime!$A$1:$I$124</definedName>
    <definedName name="salda_08_01_03_ime_10">[66]salda_10_06_ime!$A$1:$I$124</definedName>
    <definedName name="salda_08_01_03_ime_11" localSheetId="0">[49]salda_10_06_ime!$A$1:$I$124</definedName>
    <definedName name="salda_08_01_03_ime_11" localSheetId="1">[49]salda_10_06_ime!$A$1:$I$124</definedName>
    <definedName name="salda_08_01_03_ime_11">[50]salda_10_06_ime!$A$1:$I$124</definedName>
    <definedName name="salda_08_01_03_ime_12" localSheetId="0">[49]salda_10_06_ime!$A$1:$I$124</definedName>
    <definedName name="salda_08_01_03_ime_12" localSheetId="1">[49]salda_10_06_ime!$A$1:$I$124</definedName>
    <definedName name="salda_08_01_03_ime_12">[50]salda_10_06_ime!$A$1:$I$124</definedName>
    <definedName name="salda_08_01_03_ime_15" localSheetId="0">[49]salda_10_06_ime!$A$1:$I$124</definedName>
    <definedName name="salda_08_01_03_ime_15" localSheetId="1">[49]salda_10_06_ime!$A$1:$I$124</definedName>
    <definedName name="salda_08_01_03_ime_15">[50]salda_10_06_ime!$A$1:$I$124</definedName>
    <definedName name="salda_08_01_03_ime_8">[66]salda_10_06_ime!$A$1:$I$124</definedName>
    <definedName name="salda_08_04_ime">"$#REF!.$A$1:$I$124"</definedName>
    <definedName name="salda_08_05_ime">"$#REF!.$A$1:$I$124"</definedName>
    <definedName name="salda_08_07_ime" localSheetId="0">[49]salda_10_06_ime!$A$1:$I$124</definedName>
    <definedName name="salda_08_07_ime" localSheetId="1">[49]salda_10_06_ime!$A$1:$I$124</definedName>
    <definedName name="salda_08_07_ime">[50]salda_10_06_ime!$A$1:$I$124</definedName>
    <definedName name="salda_08_07_ime_1" localSheetId="0">[49]salda_10_06_ime!$A$1:$I$124</definedName>
    <definedName name="salda_08_07_ime_1" localSheetId="1">[49]salda_10_06_ime!$A$1:$I$124</definedName>
    <definedName name="salda_08_07_ime_1">[50]salda_10_06_ime!$A$1:$I$124</definedName>
    <definedName name="salda_08_07_ime_10">[66]salda_10_06_ime!$A$1:$I$124</definedName>
    <definedName name="salda_08_07_ime_11" localSheetId="0">[49]salda_10_06_ime!$A$1:$I$124</definedName>
    <definedName name="salda_08_07_ime_11" localSheetId="1">[49]salda_10_06_ime!$A$1:$I$124</definedName>
    <definedName name="salda_08_07_ime_11">[50]salda_10_06_ime!$A$1:$I$124</definedName>
    <definedName name="salda_08_07_ime_12" localSheetId="0">[49]salda_10_06_ime!$A$1:$I$124</definedName>
    <definedName name="salda_08_07_ime_12" localSheetId="1">[49]salda_10_06_ime!$A$1:$I$124</definedName>
    <definedName name="salda_08_07_ime_12">[50]salda_10_06_ime!$A$1:$I$124</definedName>
    <definedName name="salda_08_07_ime_15" localSheetId="0">[49]salda_10_06_ime!$A$1:$I$124</definedName>
    <definedName name="salda_08_07_ime_15" localSheetId="1">[49]salda_10_06_ime!$A$1:$I$124</definedName>
    <definedName name="salda_08_07_ime_15">[50]salda_10_06_ime!$A$1:$I$124</definedName>
    <definedName name="salda_08_07_ime_8">[66]salda_10_06_ime!$A$1:$I$124</definedName>
    <definedName name="salda_08_08_ime" localSheetId="0">[49]salda_10_06_ime!$A$1:$I$124</definedName>
    <definedName name="salda_08_08_ime" localSheetId="1">[49]salda_10_06_ime!$A$1:$I$124</definedName>
    <definedName name="salda_08_08_ime">[50]salda_10_06_ime!$A$1:$I$124</definedName>
    <definedName name="salda_08_08_ime_1" localSheetId="0">[49]salda_10_06_ime!$A$1:$I$124</definedName>
    <definedName name="salda_08_08_ime_1" localSheetId="1">[49]salda_10_06_ime!$A$1:$I$124</definedName>
    <definedName name="salda_08_08_ime_1">[50]salda_10_06_ime!$A$1:$I$124</definedName>
    <definedName name="salda_08_08_ime_10">[66]salda_10_06_ime!$A$1:$I$124</definedName>
    <definedName name="salda_08_08_ime_11" localSheetId="0">[49]salda_10_06_ime!$A$1:$I$124</definedName>
    <definedName name="salda_08_08_ime_11" localSheetId="1">[49]salda_10_06_ime!$A$1:$I$124</definedName>
    <definedName name="salda_08_08_ime_11">[50]salda_10_06_ime!$A$1:$I$124</definedName>
    <definedName name="salda_08_08_ime_12" localSheetId="0">[49]salda_10_06_ime!$A$1:$I$124</definedName>
    <definedName name="salda_08_08_ime_12" localSheetId="1">[49]salda_10_06_ime!$A$1:$I$124</definedName>
    <definedName name="salda_08_08_ime_12">[50]salda_10_06_ime!$A$1:$I$124</definedName>
    <definedName name="salda_08_08_ime_15" localSheetId="0">[49]salda_10_06_ime!$A$1:$I$124</definedName>
    <definedName name="salda_08_08_ime_15" localSheetId="1">[49]salda_10_06_ime!$A$1:$I$124</definedName>
    <definedName name="salda_08_08_ime_15">[50]salda_10_06_ime!$A$1:$I$124</definedName>
    <definedName name="salda_08_08_ime_8">[66]salda_10_06_ime!$A$1:$I$124</definedName>
    <definedName name="salda_08_10_ime" localSheetId="0">[49]salda_10_06_ime!$A$1:$I$124</definedName>
    <definedName name="salda_08_10_ime" localSheetId="1">[49]salda_10_06_ime!$A$1:$I$124</definedName>
    <definedName name="salda_08_10_ime">[50]salda_10_06_ime!$A$1:$I$124</definedName>
    <definedName name="salda_08_10_ime_1" localSheetId="0">[49]salda_10_06_ime!$A$1:$I$124</definedName>
    <definedName name="salda_08_10_ime_1" localSheetId="1">[49]salda_10_06_ime!$A$1:$I$124</definedName>
    <definedName name="salda_08_10_ime_1">[50]salda_10_06_ime!$A$1:$I$124</definedName>
    <definedName name="salda_08_10_ime_10">[66]salda_10_06_ime!$A$1:$I$124</definedName>
    <definedName name="salda_08_10_ime_11" localSheetId="0">[49]salda_10_06_ime!$A$1:$I$124</definedName>
    <definedName name="salda_08_10_ime_11" localSheetId="1">[49]salda_10_06_ime!$A$1:$I$124</definedName>
    <definedName name="salda_08_10_ime_11">[50]salda_10_06_ime!$A$1:$I$124</definedName>
    <definedName name="salda_08_10_ime_12" localSheetId="0">[49]salda_10_06_ime!$A$1:$I$124</definedName>
    <definedName name="salda_08_10_ime_12" localSheetId="1">[49]salda_10_06_ime!$A$1:$I$124</definedName>
    <definedName name="salda_08_10_ime_12">[50]salda_10_06_ime!$A$1:$I$124</definedName>
    <definedName name="salda_08_10_ime_15" localSheetId="0">[49]salda_10_06_ime!$A$1:$I$124</definedName>
    <definedName name="salda_08_10_ime_15" localSheetId="1">[49]salda_10_06_ime!$A$1:$I$124</definedName>
    <definedName name="salda_08_10_ime_15">[50]salda_10_06_ime!$A$1:$I$124</definedName>
    <definedName name="salda_08_10_ime_8">[66]salda_10_06_ime!$A$1:$I$124</definedName>
    <definedName name="salda_08_11_ime" localSheetId="0">[49]salda_10_06_ime!$A$1:$I$124</definedName>
    <definedName name="salda_08_11_ime" localSheetId="1">[49]salda_10_06_ime!$A$1:$I$124</definedName>
    <definedName name="salda_08_11_ime">[50]salda_10_06_ime!$A$1:$I$124</definedName>
    <definedName name="salda_08_11_ime_1" localSheetId="0">[49]salda_10_06_ime!$A$1:$I$124</definedName>
    <definedName name="salda_08_11_ime_1" localSheetId="1">[49]salda_10_06_ime!$A$1:$I$124</definedName>
    <definedName name="salda_08_11_ime_1">[50]salda_10_06_ime!$A$1:$I$124</definedName>
    <definedName name="salda_08_11_ime_10">[66]salda_10_06_ime!$A$1:$I$124</definedName>
    <definedName name="salda_08_11_ime_11" localSheetId="0">[49]salda_10_06_ime!$A$1:$I$124</definedName>
    <definedName name="salda_08_11_ime_11" localSheetId="1">[49]salda_10_06_ime!$A$1:$I$124</definedName>
    <definedName name="salda_08_11_ime_11">[50]salda_10_06_ime!$A$1:$I$124</definedName>
    <definedName name="salda_08_11_ime_12" localSheetId="0">[49]salda_10_06_ime!$A$1:$I$124</definedName>
    <definedName name="salda_08_11_ime_12" localSheetId="1">[49]salda_10_06_ime!$A$1:$I$124</definedName>
    <definedName name="salda_08_11_ime_12">[50]salda_10_06_ime!$A$1:$I$124</definedName>
    <definedName name="salda_08_11_ime_15" localSheetId="0">[49]salda_10_06_ime!$A$1:$I$124</definedName>
    <definedName name="salda_08_11_ime_15" localSheetId="1">[49]salda_10_06_ime!$A$1:$I$124</definedName>
    <definedName name="salda_08_11_ime_15">[50]salda_10_06_ime!$A$1:$I$124</definedName>
    <definedName name="salda_08_11_ime_8">[66]salda_10_06_ime!$A$1:$I$124</definedName>
    <definedName name="salda_09_01_03_ime" localSheetId="0">[49]salda_10_06_ime!$A$1:$I$124</definedName>
    <definedName name="salda_09_01_03_ime" localSheetId="1">[49]salda_10_06_ime!$A$1:$I$124</definedName>
    <definedName name="salda_09_01_03_ime">[50]salda_10_06_ime!$A$1:$I$124</definedName>
    <definedName name="salda_09_01_03_ime_1" localSheetId="0">[49]salda_10_06_ime!$A$1:$I$124</definedName>
    <definedName name="salda_09_01_03_ime_1" localSheetId="1">[49]salda_10_06_ime!$A$1:$I$124</definedName>
    <definedName name="salda_09_01_03_ime_1">[50]salda_10_06_ime!$A$1:$I$124</definedName>
    <definedName name="salda_09_01_03_ime_10">[66]salda_10_06_ime!$A$1:$I$124</definedName>
    <definedName name="salda_09_01_03_ime_11" localSheetId="0">[49]salda_10_06_ime!$A$1:$I$124</definedName>
    <definedName name="salda_09_01_03_ime_11" localSheetId="1">[49]salda_10_06_ime!$A$1:$I$124</definedName>
    <definedName name="salda_09_01_03_ime_11">[50]salda_10_06_ime!$A$1:$I$124</definedName>
    <definedName name="salda_09_01_03_ime_12" localSheetId="0">[49]salda_10_06_ime!$A$1:$I$124</definedName>
    <definedName name="salda_09_01_03_ime_12" localSheetId="1">[49]salda_10_06_ime!$A$1:$I$124</definedName>
    <definedName name="salda_09_01_03_ime_12">[50]salda_10_06_ime!$A$1:$I$124</definedName>
    <definedName name="salda_09_01_03_ime_15" localSheetId="0">[49]salda_10_06_ime!$A$1:$I$124</definedName>
    <definedName name="salda_09_01_03_ime_15" localSheetId="1">[49]salda_10_06_ime!$A$1:$I$124</definedName>
    <definedName name="salda_09_01_03_ime_15">[50]salda_10_06_ime!$A$1:$I$124</definedName>
    <definedName name="salda_09_01_03_ime_8">[66]salda_10_06_ime!$A$1:$I$124</definedName>
    <definedName name="salda_09_04_ime">"$#REF!.$A$1:$I$124"</definedName>
    <definedName name="salda_09_05_ime">"$#REF!.$A$1:$I$124"</definedName>
    <definedName name="salda_09_07_ime" localSheetId="0">[49]salda_10_06_ime!$A$1:$I$124</definedName>
    <definedName name="salda_09_07_ime" localSheetId="1">[49]salda_10_06_ime!$A$1:$I$124</definedName>
    <definedName name="salda_09_07_ime">[50]salda_10_06_ime!$A$1:$I$124</definedName>
    <definedName name="salda_09_07_ime_1" localSheetId="0">[49]salda_10_06_ime!$A$1:$I$124</definedName>
    <definedName name="salda_09_07_ime_1" localSheetId="1">[49]salda_10_06_ime!$A$1:$I$124</definedName>
    <definedName name="salda_09_07_ime_1">[50]salda_10_06_ime!$A$1:$I$124</definedName>
    <definedName name="salda_09_07_ime_10">[66]salda_10_06_ime!$A$1:$I$124</definedName>
    <definedName name="salda_09_07_ime_11" localSheetId="0">[49]salda_10_06_ime!$A$1:$I$124</definedName>
    <definedName name="salda_09_07_ime_11" localSheetId="1">[49]salda_10_06_ime!$A$1:$I$124</definedName>
    <definedName name="salda_09_07_ime_11">[50]salda_10_06_ime!$A$1:$I$124</definedName>
    <definedName name="salda_09_07_ime_12" localSheetId="0">[49]salda_10_06_ime!$A$1:$I$124</definedName>
    <definedName name="salda_09_07_ime_12" localSheetId="1">[49]salda_10_06_ime!$A$1:$I$124</definedName>
    <definedName name="salda_09_07_ime_12">[50]salda_10_06_ime!$A$1:$I$124</definedName>
    <definedName name="salda_09_07_ime_15" localSheetId="0">[49]salda_10_06_ime!$A$1:$I$124</definedName>
    <definedName name="salda_09_07_ime_15" localSheetId="1">[49]salda_10_06_ime!$A$1:$I$124</definedName>
    <definedName name="salda_09_07_ime_15">[50]salda_10_06_ime!$A$1:$I$124</definedName>
    <definedName name="salda_09_07_ime_8">[66]salda_10_06_ime!$A$1:$I$124</definedName>
    <definedName name="salda_09_08_ime" localSheetId="0">[49]salda_10_06_ime!$A$1:$I$124</definedName>
    <definedName name="salda_09_08_ime" localSheetId="1">[49]salda_10_06_ime!$A$1:$I$124</definedName>
    <definedName name="salda_09_08_ime">[50]salda_10_06_ime!$A$1:$I$124</definedName>
    <definedName name="salda_09_08_ime_1" localSheetId="0">[49]salda_10_06_ime!$A$1:$I$124</definedName>
    <definedName name="salda_09_08_ime_1" localSheetId="1">[49]salda_10_06_ime!$A$1:$I$124</definedName>
    <definedName name="salda_09_08_ime_1">[50]salda_10_06_ime!$A$1:$I$124</definedName>
    <definedName name="salda_09_08_ime_10">[66]salda_10_06_ime!$A$1:$I$124</definedName>
    <definedName name="salda_09_08_ime_11" localSheetId="0">[49]salda_10_06_ime!$A$1:$I$124</definedName>
    <definedName name="salda_09_08_ime_11" localSheetId="1">[49]salda_10_06_ime!$A$1:$I$124</definedName>
    <definedName name="salda_09_08_ime_11">[50]salda_10_06_ime!$A$1:$I$124</definedName>
    <definedName name="salda_09_08_ime_12" localSheetId="0">[49]salda_10_06_ime!$A$1:$I$124</definedName>
    <definedName name="salda_09_08_ime_12" localSheetId="1">[49]salda_10_06_ime!$A$1:$I$124</definedName>
    <definedName name="salda_09_08_ime_12">[50]salda_10_06_ime!$A$1:$I$124</definedName>
    <definedName name="salda_09_08_ime_15" localSheetId="0">[49]salda_10_06_ime!$A$1:$I$124</definedName>
    <definedName name="salda_09_08_ime_15" localSheetId="1">[49]salda_10_06_ime!$A$1:$I$124</definedName>
    <definedName name="salda_09_08_ime_15">[50]salda_10_06_ime!$A$1:$I$124</definedName>
    <definedName name="salda_09_08_ime_8">[66]salda_10_06_ime!$A$1:$I$124</definedName>
    <definedName name="salda_09_10_ime" localSheetId="0">[49]salda_10_06_ime!$A$1:$I$124</definedName>
    <definedName name="salda_09_10_ime" localSheetId="1">[49]salda_10_06_ime!$A$1:$I$124</definedName>
    <definedName name="salda_09_10_ime">[50]salda_10_06_ime!$A$1:$I$124</definedName>
    <definedName name="salda_09_10_ime_1" localSheetId="0">[49]salda_10_06_ime!$A$1:$I$124</definedName>
    <definedName name="salda_09_10_ime_1" localSheetId="1">[49]salda_10_06_ime!$A$1:$I$124</definedName>
    <definedName name="salda_09_10_ime_1">[50]salda_10_06_ime!$A$1:$I$124</definedName>
    <definedName name="salda_09_10_ime_10">[66]salda_10_06_ime!$A$1:$I$124</definedName>
    <definedName name="salda_09_10_ime_11" localSheetId="0">[49]salda_10_06_ime!$A$1:$I$124</definedName>
    <definedName name="salda_09_10_ime_11" localSheetId="1">[49]salda_10_06_ime!$A$1:$I$124</definedName>
    <definedName name="salda_09_10_ime_11">[50]salda_10_06_ime!$A$1:$I$124</definedName>
    <definedName name="salda_09_10_ime_12" localSheetId="0">[49]salda_10_06_ime!$A$1:$I$124</definedName>
    <definedName name="salda_09_10_ime_12" localSheetId="1">[49]salda_10_06_ime!$A$1:$I$124</definedName>
    <definedName name="salda_09_10_ime_12">[50]salda_10_06_ime!$A$1:$I$124</definedName>
    <definedName name="salda_09_10_ime_15" localSheetId="0">[49]salda_10_06_ime!$A$1:$I$124</definedName>
    <definedName name="salda_09_10_ime_15" localSheetId="1">[49]salda_10_06_ime!$A$1:$I$124</definedName>
    <definedName name="salda_09_10_ime_15">[50]salda_10_06_ime!$A$1:$I$124</definedName>
    <definedName name="salda_09_10_ime_8">[66]salda_10_06_ime!$A$1:$I$124</definedName>
    <definedName name="salda_10_01_03_ime" localSheetId="0">[49]salda_10_06_ime!$A$1:$I$124</definedName>
    <definedName name="salda_10_01_03_ime" localSheetId="1">[49]salda_10_06_ime!$A$1:$I$124</definedName>
    <definedName name="salda_10_01_03_ime">[50]salda_10_06_ime!$A$1:$I$124</definedName>
    <definedName name="salda_10_01_03_ime_1" localSheetId="0">[49]salda_10_06_ime!$A$1:$I$124</definedName>
    <definedName name="salda_10_01_03_ime_1" localSheetId="1">[49]salda_10_06_ime!$A$1:$I$124</definedName>
    <definedName name="salda_10_01_03_ime_1">[50]salda_10_06_ime!$A$1:$I$124</definedName>
    <definedName name="salda_10_01_03_ime_10">[66]salda_10_06_ime!$A$1:$I$124</definedName>
    <definedName name="salda_10_01_03_ime_11" localSheetId="0">[49]salda_10_06_ime!$A$1:$I$124</definedName>
    <definedName name="salda_10_01_03_ime_11" localSheetId="1">[49]salda_10_06_ime!$A$1:$I$124</definedName>
    <definedName name="salda_10_01_03_ime_11">[50]salda_10_06_ime!$A$1:$I$124</definedName>
    <definedName name="salda_10_01_03_ime_12" localSheetId="0">[49]salda_10_06_ime!$A$1:$I$124</definedName>
    <definedName name="salda_10_01_03_ime_12" localSheetId="1">[49]salda_10_06_ime!$A$1:$I$124</definedName>
    <definedName name="salda_10_01_03_ime_12">[50]salda_10_06_ime!$A$1:$I$124</definedName>
    <definedName name="salda_10_01_03_ime_15" localSheetId="0">[49]salda_10_06_ime!$A$1:$I$124</definedName>
    <definedName name="salda_10_01_03_ime_15" localSheetId="1">[49]salda_10_06_ime!$A$1:$I$124</definedName>
    <definedName name="salda_10_01_03_ime_15">[50]salda_10_06_ime!$A$1:$I$124</definedName>
    <definedName name="salda_10_01_03_ime_8">[66]salda_10_06_ime!$A$1:$I$124</definedName>
    <definedName name="salda_10_02_ime">"$#REF!.$A$1:$I$124"</definedName>
    <definedName name="salda_10_03_ime">"$#REF!.$A$1:$I$124"</definedName>
    <definedName name="salda_10_04_ime">"$#REF!.$A$1:$I$124"</definedName>
    <definedName name="salda_10_06_ime">"$#REF!.$A$1:$I$123"</definedName>
    <definedName name="salda_10_07_ime" localSheetId="0">[49]salda_10_06_ime!$A$1:$I$124</definedName>
    <definedName name="salda_10_07_ime" localSheetId="1">[49]salda_10_06_ime!$A$1:$I$124</definedName>
    <definedName name="salda_10_07_ime">[50]salda_10_06_ime!$A$1:$I$124</definedName>
    <definedName name="salda_10_07_ime_1" localSheetId="0">[49]salda_10_06_ime!$A$1:$I$124</definedName>
    <definedName name="salda_10_07_ime_1" localSheetId="1">[49]salda_10_06_ime!$A$1:$I$124</definedName>
    <definedName name="salda_10_07_ime_1">[50]salda_10_06_ime!$A$1:$I$124</definedName>
    <definedName name="salda_10_07_ime_10">[66]salda_10_06_ime!$A$1:$I$124</definedName>
    <definedName name="salda_10_07_ime_11" localSheetId="0">[49]salda_10_06_ime!$A$1:$I$124</definedName>
    <definedName name="salda_10_07_ime_11" localSheetId="1">[49]salda_10_06_ime!$A$1:$I$124</definedName>
    <definedName name="salda_10_07_ime_11">[50]salda_10_06_ime!$A$1:$I$124</definedName>
    <definedName name="salda_10_07_ime_12" localSheetId="0">[49]salda_10_06_ime!$A$1:$I$124</definedName>
    <definedName name="salda_10_07_ime_12" localSheetId="1">[49]salda_10_06_ime!$A$1:$I$124</definedName>
    <definedName name="salda_10_07_ime_12">[50]salda_10_06_ime!$A$1:$I$124</definedName>
    <definedName name="salda_10_07_ime_15" localSheetId="0">[49]salda_10_06_ime!$A$1:$I$124</definedName>
    <definedName name="salda_10_07_ime_15" localSheetId="1">[49]salda_10_06_ime!$A$1:$I$124</definedName>
    <definedName name="salda_10_07_ime_15">[50]salda_10_06_ime!$A$1:$I$124</definedName>
    <definedName name="salda_10_07_ime_8">[66]salda_10_06_ime!$A$1:$I$124</definedName>
    <definedName name="salda_10_09_ime" localSheetId="0">[49]salda_10_06_ime!$A$1:$I$124</definedName>
    <definedName name="salda_10_09_ime" localSheetId="1">[49]salda_10_06_ime!$A$1:$I$124</definedName>
    <definedName name="salda_10_09_ime">[50]salda_10_06_ime!$A$1:$I$124</definedName>
    <definedName name="salda_10_09_ime_1" localSheetId="0">[49]salda_10_06_ime!$A$1:$I$124</definedName>
    <definedName name="salda_10_09_ime_1" localSheetId="1">[49]salda_10_06_ime!$A$1:$I$124</definedName>
    <definedName name="salda_10_09_ime_1">[50]salda_10_06_ime!$A$1:$I$124</definedName>
    <definedName name="salda_10_09_ime_10">[66]salda_10_06_ime!$A$1:$I$124</definedName>
    <definedName name="salda_10_09_ime_11" localSheetId="0">[49]salda_10_06_ime!$A$1:$I$124</definedName>
    <definedName name="salda_10_09_ime_11" localSheetId="1">[49]salda_10_06_ime!$A$1:$I$124</definedName>
    <definedName name="salda_10_09_ime_11">[50]salda_10_06_ime!$A$1:$I$124</definedName>
    <definedName name="salda_10_09_ime_12" localSheetId="0">[49]salda_10_06_ime!$A$1:$I$124</definedName>
    <definedName name="salda_10_09_ime_12" localSheetId="1">[49]salda_10_06_ime!$A$1:$I$124</definedName>
    <definedName name="salda_10_09_ime_12">[50]salda_10_06_ime!$A$1:$I$124</definedName>
    <definedName name="salda_10_09_ime_15" localSheetId="0">[49]salda_10_06_ime!$A$1:$I$124</definedName>
    <definedName name="salda_10_09_ime_15" localSheetId="1">[49]salda_10_06_ime!$A$1:$I$124</definedName>
    <definedName name="salda_10_09_ime_15">[50]salda_10_06_ime!$A$1:$I$124</definedName>
    <definedName name="salda_10_09_ime_8">[66]salda_10_06_ime!$A$1:$I$124</definedName>
    <definedName name="salda_10_10_ime" localSheetId="0">[49]salda_10_06_ime!$A$1:$I$124</definedName>
    <definedName name="salda_10_10_ime" localSheetId="1">[49]salda_10_06_ime!$A$1:$I$124</definedName>
    <definedName name="salda_10_10_ime">[50]salda_10_06_ime!$A$1:$I$124</definedName>
    <definedName name="salda_10_10_ime_1" localSheetId="0">[49]salda_10_06_ime!$A$1:$I$124</definedName>
    <definedName name="salda_10_10_ime_1" localSheetId="1">[49]salda_10_06_ime!$A$1:$I$124</definedName>
    <definedName name="salda_10_10_ime_1">[50]salda_10_06_ime!$A$1:$I$124</definedName>
    <definedName name="salda_10_10_ime_10">[66]salda_10_06_ime!$A$1:$I$124</definedName>
    <definedName name="salda_10_10_ime_11" localSheetId="0">[49]salda_10_06_ime!$A$1:$I$124</definedName>
    <definedName name="salda_10_10_ime_11" localSheetId="1">[49]salda_10_06_ime!$A$1:$I$124</definedName>
    <definedName name="salda_10_10_ime_11">[50]salda_10_06_ime!$A$1:$I$124</definedName>
    <definedName name="salda_10_10_ime_12" localSheetId="0">[49]salda_10_06_ime!$A$1:$I$124</definedName>
    <definedName name="salda_10_10_ime_12" localSheetId="1">[49]salda_10_06_ime!$A$1:$I$124</definedName>
    <definedName name="salda_10_10_ime_12">[50]salda_10_06_ime!$A$1:$I$124</definedName>
    <definedName name="salda_10_10_ime_15" localSheetId="0">[49]salda_10_06_ime!$A$1:$I$124</definedName>
    <definedName name="salda_10_10_ime_15" localSheetId="1">[49]salda_10_06_ime!$A$1:$I$124</definedName>
    <definedName name="salda_10_10_ime_15">[50]salda_10_06_ime!$A$1:$I$124</definedName>
    <definedName name="salda_10_10_ime_8">[66]salda_10_06_ime!$A$1:$I$124</definedName>
    <definedName name="salda_10_12_ime" localSheetId="0">[49]salda_10_06_ime!$A$1:$I$124</definedName>
    <definedName name="salda_10_12_ime" localSheetId="1">[49]salda_10_06_ime!$A$1:$I$124</definedName>
    <definedName name="salda_10_12_ime">[50]salda_10_06_ime!$A$1:$I$124</definedName>
    <definedName name="salda_10_12_ime_1" localSheetId="0">[49]salda_10_06_ime!$A$1:$I$124</definedName>
    <definedName name="salda_10_12_ime_1" localSheetId="1">[49]salda_10_06_ime!$A$1:$I$124</definedName>
    <definedName name="salda_10_12_ime_1">[50]salda_10_06_ime!$A$1:$I$124</definedName>
    <definedName name="salda_10_12_ime_10">[66]salda_10_06_ime!$A$1:$I$124</definedName>
    <definedName name="salda_10_12_ime_11" localSheetId="0">[49]salda_10_06_ime!$A$1:$I$124</definedName>
    <definedName name="salda_10_12_ime_11" localSheetId="1">[49]salda_10_06_ime!$A$1:$I$124</definedName>
    <definedName name="salda_10_12_ime_11">[50]salda_10_06_ime!$A$1:$I$124</definedName>
    <definedName name="salda_10_12_ime_12" localSheetId="0">[49]salda_10_06_ime!$A$1:$I$124</definedName>
    <definedName name="salda_10_12_ime_12" localSheetId="1">[49]salda_10_06_ime!$A$1:$I$124</definedName>
    <definedName name="salda_10_12_ime_12">[50]salda_10_06_ime!$A$1:$I$124</definedName>
    <definedName name="salda_10_12_ime_15" localSheetId="0">[49]salda_10_06_ime!$A$1:$I$124</definedName>
    <definedName name="salda_10_12_ime_15" localSheetId="1">[49]salda_10_06_ime!$A$1:$I$124</definedName>
    <definedName name="salda_10_12_ime_15">[50]salda_10_06_ime!$A$1:$I$124</definedName>
    <definedName name="salda_10_12_ime_8">[66]salda_10_06_ime!$A$1:$I$124</definedName>
    <definedName name="salda_11_02_ime">"$#REF!.$A$1:$I$124"</definedName>
    <definedName name="salda_11_03_ime">"$#REF!.$A$1:$I$124"</definedName>
    <definedName name="salda_11_04_ime">"$#REF!.$A$1:$I$124"</definedName>
    <definedName name="salda_11_06_ime">"$#REF!.$A$1:$I$123"</definedName>
    <definedName name="salda_11_07_ime" localSheetId="0">[49]salda_10_06_ime!$A$1:$I$124</definedName>
    <definedName name="salda_11_07_ime" localSheetId="1">[49]salda_10_06_ime!$A$1:$I$124</definedName>
    <definedName name="salda_11_07_ime">[50]salda_10_06_ime!$A$1:$I$124</definedName>
    <definedName name="salda_11_07_ime_1" localSheetId="0">[49]salda_10_06_ime!$A$1:$I$124</definedName>
    <definedName name="salda_11_07_ime_1" localSheetId="1">[49]salda_10_06_ime!$A$1:$I$124</definedName>
    <definedName name="salda_11_07_ime_1">[50]salda_10_06_ime!$A$1:$I$124</definedName>
    <definedName name="salda_11_07_ime_10">[66]salda_10_06_ime!$A$1:$I$124</definedName>
    <definedName name="salda_11_07_ime_11" localSheetId="0">[49]salda_10_06_ime!$A$1:$I$124</definedName>
    <definedName name="salda_11_07_ime_11" localSheetId="1">[49]salda_10_06_ime!$A$1:$I$124</definedName>
    <definedName name="salda_11_07_ime_11">[50]salda_10_06_ime!$A$1:$I$124</definedName>
    <definedName name="salda_11_07_ime_12" localSheetId="0">[49]salda_10_06_ime!$A$1:$I$124</definedName>
    <definedName name="salda_11_07_ime_12" localSheetId="1">[49]salda_10_06_ime!$A$1:$I$124</definedName>
    <definedName name="salda_11_07_ime_12">[50]salda_10_06_ime!$A$1:$I$124</definedName>
    <definedName name="salda_11_07_ime_15" localSheetId="0">[49]salda_10_06_ime!$A$1:$I$124</definedName>
    <definedName name="salda_11_07_ime_15" localSheetId="1">[49]salda_10_06_ime!$A$1:$I$124</definedName>
    <definedName name="salda_11_07_ime_15">[50]salda_10_06_ime!$A$1:$I$124</definedName>
    <definedName name="salda_11_07_ime_8">[66]salda_10_06_ime!$A$1:$I$124</definedName>
    <definedName name="salda_11_08_ime">"$#REF!.$A$1:$I$124"</definedName>
    <definedName name="salda_11_09_ime" localSheetId="0">[49]salda_10_06_ime!$A$1:$I$124</definedName>
    <definedName name="salda_11_09_ime" localSheetId="1">[49]salda_10_06_ime!$A$1:$I$124</definedName>
    <definedName name="salda_11_09_ime">[50]salda_10_06_ime!$A$1:$I$124</definedName>
    <definedName name="salda_11_09_ime_1" localSheetId="0">[49]salda_10_06_ime!$A$1:$I$124</definedName>
    <definedName name="salda_11_09_ime_1" localSheetId="1">[49]salda_10_06_ime!$A$1:$I$124</definedName>
    <definedName name="salda_11_09_ime_1">[50]salda_10_06_ime!$A$1:$I$124</definedName>
    <definedName name="salda_11_09_ime_10">[66]salda_10_06_ime!$A$1:$I$124</definedName>
    <definedName name="salda_11_09_ime_11" localSheetId="0">[49]salda_10_06_ime!$A$1:$I$124</definedName>
    <definedName name="salda_11_09_ime_11" localSheetId="1">[49]salda_10_06_ime!$A$1:$I$124</definedName>
    <definedName name="salda_11_09_ime_11">[50]salda_10_06_ime!$A$1:$I$124</definedName>
    <definedName name="salda_11_09_ime_12" localSheetId="0">[49]salda_10_06_ime!$A$1:$I$124</definedName>
    <definedName name="salda_11_09_ime_12" localSheetId="1">[49]salda_10_06_ime!$A$1:$I$124</definedName>
    <definedName name="salda_11_09_ime_12">[50]salda_10_06_ime!$A$1:$I$124</definedName>
    <definedName name="salda_11_09_ime_15" localSheetId="0">[49]salda_10_06_ime!$A$1:$I$124</definedName>
    <definedName name="salda_11_09_ime_15" localSheetId="1">[49]salda_10_06_ime!$A$1:$I$124</definedName>
    <definedName name="salda_11_09_ime_15">[50]salda_10_06_ime!$A$1:$I$124</definedName>
    <definedName name="salda_11_09_ime_8">[66]salda_10_06_ime!$A$1:$I$124</definedName>
    <definedName name="salda_11_11_ime" localSheetId="0">[49]salda_10_06_ime!$A$1:$I$124</definedName>
    <definedName name="salda_11_11_ime" localSheetId="1">[49]salda_10_06_ime!$A$1:$I$124</definedName>
    <definedName name="salda_11_11_ime">[50]salda_10_06_ime!$A$1:$I$124</definedName>
    <definedName name="salda_11_11_ime_1" localSheetId="0">[49]salda_10_06_ime!$A$1:$I$124</definedName>
    <definedName name="salda_11_11_ime_1" localSheetId="1">[49]salda_10_06_ime!$A$1:$I$124</definedName>
    <definedName name="salda_11_11_ime_1">[50]salda_10_06_ime!$A$1:$I$124</definedName>
    <definedName name="salda_11_11_ime_10">[66]salda_10_06_ime!$A$1:$I$124</definedName>
    <definedName name="salda_11_11_ime_11" localSheetId="0">[49]salda_10_06_ime!$A$1:$I$124</definedName>
    <definedName name="salda_11_11_ime_11" localSheetId="1">[49]salda_10_06_ime!$A$1:$I$124</definedName>
    <definedName name="salda_11_11_ime_11">[50]salda_10_06_ime!$A$1:$I$124</definedName>
    <definedName name="salda_11_11_ime_12" localSheetId="0">[49]salda_10_06_ime!$A$1:$I$124</definedName>
    <definedName name="salda_11_11_ime_12" localSheetId="1">[49]salda_10_06_ime!$A$1:$I$124</definedName>
    <definedName name="salda_11_11_ime_12">[50]salda_10_06_ime!$A$1:$I$124</definedName>
    <definedName name="salda_11_11_ime_15" localSheetId="0">[49]salda_10_06_ime!$A$1:$I$124</definedName>
    <definedName name="salda_11_11_ime_15" localSheetId="1">[49]salda_10_06_ime!$A$1:$I$124</definedName>
    <definedName name="salda_11_11_ime_15">[50]salda_10_06_ime!$A$1:$I$124</definedName>
    <definedName name="salda_11_11_ime_8">[66]salda_10_06_ime!$A$1:$I$124</definedName>
    <definedName name="salda_11_12_ime" localSheetId="0">[49]salda_10_06_ime!$A$1:$I$124</definedName>
    <definedName name="salda_11_12_ime" localSheetId="1">[49]salda_10_06_ime!$A$1:$I$124</definedName>
    <definedName name="salda_11_12_ime">[50]salda_10_06_ime!$A$1:$I$124</definedName>
    <definedName name="salda_11_12_ime_1" localSheetId="0">[49]salda_10_06_ime!$A$1:$I$124</definedName>
    <definedName name="salda_11_12_ime_1" localSheetId="1">[49]salda_10_06_ime!$A$1:$I$124</definedName>
    <definedName name="salda_11_12_ime_1">[50]salda_10_06_ime!$A$1:$I$124</definedName>
    <definedName name="salda_11_12_ime_10">[66]salda_10_06_ime!$A$1:$I$124</definedName>
    <definedName name="salda_11_12_ime_11" localSheetId="0">[49]salda_10_06_ime!$A$1:$I$124</definedName>
    <definedName name="salda_11_12_ime_11" localSheetId="1">[49]salda_10_06_ime!$A$1:$I$124</definedName>
    <definedName name="salda_11_12_ime_11">[50]salda_10_06_ime!$A$1:$I$124</definedName>
    <definedName name="salda_11_12_ime_12" localSheetId="0">[49]salda_10_06_ime!$A$1:$I$124</definedName>
    <definedName name="salda_11_12_ime_12" localSheetId="1">[49]salda_10_06_ime!$A$1:$I$124</definedName>
    <definedName name="salda_11_12_ime_12">[50]salda_10_06_ime!$A$1:$I$124</definedName>
    <definedName name="salda_11_12_ime_15" localSheetId="0">[49]salda_10_06_ime!$A$1:$I$124</definedName>
    <definedName name="salda_11_12_ime_15" localSheetId="1">[49]salda_10_06_ime!$A$1:$I$124</definedName>
    <definedName name="salda_11_12_ime_15">[50]salda_10_06_ime!$A$1:$I$124</definedName>
    <definedName name="salda_11_12_ime_8">[66]salda_10_06_ime!$A$1:$I$124</definedName>
    <definedName name="salda_12_02_ime">"$#REF!.$A$1:$I$124"</definedName>
    <definedName name="salda_12_03_ime">"$#REF!.$A$1:$I$124"</definedName>
    <definedName name="salda_12_05_ime">"$#REF!.$A$1:$I$124"</definedName>
    <definedName name="salda_12_06_ime" localSheetId="0">[49]salda_10_06_ime!$A$1:$I$123</definedName>
    <definedName name="salda_12_06_ime" localSheetId="1">[49]salda_10_06_ime!$A$1:$I$123</definedName>
    <definedName name="salda_12_06_ime">[50]salda_10_06_ime!$A$1:$I$123</definedName>
    <definedName name="salda_12_06_ime_1" localSheetId="0">[49]salda_10_06_ime!$A$1:$I$123</definedName>
    <definedName name="salda_12_06_ime_1" localSheetId="1">[49]salda_10_06_ime!$A$1:$I$123</definedName>
    <definedName name="salda_12_06_ime_1">[50]salda_10_06_ime!$A$1:$I$123</definedName>
    <definedName name="salda_12_06_ime_10">[66]salda_10_06_ime!$A$1:$I$123</definedName>
    <definedName name="salda_12_06_ime_11" localSheetId="0">[49]salda_10_06_ime!$A$1:$I$123</definedName>
    <definedName name="salda_12_06_ime_11" localSheetId="1">[49]salda_10_06_ime!$A$1:$I$123</definedName>
    <definedName name="salda_12_06_ime_11">[50]salda_10_06_ime!$A$1:$I$123</definedName>
    <definedName name="salda_12_06_ime_12" localSheetId="0">[49]salda_10_06_ime!$A$1:$I$123</definedName>
    <definedName name="salda_12_06_ime_12" localSheetId="1">[49]salda_10_06_ime!$A$1:$I$123</definedName>
    <definedName name="salda_12_06_ime_12">[50]salda_10_06_ime!$A$1:$I$123</definedName>
    <definedName name="salda_12_06_ime_15" localSheetId="0">[49]salda_10_06_ime!$A$1:$I$123</definedName>
    <definedName name="salda_12_06_ime_15" localSheetId="1">[49]salda_10_06_ime!$A$1:$I$123</definedName>
    <definedName name="salda_12_06_ime_15">[50]salda_10_06_ime!$A$1:$I$123</definedName>
    <definedName name="salda_12_06_ime_8">[66]salda_10_06_ime!$A$1:$I$123</definedName>
    <definedName name="salda_12_07_ime" localSheetId="0">[49]salda_10_06_ime!$A$1:$I$124</definedName>
    <definedName name="salda_12_07_ime" localSheetId="1">[49]salda_10_06_ime!$A$1:$I$124</definedName>
    <definedName name="salda_12_07_ime">[50]salda_10_06_ime!$A$1:$I$124</definedName>
    <definedName name="salda_12_07_ime_1" localSheetId="0">[49]salda_10_06_ime!$A$1:$I$124</definedName>
    <definedName name="salda_12_07_ime_1" localSheetId="1">[49]salda_10_06_ime!$A$1:$I$124</definedName>
    <definedName name="salda_12_07_ime_1">[50]salda_10_06_ime!$A$1:$I$124</definedName>
    <definedName name="salda_12_07_ime_10">[66]salda_10_06_ime!$A$1:$I$124</definedName>
    <definedName name="salda_12_07_ime_11" localSheetId="0">[49]salda_10_06_ime!$A$1:$I$124</definedName>
    <definedName name="salda_12_07_ime_11" localSheetId="1">[49]salda_10_06_ime!$A$1:$I$124</definedName>
    <definedName name="salda_12_07_ime_11">[50]salda_10_06_ime!$A$1:$I$124</definedName>
    <definedName name="salda_12_07_ime_12" localSheetId="0">[49]salda_10_06_ime!$A$1:$I$124</definedName>
    <definedName name="salda_12_07_ime_12" localSheetId="1">[49]salda_10_06_ime!$A$1:$I$124</definedName>
    <definedName name="salda_12_07_ime_12">[50]salda_10_06_ime!$A$1:$I$124</definedName>
    <definedName name="salda_12_07_ime_15" localSheetId="0">[49]salda_10_06_ime!$A$1:$I$124</definedName>
    <definedName name="salda_12_07_ime_15" localSheetId="1">[49]salda_10_06_ime!$A$1:$I$124</definedName>
    <definedName name="salda_12_07_ime_15">[50]salda_10_06_ime!$A$1:$I$124</definedName>
    <definedName name="salda_12_07_ime_8">[66]salda_10_06_ime!$A$1:$I$124</definedName>
    <definedName name="salda_12_08_ime" localSheetId="0">[49]salda_10_06_ime!$A$1:$I$124</definedName>
    <definedName name="salda_12_08_ime" localSheetId="1">[49]salda_10_06_ime!$A$1:$I$124</definedName>
    <definedName name="salda_12_08_ime">[50]salda_10_06_ime!$A$1:$I$124</definedName>
    <definedName name="salda_12_08_ime_1" localSheetId="0">[49]salda_10_06_ime!$A$1:$I$124</definedName>
    <definedName name="salda_12_08_ime_1" localSheetId="1">[49]salda_10_06_ime!$A$1:$I$124</definedName>
    <definedName name="salda_12_08_ime_1">[50]salda_10_06_ime!$A$1:$I$124</definedName>
    <definedName name="salda_12_08_ime_10">[66]salda_10_06_ime!$A$1:$I$124</definedName>
    <definedName name="salda_12_08_ime_11" localSheetId="0">[49]salda_10_06_ime!$A$1:$I$124</definedName>
    <definedName name="salda_12_08_ime_11" localSheetId="1">[49]salda_10_06_ime!$A$1:$I$124</definedName>
    <definedName name="salda_12_08_ime_11">[50]salda_10_06_ime!$A$1:$I$124</definedName>
    <definedName name="salda_12_08_ime_12" localSheetId="0">[49]salda_10_06_ime!$A$1:$I$124</definedName>
    <definedName name="salda_12_08_ime_12" localSheetId="1">[49]salda_10_06_ime!$A$1:$I$124</definedName>
    <definedName name="salda_12_08_ime_12">[50]salda_10_06_ime!$A$1:$I$124</definedName>
    <definedName name="salda_12_08_ime_15" localSheetId="0">[49]salda_10_06_ime!$A$1:$I$124</definedName>
    <definedName name="salda_12_08_ime_15" localSheetId="1">[49]salda_10_06_ime!$A$1:$I$124</definedName>
    <definedName name="salda_12_08_ime_15">[50]salda_10_06_ime!$A$1:$I$124</definedName>
    <definedName name="salda_12_08_ime_8">[66]salda_10_06_ime!$A$1:$I$124</definedName>
    <definedName name="salda_12_09_ime" localSheetId="0">[49]salda_10_06_ime!$A$1:$I$124</definedName>
    <definedName name="salda_12_09_ime" localSheetId="1">[49]salda_10_06_ime!$A$1:$I$124</definedName>
    <definedName name="salda_12_09_ime">[50]salda_10_06_ime!$A$1:$I$124</definedName>
    <definedName name="salda_12_09_ime_1" localSheetId="0">[49]salda_10_06_ime!$A$1:$I$124</definedName>
    <definedName name="salda_12_09_ime_1" localSheetId="1">[49]salda_10_06_ime!$A$1:$I$124</definedName>
    <definedName name="salda_12_09_ime_1">[50]salda_10_06_ime!$A$1:$I$124</definedName>
    <definedName name="salda_12_09_ime_10">[66]salda_10_06_ime!$A$1:$I$124</definedName>
    <definedName name="salda_12_09_ime_11" localSheetId="0">[49]salda_10_06_ime!$A$1:$I$124</definedName>
    <definedName name="salda_12_09_ime_11" localSheetId="1">[49]salda_10_06_ime!$A$1:$I$124</definedName>
    <definedName name="salda_12_09_ime_11">[50]salda_10_06_ime!$A$1:$I$124</definedName>
    <definedName name="salda_12_09_ime_12" localSheetId="0">[49]salda_10_06_ime!$A$1:$I$124</definedName>
    <definedName name="salda_12_09_ime_12" localSheetId="1">[49]salda_10_06_ime!$A$1:$I$124</definedName>
    <definedName name="salda_12_09_ime_12">[50]salda_10_06_ime!$A$1:$I$124</definedName>
    <definedName name="salda_12_09_ime_15" localSheetId="0">[49]salda_10_06_ime!$A$1:$I$124</definedName>
    <definedName name="salda_12_09_ime_15" localSheetId="1">[49]salda_10_06_ime!$A$1:$I$124</definedName>
    <definedName name="salda_12_09_ime_15">[50]salda_10_06_ime!$A$1:$I$124</definedName>
    <definedName name="salda_12_09_ime_8">[66]salda_10_06_ime!$A$1:$I$124</definedName>
    <definedName name="salda_12_11_ime" localSheetId="0">[49]salda_10_06_ime!$A$1:$I$124</definedName>
    <definedName name="salda_12_11_ime" localSheetId="1">[49]salda_10_06_ime!$A$1:$I$124</definedName>
    <definedName name="salda_12_11_ime">[50]salda_10_06_ime!$A$1:$I$124</definedName>
    <definedName name="salda_12_11_ime_1" localSheetId="0">[49]salda_10_06_ime!$A$1:$I$124</definedName>
    <definedName name="salda_12_11_ime_1" localSheetId="1">[49]salda_10_06_ime!$A$1:$I$124</definedName>
    <definedName name="salda_12_11_ime_1">[50]salda_10_06_ime!$A$1:$I$124</definedName>
    <definedName name="salda_12_11_ime_10">[66]salda_10_06_ime!$A$1:$I$124</definedName>
    <definedName name="salda_12_11_ime_11" localSheetId="0">[49]salda_10_06_ime!$A$1:$I$124</definedName>
    <definedName name="salda_12_11_ime_11" localSheetId="1">[49]salda_10_06_ime!$A$1:$I$124</definedName>
    <definedName name="salda_12_11_ime_11">[50]salda_10_06_ime!$A$1:$I$124</definedName>
    <definedName name="salda_12_11_ime_12" localSheetId="0">[49]salda_10_06_ime!$A$1:$I$124</definedName>
    <definedName name="salda_12_11_ime_12" localSheetId="1">[49]salda_10_06_ime!$A$1:$I$124</definedName>
    <definedName name="salda_12_11_ime_12">[50]salda_10_06_ime!$A$1:$I$124</definedName>
    <definedName name="salda_12_11_ime_15" localSheetId="0">[49]salda_10_06_ime!$A$1:$I$124</definedName>
    <definedName name="salda_12_11_ime_15" localSheetId="1">[49]salda_10_06_ime!$A$1:$I$124</definedName>
    <definedName name="salda_12_11_ime_15">[50]salda_10_06_ime!$A$1:$I$124</definedName>
    <definedName name="salda_12_11_ime_8">[66]salda_10_06_ime!$A$1:$I$124</definedName>
    <definedName name="salda_12_12_ime" localSheetId="0">[49]salda_10_06_ime!$A$1:$I$124</definedName>
    <definedName name="salda_12_12_ime" localSheetId="1">[49]salda_10_06_ime!$A$1:$I$124</definedName>
    <definedName name="salda_12_12_ime">[50]salda_10_06_ime!$A$1:$I$124</definedName>
    <definedName name="salda_12_12_ime_1" localSheetId="0">[49]salda_10_06_ime!$A$1:$I$124</definedName>
    <definedName name="salda_12_12_ime_1" localSheetId="1">[49]salda_10_06_ime!$A$1:$I$124</definedName>
    <definedName name="salda_12_12_ime_1">[50]salda_10_06_ime!$A$1:$I$124</definedName>
    <definedName name="salda_12_12_ime_10">[66]salda_10_06_ime!$A$1:$I$124</definedName>
    <definedName name="salda_12_12_ime_11" localSheetId="0">[49]salda_10_06_ime!$A$1:$I$124</definedName>
    <definedName name="salda_12_12_ime_11" localSheetId="1">[49]salda_10_06_ime!$A$1:$I$124</definedName>
    <definedName name="salda_12_12_ime_11">[50]salda_10_06_ime!$A$1:$I$124</definedName>
    <definedName name="salda_12_12_ime_12" localSheetId="0">[49]salda_10_06_ime!$A$1:$I$124</definedName>
    <definedName name="salda_12_12_ime_12" localSheetId="1">[49]salda_10_06_ime!$A$1:$I$124</definedName>
    <definedName name="salda_12_12_ime_12">[50]salda_10_06_ime!$A$1:$I$124</definedName>
    <definedName name="salda_12_12_ime_15" localSheetId="0">[49]salda_10_06_ime!$A$1:$I$124</definedName>
    <definedName name="salda_12_12_ime_15" localSheetId="1">[49]salda_10_06_ime!$A$1:$I$124</definedName>
    <definedName name="salda_12_12_ime_15">[50]salda_10_06_ime!$A$1:$I$124</definedName>
    <definedName name="salda_12_12_ime_8">[66]salda_10_06_ime!$A$1:$I$124</definedName>
    <definedName name="salda_13_01_03_ime">"$#REF!.$A$1:$I$124"</definedName>
    <definedName name="salda_13_02_ime">"$#REF!.$A$1:$I$124"</definedName>
    <definedName name="salda_13_05_ime">"$#REF!.$A$1:$I$123"</definedName>
    <definedName name="salda_13_06_ime" localSheetId="0">[49]salda_10_06_ime!$A$1:$I$123</definedName>
    <definedName name="salda_13_06_ime" localSheetId="1">[49]salda_10_06_ime!$A$1:$I$123</definedName>
    <definedName name="salda_13_06_ime">[50]salda_10_06_ime!$A$1:$I$123</definedName>
    <definedName name="salda_13_06_ime_1" localSheetId="0">[49]salda_10_06_ime!$A$1:$I$123</definedName>
    <definedName name="salda_13_06_ime_1" localSheetId="1">[49]salda_10_06_ime!$A$1:$I$123</definedName>
    <definedName name="salda_13_06_ime_1">[50]salda_10_06_ime!$A$1:$I$123</definedName>
    <definedName name="salda_13_06_ime_10">[66]salda_10_06_ime!$A$1:$I$123</definedName>
    <definedName name="salda_13_06_ime_11" localSheetId="0">[49]salda_10_06_ime!$A$1:$I$123</definedName>
    <definedName name="salda_13_06_ime_11" localSheetId="1">[49]salda_10_06_ime!$A$1:$I$123</definedName>
    <definedName name="salda_13_06_ime_11">[50]salda_10_06_ime!$A$1:$I$123</definedName>
    <definedName name="salda_13_06_ime_12" localSheetId="0">[49]salda_10_06_ime!$A$1:$I$123</definedName>
    <definedName name="salda_13_06_ime_12" localSheetId="1">[49]salda_10_06_ime!$A$1:$I$123</definedName>
    <definedName name="salda_13_06_ime_12">[50]salda_10_06_ime!$A$1:$I$123</definedName>
    <definedName name="salda_13_06_ime_15" localSheetId="0">[49]salda_10_06_ime!$A$1:$I$123</definedName>
    <definedName name="salda_13_06_ime_15" localSheetId="1">[49]salda_10_06_ime!$A$1:$I$123</definedName>
    <definedName name="salda_13_06_ime_15">[50]salda_10_06_ime!$A$1:$I$123</definedName>
    <definedName name="salda_13_06_ime_8">[66]salda_10_06_ime!$A$1:$I$123</definedName>
    <definedName name="salda_13_08_ime" localSheetId="0">[49]salda_10_06_ime!$A$1:$I$124</definedName>
    <definedName name="salda_13_08_ime" localSheetId="1">[49]salda_10_06_ime!$A$1:$I$124</definedName>
    <definedName name="salda_13_08_ime">[50]salda_10_06_ime!$A$1:$I$124</definedName>
    <definedName name="salda_13_08_ime_1" localSheetId="0">[49]salda_10_06_ime!$A$1:$I$124</definedName>
    <definedName name="salda_13_08_ime_1" localSheetId="1">[49]salda_10_06_ime!$A$1:$I$124</definedName>
    <definedName name="salda_13_08_ime_1">[50]salda_10_06_ime!$A$1:$I$124</definedName>
    <definedName name="salda_13_08_ime_10">[66]salda_10_06_ime!$A$1:$I$124</definedName>
    <definedName name="salda_13_08_ime_11" localSheetId="0">[49]salda_10_06_ime!$A$1:$I$124</definedName>
    <definedName name="salda_13_08_ime_11" localSheetId="1">[49]salda_10_06_ime!$A$1:$I$124</definedName>
    <definedName name="salda_13_08_ime_11">[50]salda_10_06_ime!$A$1:$I$124</definedName>
    <definedName name="salda_13_08_ime_12" localSheetId="0">[49]salda_10_06_ime!$A$1:$I$124</definedName>
    <definedName name="salda_13_08_ime_12" localSheetId="1">[49]salda_10_06_ime!$A$1:$I$124</definedName>
    <definedName name="salda_13_08_ime_12">[50]salda_10_06_ime!$A$1:$I$124</definedName>
    <definedName name="salda_13_08_ime_15" localSheetId="0">[49]salda_10_06_ime!$A$1:$I$124</definedName>
    <definedName name="salda_13_08_ime_15" localSheetId="1">[49]salda_10_06_ime!$A$1:$I$124</definedName>
    <definedName name="salda_13_08_ime_15">[50]salda_10_06_ime!$A$1:$I$124</definedName>
    <definedName name="salda_13_08_ime_8">[66]salda_10_06_ime!$A$1:$I$124</definedName>
    <definedName name="salda_13_09_ime" localSheetId="0">[49]salda_10_06_ime!$A$1:$I$124</definedName>
    <definedName name="salda_13_09_ime" localSheetId="1">[49]salda_10_06_ime!$A$1:$I$124</definedName>
    <definedName name="salda_13_09_ime">[50]salda_10_06_ime!$A$1:$I$124</definedName>
    <definedName name="salda_13_09_ime_1" localSheetId="0">[49]salda_10_06_ime!$A$1:$I$124</definedName>
    <definedName name="salda_13_09_ime_1" localSheetId="1">[49]salda_10_06_ime!$A$1:$I$124</definedName>
    <definedName name="salda_13_09_ime_1">[50]salda_10_06_ime!$A$1:$I$124</definedName>
    <definedName name="salda_13_09_ime_10">[66]salda_10_06_ime!$A$1:$I$124</definedName>
    <definedName name="salda_13_09_ime_11" localSheetId="0">[49]salda_10_06_ime!$A$1:$I$124</definedName>
    <definedName name="salda_13_09_ime_11" localSheetId="1">[49]salda_10_06_ime!$A$1:$I$124</definedName>
    <definedName name="salda_13_09_ime_11">[50]salda_10_06_ime!$A$1:$I$124</definedName>
    <definedName name="salda_13_09_ime_12" localSheetId="0">[49]salda_10_06_ime!$A$1:$I$124</definedName>
    <definedName name="salda_13_09_ime_12" localSheetId="1">[49]salda_10_06_ime!$A$1:$I$124</definedName>
    <definedName name="salda_13_09_ime_12">[50]salda_10_06_ime!$A$1:$I$124</definedName>
    <definedName name="salda_13_09_ime_15" localSheetId="0">[49]salda_10_06_ime!$A$1:$I$124</definedName>
    <definedName name="salda_13_09_ime_15" localSheetId="1">[49]salda_10_06_ime!$A$1:$I$124</definedName>
    <definedName name="salda_13_09_ime_15">[50]salda_10_06_ime!$A$1:$I$124</definedName>
    <definedName name="salda_13_09_ime_8">[66]salda_10_06_ime!$A$1:$I$124</definedName>
    <definedName name="salda_13_11ime" localSheetId="0">[49]salda_10_06_ime!$A$1:$I$124</definedName>
    <definedName name="salda_13_11ime" localSheetId="1">[49]salda_10_06_ime!$A$1:$I$124</definedName>
    <definedName name="salda_13_11ime">[50]salda_10_06_ime!$A$1:$I$124</definedName>
    <definedName name="salda_13_11ime_1" localSheetId="0">[49]salda_10_06_ime!$A$1:$I$124</definedName>
    <definedName name="salda_13_11ime_1" localSheetId="1">[49]salda_10_06_ime!$A$1:$I$124</definedName>
    <definedName name="salda_13_11ime_1">[50]salda_10_06_ime!$A$1:$I$124</definedName>
    <definedName name="salda_13_11ime_10">[66]salda_10_06_ime!$A$1:$I$124</definedName>
    <definedName name="salda_13_11ime_11" localSheetId="0">[49]salda_10_06_ime!$A$1:$I$124</definedName>
    <definedName name="salda_13_11ime_11" localSheetId="1">[49]salda_10_06_ime!$A$1:$I$124</definedName>
    <definedName name="salda_13_11ime_11">[50]salda_10_06_ime!$A$1:$I$124</definedName>
    <definedName name="salda_13_11ime_12" localSheetId="0">[49]salda_10_06_ime!$A$1:$I$124</definedName>
    <definedName name="salda_13_11ime_12" localSheetId="1">[49]salda_10_06_ime!$A$1:$I$124</definedName>
    <definedName name="salda_13_11ime_12">[50]salda_10_06_ime!$A$1:$I$124</definedName>
    <definedName name="salda_13_11ime_15" localSheetId="0">[49]salda_10_06_ime!$A$1:$I$124</definedName>
    <definedName name="salda_13_11ime_15" localSheetId="1">[49]salda_10_06_ime!$A$1:$I$124</definedName>
    <definedName name="salda_13_11ime_15">[50]salda_10_06_ime!$A$1:$I$124</definedName>
    <definedName name="salda_13_11ime_8">[66]salda_10_06_ime!$A$1:$I$124</definedName>
    <definedName name="salda_13_12_ime" localSheetId="0">[49]salda_10_06_ime!$A$1:$I$124</definedName>
    <definedName name="salda_13_12_ime" localSheetId="1">[49]salda_10_06_ime!$A$1:$I$124</definedName>
    <definedName name="salda_13_12_ime">[50]salda_10_06_ime!$A$1:$I$124</definedName>
    <definedName name="salda_13_12_ime_1" localSheetId="0">[49]salda_10_06_ime!$A$1:$I$124</definedName>
    <definedName name="salda_13_12_ime_1" localSheetId="1">[49]salda_10_06_ime!$A$1:$I$124</definedName>
    <definedName name="salda_13_12_ime_1">[50]salda_10_06_ime!$A$1:$I$124</definedName>
    <definedName name="salda_13_12_ime_10">[66]salda_10_06_ime!$A$1:$I$124</definedName>
    <definedName name="salda_13_12_ime_11" localSheetId="0">[49]salda_10_06_ime!$A$1:$I$124</definedName>
    <definedName name="salda_13_12_ime_11" localSheetId="1">[49]salda_10_06_ime!$A$1:$I$124</definedName>
    <definedName name="salda_13_12_ime_11">[50]salda_10_06_ime!$A$1:$I$124</definedName>
    <definedName name="salda_13_12_ime_12" localSheetId="0">[49]salda_10_06_ime!$A$1:$I$124</definedName>
    <definedName name="salda_13_12_ime_12" localSheetId="1">[49]salda_10_06_ime!$A$1:$I$124</definedName>
    <definedName name="salda_13_12_ime_12">[50]salda_10_06_ime!$A$1:$I$124</definedName>
    <definedName name="salda_13_12_ime_15" localSheetId="0">[49]salda_10_06_ime!$A$1:$I$124</definedName>
    <definedName name="salda_13_12_ime_15" localSheetId="1">[49]salda_10_06_ime!$A$1:$I$124</definedName>
    <definedName name="salda_13_12_ime_15">[50]salda_10_06_ime!$A$1:$I$124</definedName>
    <definedName name="salda_13_12_ime_8">[66]salda_10_06_ime!$A$1:$I$124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 localSheetId="0">[49]salda_10_06_ime!$A$1:$I$123</definedName>
    <definedName name="salda_14_06_ime" localSheetId="1">[49]salda_10_06_ime!$A$1:$I$123</definedName>
    <definedName name="salda_14_06_ime">[50]salda_10_06_ime!$A$1:$I$123</definedName>
    <definedName name="salda_14_06_ime_1" localSheetId="0">[49]salda_10_06_ime!$A$1:$I$123</definedName>
    <definedName name="salda_14_06_ime_1" localSheetId="1">[49]salda_10_06_ime!$A$1:$I$123</definedName>
    <definedName name="salda_14_06_ime_1">[50]salda_10_06_ime!$A$1:$I$123</definedName>
    <definedName name="salda_14_06_ime_10">[66]salda_10_06_ime!$A$1:$I$123</definedName>
    <definedName name="salda_14_06_ime_11" localSheetId="0">[49]salda_10_06_ime!$A$1:$I$123</definedName>
    <definedName name="salda_14_06_ime_11" localSheetId="1">[49]salda_10_06_ime!$A$1:$I$123</definedName>
    <definedName name="salda_14_06_ime_11">[50]salda_10_06_ime!$A$1:$I$123</definedName>
    <definedName name="salda_14_06_ime_12" localSheetId="0">[49]salda_10_06_ime!$A$1:$I$123</definedName>
    <definedName name="salda_14_06_ime_12" localSheetId="1">[49]salda_10_06_ime!$A$1:$I$123</definedName>
    <definedName name="salda_14_06_ime_12">[50]salda_10_06_ime!$A$1:$I$123</definedName>
    <definedName name="salda_14_06_ime_15" localSheetId="0">[49]salda_10_06_ime!$A$1:$I$123</definedName>
    <definedName name="salda_14_06_ime_15" localSheetId="1">[49]salda_10_06_ime!$A$1:$I$123</definedName>
    <definedName name="salda_14_06_ime_15">[50]salda_10_06_ime!$A$1:$I$123</definedName>
    <definedName name="salda_14_06_ime_8">[66]salda_10_06_ime!$A$1:$I$123</definedName>
    <definedName name="salda_14_08_ime" localSheetId="0">[49]salda_10_06_ime!$A$1:$I$124</definedName>
    <definedName name="salda_14_08_ime" localSheetId="1">[49]salda_10_06_ime!$A$1:$I$124</definedName>
    <definedName name="salda_14_08_ime">[50]salda_10_06_ime!$A$1:$I$124</definedName>
    <definedName name="salda_14_08_ime_1" localSheetId="0">[49]salda_10_06_ime!$A$1:$I$124</definedName>
    <definedName name="salda_14_08_ime_1" localSheetId="1">[49]salda_10_06_ime!$A$1:$I$124</definedName>
    <definedName name="salda_14_08_ime_1">[50]salda_10_06_ime!$A$1:$I$124</definedName>
    <definedName name="salda_14_08_ime_10">[66]salda_10_06_ime!$A$1:$I$124</definedName>
    <definedName name="salda_14_08_ime_11" localSheetId="0">[49]salda_10_06_ime!$A$1:$I$124</definedName>
    <definedName name="salda_14_08_ime_11" localSheetId="1">[49]salda_10_06_ime!$A$1:$I$124</definedName>
    <definedName name="salda_14_08_ime_11">[50]salda_10_06_ime!$A$1:$I$124</definedName>
    <definedName name="salda_14_08_ime_12" localSheetId="0">[49]salda_10_06_ime!$A$1:$I$124</definedName>
    <definedName name="salda_14_08_ime_12" localSheetId="1">[49]salda_10_06_ime!$A$1:$I$124</definedName>
    <definedName name="salda_14_08_ime_12">[50]salda_10_06_ime!$A$1:$I$124</definedName>
    <definedName name="salda_14_08_ime_15" localSheetId="0">[49]salda_10_06_ime!$A$1:$I$124</definedName>
    <definedName name="salda_14_08_ime_15" localSheetId="1">[49]salda_10_06_ime!$A$1:$I$124</definedName>
    <definedName name="salda_14_08_ime_15">[50]salda_10_06_ime!$A$1:$I$124</definedName>
    <definedName name="salda_14_08_ime_8">[66]salda_10_06_ime!$A$1:$I$124</definedName>
    <definedName name="salda_14_10_ime" localSheetId="0">[49]salda_10_06_ime!$A$1:$I$124</definedName>
    <definedName name="salda_14_10_ime" localSheetId="1">[49]salda_10_06_ime!$A$1:$I$124</definedName>
    <definedName name="salda_14_10_ime">[50]salda_10_06_ime!$A$1:$I$124</definedName>
    <definedName name="salda_14_10_ime_1" localSheetId="0">[49]salda_10_06_ime!$A$1:$I$124</definedName>
    <definedName name="salda_14_10_ime_1" localSheetId="1">[49]salda_10_06_ime!$A$1:$I$124</definedName>
    <definedName name="salda_14_10_ime_1">[50]salda_10_06_ime!$A$1:$I$124</definedName>
    <definedName name="salda_14_10_ime_10">[66]salda_10_06_ime!$A$1:$I$124</definedName>
    <definedName name="salda_14_10_ime_11" localSheetId="0">[49]salda_10_06_ime!$A$1:$I$124</definedName>
    <definedName name="salda_14_10_ime_11" localSheetId="1">[49]salda_10_06_ime!$A$1:$I$124</definedName>
    <definedName name="salda_14_10_ime_11">[50]salda_10_06_ime!$A$1:$I$124</definedName>
    <definedName name="salda_14_10_ime_12" localSheetId="0">[49]salda_10_06_ime!$A$1:$I$124</definedName>
    <definedName name="salda_14_10_ime_12" localSheetId="1">[49]salda_10_06_ime!$A$1:$I$124</definedName>
    <definedName name="salda_14_10_ime_12">[50]salda_10_06_ime!$A$1:$I$124</definedName>
    <definedName name="salda_14_10_ime_15" localSheetId="0">[49]salda_10_06_ime!$A$1:$I$124</definedName>
    <definedName name="salda_14_10_ime_15" localSheetId="1">[49]salda_10_06_ime!$A$1:$I$124</definedName>
    <definedName name="salda_14_10_ime_15">[50]salda_10_06_ime!$A$1:$I$124</definedName>
    <definedName name="salda_14_10_ime_8">[66]salda_10_06_ime!$A$1:$I$124</definedName>
    <definedName name="salda_14_11_ime" localSheetId="0">[49]salda_10_06_ime!$A$1:$I$124</definedName>
    <definedName name="salda_14_11_ime" localSheetId="1">[49]salda_10_06_ime!$A$1:$I$124</definedName>
    <definedName name="salda_14_11_ime">[50]salda_10_06_ime!$A$1:$I$124</definedName>
    <definedName name="salda_14_11_ime_1" localSheetId="0">[49]salda_10_06_ime!$A$1:$I$124</definedName>
    <definedName name="salda_14_11_ime_1" localSheetId="1">[49]salda_10_06_ime!$A$1:$I$124</definedName>
    <definedName name="salda_14_11_ime_1">[50]salda_10_06_ime!$A$1:$I$124</definedName>
    <definedName name="salda_14_11_ime_10">[66]salda_10_06_ime!$A$1:$I$124</definedName>
    <definedName name="salda_14_11_ime_11" localSheetId="0">[49]salda_10_06_ime!$A$1:$I$124</definedName>
    <definedName name="salda_14_11_ime_11" localSheetId="1">[49]salda_10_06_ime!$A$1:$I$124</definedName>
    <definedName name="salda_14_11_ime_11">[50]salda_10_06_ime!$A$1:$I$124</definedName>
    <definedName name="salda_14_11_ime_12" localSheetId="0">[49]salda_10_06_ime!$A$1:$I$124</definedName>
    <definedName name="salda_14_11_ime_12" localSheetId="1">[49]salda_10_06_ime!$A$1:$I$124</definedName>
    <definedName name="salda_14_11_ime_12">[50]salda_10_06_ime!$A$1:$I$124</definedName>
    <definedName name="salda_14_11_ime_15" localSheetId="0">[49]salda_10_06_ime!$A$1:$I$124</definedName>
    <definedName name="salda_14_11_ime_15" localSheetId="1">[49]salda_10_06_ime!$A$1:$I$124</definedName>
    <definedName name="salda_14_11_ime_15">[50]salda_10_06_ime!$A$1:$I$124</definedName>
    <definedName name="salda_14_11_ime_8">[66]salda_10_06_ime!$A$1:$I$124</definedName>
    <definedName name="salda_15_01_03_ime">"$#REF!.$A$1:$I$124"</definedName>
    <definedName name="salda_15_04__ime">"$#REF!.$A$1:$I$124"</definedName>
    <definedName name="salda_15_05_ime">"$#REF!.$A$1:$I$123"</definedName>
    <definedName name="salda_15_07_ime" localSheetId="0">[49]salda_10_06_ime!$A$1:$I$124</definedName>
    <definedName name="salda_15_07_ime" localSheetId="1">[49]salda_10_06_ime!$A$1:$I$124</definedName>
    <definedName name="salda_15_07_ime">[50]salda_10_06_ime!$A$1:$I$124</definedName>
    <definedName name="salda_15_07_ime_1" localSheetId="0">[49]salda_10_06_ime!$A$1:$I$124</definedName>
    <definedName name="salda_15_07_ime_1" localSheetId="1">[49]salda_10_06_ime!$A$1:$I$124</definedName>
    <definedName name="salda_15_07_ime_1">[50]salda_10_06_ime!$A$1:$I$124</definedName>
    <definedName name="salda_15_07_ime_10">[66]salda_10_06_ime!$A$1:$I$124</definedName>
    <definedName name="salda_15_07_ime_11" localSheetId="0">[49]salda_10_06_ime!$A$1:$I$124</definedName>
    <definedName name="salda_15_07_ime_11" localSheetId="1">[49]salda_10_06_ime!$A$1:$I$124</definedName>
    <definedName name="salda_15_07_ime_11">[50]salda_10_06_ime!$A$1:$I$124</definedName>
    <definedName name="salda_15_07_ime_12" localSheetId="0">[49]salda_10_06_ime!$A$1:$I$124</definedName>
    <definedName name="salda_15_07_ime_12" localSheetId="1">[49]salda_10_06_ime!$A$1:$I$124</definedName>
    <definedName name="salda_15_07_ime_12">[50]salda_10_06_ime!$A$1:$I$124</definedName>
    <definedName name="salda_15_07_ime_15" localSheetId="0">[49]salda_10_06_ime!$A$1:$I$124</definedName>
    <definedName name="salda_15_07_ime_15" localSheetId="1">[49]salda_10_06_ime!$A$1:$I$124</definedName>
    <definedName name="salda_15_07_ime_15">[50]salda_10_06_ime!$A$1:$I$124</definedName>
    <definedName name="salda_15_07_ime_8">[66]salda_10_06_ime!$A$1:$I$124</definedName>
    <definedName name="salda_15_08_ime" localSheetId="0">[49]salda_10_06_ime!$A$1:$I$124</definedName>
    <definedName name="salda_15_08_ime" localSheetId="1">[49]salda_10_06_ime!$A$1:$I$124</definedName>
    <definedName name="salda_15_08_ime">[50]salda_10_06_ime!$A$1:$I$124</definedName>
    <definedName name="salda_15_08_ime_1" localSheetId="0">[49]salda_10_06_ime!$A$1:$I$124</definedName>
    <definedName name="salda_15_08_ime_1" localSheetId="1">[49]salda_10_06_ime!$A$1:$I$124</definedName>
    <definedName name="salda_15_08_ime_1">[50]salda_10_06_ime!$A$1:$I$124</definedName>
    <definedName name="salda_15_08_ime_10">[66]salda_10_06_ime!$A$1:$I$124</definedName>
    <definedName name="salda_15_08_ime_11" localSheetId="0">[49]salda_10_06_ime!$A$1:$I$124</definedName>
    <definedName name="salda_15_08_ime_11" localSheetId="1">[49]salda_10_06_ime!$A$1:$I$124</definedName>
    <definedName name="salda_15_08_ime_11">[50]salda_10_06_ime!$A$1:$I$124</definedName>
    <definedName name="salda_15_08_ime_12" localSheetId="0">[49]salda_10_06_ime!$A$1:$I$124</definedName>
    <definedName name="salda_15_08_ime_12" localSheetId="1">[49]salda_10_06_ime!$A$1:$I$124</definedName>
    <definedName name="salda_15_08_ime_12">[50]salda_10_06_ime!$A$1:$I$124</definedName>
    <definedName name="salda_15_08_ime_15" localSheetId="0">[49]salda_10_06_ime!$A$1:$I$124</definedName>
    <definedName name="salda_15_08_ime_15" localSheetId="1">[49]salda_10_06_ime!$A$1:$I$124</definedName>
    <definedName name="salda_15_08_ime_15">[50]salda_10_06_ime!$A$1:$I$124</definedName>
    <definedName name="salda_15_08_ime_8">[66]salda_10_06_ime!$A$1:$I$124</definedName>
    <definedName name="salda_15_09_ime">"$#REF!.$A$1:$I$124"</definedName>
    <definedName name="salda_15_10_ime" localSheetId="0">[49]salda_10_06_ime!$A$1:$I$124</definedName>
    <definedName name="salda_15_10_ime" localSheetId="1">[49]salda_10_06_ime!$A$1:$I$124</definedName>
    <definedName name="salda_15_10_ime">[50]salda_10_06_ime!$A$1:$I$124</definedName>
    <definedName name="salda_15_10_ime_1" localSheetId="0">[49]salda_10_06_ime!$A$1:$I$124</definedName>
    <definedName name="salda_15_10_ime_1" localSheetId="1">[49]salda_10_06_ime!$A$1:$I$124</definedName>
    <definedName name="salda_15_10_ime_1">[50]salda_10_06_ime!$A$1:$I$124</definedName>
    <definedName name="salda_15_10_ime_10">[66]salda_10_06_ime!$A$1:$I$124</definedName>
    <definedName name="salda_15_10_ime_11" localSheetId="0">[49]salda_10_06_ime!$A$1:$I$124</definedName>
    <definedName name="salda_15_10_ime_11" localSheetId="1">[49]salda_10_06_ime!$A$1:$I$124</definedName>
    <definedName name="salda_15_10_ime_11">[50]salda_10_06_ime!$A$1:$I$124</definedName>
    <definedName name="salda_15_10_ime_12" localSheetId="0">[49]salda_10_06_ime!$A$1:$I$124</definedName>
    <definedName name="salda_15_10_ime_12" localSheetId="1">[49]salda_10_06_ime!$A$1:$I$124</definedName>
    <definedName name="salda_15_10_ime_12">[50]salda_10_06_ime!$A$1:$I$124</definedName>
    <definedName name="salda_15_10_ime_15" localSheetId="0">[49]salda_10_06_ime!$A$1:$I$124</definedName>
    <definedName name="salda_15_10_ime_15" localSheetId="1">[49]salda_10_06_ime!$A$1:$I$124</definedName>
    <definedName name="salda_15_10_ime_15">[50]salda_10_06_ime!$A$1:$I$124</definedName>
    <definedName name="salda_15_10_ime_8">[66]salda_10_06_ime!$A$1:$I$124</definedName>
    <definedName name="salda_15_11_ime" localSheetId="0">[49]salda_10_06_ime!$A$1:$I$124</definedName>
    <definedName name="salda_15_11_ime" localSheetId="1">[49]salda_10_06_ime!$A$1:$I$124</definedName>
    <definedName name="salda_15_11_ime">[50]salda_10_06_ime!$A$1:$I$124</definedName>
    <definedName name="salda_15_11_ime_1" localSheetId="0">[49]salda_10_06_ime!$A$1:$I$124</definedName>
    <definedName name="salda_15_11_ime_1" localSheetId="1">[49]salda_10_06_ime!$A$1:$I$124</definedName>
    <definedName name="salda_15_11_ime_1">[50]salda_10_06_ime!$A$1:$I$124</definedName>
    <definedName name="salda_15_11_ime_10">[66]salda_10_06_ime!$A$1:$I$124</definedName>
    <definedName name="salda_15_11_ime_11" localSheetId="0">[49]salda_10_06_ime!$A$1:$I$124</definedName>
    <definedName name="salda_15_11_ime_11" localSheetId="1">[49]salda_10_06_ime!$A$1:$I$124</definedName>
    <definedName name="salda_15_11_ime_11">[50]salda_10_06_ime!$A$1:$I$124</definedName>
    <definedName name="salda_15_11_ime_12" localSheetId="0">[49]salda_10_06_ime!$A$1:$I$124</definedName>
    <definedName name="salda_15_11_ime_12" localSheetId="1">[49]salda_10_06_ime!$A$1:$I$124</definedName>
    <definedName name="salda_15_11_ime_12">[50]salda_10_06_ime!$A$1:$I$124</definedName>
    <definedName name="salda_15_11_ime_15" localSheetId="0">[49]salda_10_06_ime!$A$1:$I$124</definedName>
    <definedName name="salda_15_11_ime_15" localSheetId="1">[49]salda_10_06_ime!$A$1:$I$124</definedName>
    <definedName name="salda_15_11_ime_15">[50]salda_10_06_ime!$A$1:$I$124</definedName>
    <definedName name="salda_15_11_ime_8">[66]salda_10_06_ime!$A$1:$I$124</definedName>
    <definedName name="salda_16_01_03_ime">"$#REF!.$A$1:$I$124"</definedName>
    <definedName name="salda_16_04_ime">"$#REF!.$A$1:$I$124"</definedName>
    <definedName name="salda_16_05_ime">"$#REF!.$A$1:$I$123"</definedName>
    <definedName name="salda_16_07_ime" localSheetId="0">[49]salda_10_06_ime!$A$1:$I$124</definedName>
    <definedName name="salda_16_07_ime" localSheetId="1">[49]salda_10_06_ime!$A$1:$I$124</definedName>
    <definedName name="salda_16_07_ime">[50]salda_10_06_ime!$A$1:$I$124</definedName>
    <definedName name="salda_16_07_ime_1" localSheetId="0">[49]salda_10_06_ime!$A$1:$I$124</definedName>
    <definedName name="salda_16_07_ime_1" localSheetId="1">[49]salda_10_06_ime!$A$1:$I$124</definedName>
    <definedName name="salda_16_07_ime_1">[50]salda_10_06_ime!$A$1:$I$124</definedName>
    <definedName name="salda_16_07_ime_10">[66]salda_10_06_ime!$A$1:$I$124</definedName>
    <definedName name="salda_16_07_ime_11" localSheetId="0">[49]salda_10_06_ime!$A$1:$I$124</definedName>
    <definedName name="salda_16_07_ime_11" localSheetId="1">[49]salda_10_06_ime!$A$1:$I$124</definedName>
    <definedName name="salda_16_07_ime_11">[50]salda_10_06_ime!$A$1:$I$124</definedName>
    <definedName name="salda_16_07_ime_12" localSheetId="0">[49]salda_10_06_ime!$A$1:$I$124</definedName>
    <definedName name="salda_16_07_ime_12" localSheetId="1">[49]salda_10_06_ime!$A$1:$I$124</definedName>
    <definedName name="salda_16_07_ime_12">[50]salda_10_06_ime!$A$1:$I$124</definedName>
    <definedName name="salda_16_07_ime_15" localSheetId="0">[49]salda_10_06_ime!$A$1:$I$124</definedName>
    <definedName name="salda_16_07_ime_15" localSheetId="1">[49]salda_10_06_ime!$A$1:$I$124</definedName>
    <definedName name="salda_16_07_ime_15">[50]salda_10_06_ime!$A$1:$I$124</definedName>
    <definedName name="salda_16_07_ime_8">[66]salda_10_06_ime!$A$1:$I$124</definedName>
    <definedName name="salda_16_08_ime" localSheetId="0">[49]salda_10_06_ime!$A$1:$I$124</definedName>
    <definedName name="salda_16_08_ime" localSheetId="1">[49]salda_10_06_ime!$A$1:$I$124</definedName>
    <definedName name="salda_16_08_ime">[50]salda_10_06_ime!$A$1:$I$124</definedName>
    <definedName name="salda_16_08_ime_1" localSheetId="0">[49]salda_10_06_ime!$A$1:$I$124</definedName>
    <definedName name="salda_16_08_ime_1" localSheetId="1">[49]salda_10_06_ime!$A$1:$I$124</definedName>
    <definedName name="salda_16_08_ime_1">[50]salda_10_06_ime!$A$1:$I$124</definedName>
    <definedName name="salda_16_08_ime_10">[66]salda_10_06_ime!$A$1:$I$124</definedName>
    <definedName name="salda_16_08_ime_11" localSheetId="0">[49]salda_10_06_ime!$A$1:$I$124</definedName>
    <definedName name="salda_16_08_ime_11" localSheetId="1">[49]salda_10_06_ime!$A$1:$I$124</definedName>
    <definedName name="salda_16_08_ime_11">[50]salda_10_06_ime!$A$1:$I$124</definedName>
    <definedName name="salda_16_08_ime_12" localSheetId="0">[49]salda_10_06_ime!$A$1:$I$124</definedName>
    <definedName name="salda_16_08_ime_12" localSheetId="1">[49]salda_10_06_ime!$A$1:$I$124</definedName>
    <definedName name="salda_16_08_ime_12">[50]salda_10_06_ime!$A$1:$I$124</definedName>
    <definedName name="salda_16_08_ime_15" localSheetId="0">[49]salda_10_06_ime!$A$1:$I$124</definedName>
    <definedName name="salda_16_08_ime_15" localSheetId="1">[49]salda_10_06_ime!$A$1:$I$124</definedName>
    <definedName name="salda_16_08_ime_15">[50]salda_10_06_ime!$A$1:$I$124</definedName>
    <definedName name="salda_16_08_ime_8">[66]salda_10_06_ime!$A$1:$I$124</definedName>
    <definedName name="salda_16_09_ime" localSheetId="0">[49]salda_10_06_ime!$A$1:$I$124</definedName>
    <definedName name="salda_16_09_ime" localSheetId="1">[49]salda_10_06_ime!$A$1:$I$124</definedName>
    <definedName name="salda_16_09_ime">[50]salda_10_06_ime!$A$1:$I$124</definedName>
    <definedName name="salda_16_09_ime_1" localSheetId="0">[49]salda_10_06_ime!$A$1:$I$124</definedName>
    <definedName name="salda_16_09_ime_1" localSheetId="1">[49]salda_10_06_ime!$A$1:$I$124</definedName>
    <definedName name="salda_16_09_ime_1">[50]salda_10_06_ime!$A$1:$I$124</definedName>
    <definedName name="salda_16_09_ime_10">[66]salda_10_06_ime!$A$1:$I$124</definedName>
    <definedName name="salda_16_09_ime_11" localSheetId="0">[49]salda_10_06_ime!$A$1:$I$124</definedName>
    <definedName name="salda_16_09_ime_11" localSheetId="1">[49]salda_10_06_ime!$A$1:$I$124</definedName>
    <definedName name="salda_16_09_ime_11">[50]salda_10_06_ime!$A$1:$I$124</definedName>
    <definedName name="salda_16_09_ime_12" localSheetId="0">[49]salda_10_06_ime!$A$1:$I$124</definedName>
    <definedName name="salda_16_09_ime_12" localSheetId="1">[49]salda_10_06_ime!$A$1:$I$124</definedName>
    <definedName name="salda_16_09_ime_12">[50]salda_10_06_ime!$A$1:$I$124</definedName>
    <definedName name="salda_16_09_ime_15" localSheetId="0">[49]salda_10_06_ime!$A$1:$I$124</definedName>
    <definedName name="salda_16_09_ime_15" localSheetId="1">[49]salda_10_06_ime!$A$1:$I$124</definedName>
    <definedName name="salda_16_09_ime_15">[50]salda_10_06_ime!$A$1:$I$124</definedName>
    <definedName name="salda_16_09_ime_8">[66]salda_10_06_ime!$A$1:$I$124</definedName>
    <definedName name="salda_16_10_ime" localSheetId="0">[49]salda_10_06_ime!$A$1:$I$124</definedName>
    <definedName name="salda_16_10_ime" localSheetId="1">[49]salda_10_06_ime!$A$1:$I$124</definedName>
    <definedName name="salda_16_10_ime">[50]salda_10_06_ime!$A$1:$I$124</definedName>
    <definedName name="salda_16_10_ime_1" localSheetId="0">[49]salda_10_06_ime!$A$1:$I$124</definedName>
    <definedName name="salda_16_10_ime_1" localSheetId="1">[49]salda_10_06_ime!$A$1:$I$124</definedName>
    <definedName name="salda_16_10_ime_1">[50]salda_10_06_ime!$A$1:$I$124</definedName>
    <definedName name="salda_16_10_ime_10">[66]salda_10_06_ime!$A$1:$I$124</definedName>
    <definedName name="salda_16_10_ime_11" localSheetId="0">[49]salda_10_06_ime!$A$1:$I$124</definedName>
    <definedName name="salda_16_10_ime_11" localSheetId="1">[49]salda_10_06_ime!$A$1:$I$124</definedName>
    <definedName name="salda_16_10_ime_11">[50]salda_10_06_ime!$A$1:$I$124</definedName>
    <definedName name="salda_16_10_ime_12" localSheetId="0">[49]salda_10_06_ime!$A$1:$I$124</definedName>
    <definedName name="salda_16_10_ime_12" localSheetId="1">[49]salda_10_06_ime!$A$1:$I$124</definedName>
    <definedName name="salda_16_10_ime_12">[50]salda_10_06_ime!$A$1:$I$124</definedName>
    <definedName name="salda_16_10_ime_15" localSheetId="0">[49]salda_10_06_ime!$A$1:$I$124</definedName>
    <definedName name="salda_16_10_ime_15" localSheetId="1">[49]salda_10_06_ime!$A$1:$I$124</definedName>
    <definedName name="salda_16_10_ime_15">[50]salda_10_06_ime!$A$1:$I$124</definedName>
    <definedName name="salda_16_10_ime_8">[66]salda_10_06_ime!$A$1:$I$124</definedName>
    <definedName name="salda_16_12_ime" localSheetId="0">[49]salda_10_06_ime!$A$1:$I$124</definedName>
    <definedName name="salda_16_12_ime" localSheetId="1">[49]salda_10_06_ime!$A$1:$I$124</definedName>
    <definedName name="salda_16_12_ime">[50]salda_10_06_ime!$A$1:$I$124</definedName>
    <definedName name="salda_16_12_ime_1" localSheetId="0">[49]salda_10_06_ime!$A$1:$I$124</definedName>
    <definedName name="salda_16_12_ime_1" localSheetId="1">[49]salda_10_06_ime!$A$1:$I$124</definedName>
    <definedName name="salda_16_12_ime_1">[50]salda_10_06_ime!$A$1:$I$124</definedName>
    <definedName name="salda_16_12_ime_10">[66]salda_10_06_ime!$A$1:$I$124</definedName>
    <definedName name="salda_16_12_ime_11" localSheetId="0">[49]salda_10_06_ime!$A$1:$I$124</definedName>
    <definedName name="salda_16_12_ime_11" localSheetId="1">[49]salda_10_06_ime!$A$1:$I$124</definedName>
    <definedName name="salda_16_12_ime_11">[50]salda_10_06_ime!$A$1:$I$124</definedName>
    <definedName name="salda_16_12_ime_12" localSheetId="0">[49]salda_10_06_ime!$A$1:$I$124</definedName>
    <definedName name="salda_16_12_ime_12" localSheetId="1">[49]salda_10_06_ime!$A$1:$I$124</definedName>
    <definedName name="salda_16_12_ime_12">[50]salda_10_06_ime!$A$1:$I$124</definedName>
    <definedName name="salda_16_12_ime_15" localSheetId="0">[49]salda_10_06_ime!$A$1:$I$124</definedName>
    <definedName name="salda_16_12_ime_15" localSheetId="1">[49]salda_10_06_ime!$A$1:$I$124</definedName>
    <definedName name="salda_16_12_ime_15">[50]salda_10_06_ime!$A$1:$I$124</definedName>
    <definedName name="salda_16_12_ime_8">[66]salda_10_06_ime!$A$1:$I$124</definedName>
    <definedName name="salda_17_01_03_ime">"$#REF!.$A$1:$I$124"</definedName>
    <definedName name="salda_17_02_ime">"$#REF!.$A$1:$I$124"</definedName>
    <definedName name="salda_17_04_ime">"$#REF!.$A$1:$I$124"</definedName>
    <definedName name="salda_17_05_ime">"$#REF!.$A$1:$I$123"</definedName>
    <definedName name="salda_17_06_ime" localSheetId="0">[49]salda_10_06_ime!$A$1:$I$123</definedName>
    <definedName name="salda_17_06_ime" localSheetId="1">[49]salda_10_06_ime!$A$1:$I$123</definedName>
    <definedName name="salda_17_06_ime">[50]salda_10_06_ime!$A$1:$I$123</definedName>
    <definedName name="salda_17_06_ime_1" localSheetId="0">[49]salda_10_06_ime!$A$1:$I$123</definedName>
    <definedName name="salda_17_06_ime_1" localSheetId="1">[49]salda_10_06_ime!$A$1:$I$123</definedName>
    <definedName name="salda_17_06_ime_1">[50]salda_10_06_ime!$A$1:$I$123</definedName>
    <definedName name="salda_17_06_ime_10">[66]salda_10_06_ime!$A$1:$I$123</definedName>
    <definedName name="salda_17_06_ime_11" localSheetId="0">[49]salda_10_06_ime!$A$1:$I$123</definedName>
    <definedName name="salda_17_06_ime_11" localSheetId="1">[49]salda_10_06_ime!$A$1:$I$123</definedName>
    <definedName name="salda_17_06_ime_11">[50]salda_10_06_ime!$A$1:$I$123</definedName>
    <definedName name="salda_17_06_ime_12" localSheetId="0">[49]salda_10_06_ime!$A$1:$I$123</definedName>
    <definedName name="salda_17_06_ime_12" localSheetId="1">[49]salda_10_06_ime!$A$1:$I$123</definedName>
    <definedName name="salda_17_06_ime_12">[50]salda_10_06_ime!$A$1:$I$123</definedName>
    <definedName name="salda_17_06_ime_15" localSheetId="0">[49]salda_10_06_ime!$A$1:$I$123</definedName>
    <definedName name="salda_17_06_ime_15" localSheetId="1">[49]salda_10_06_ime!$A$1:$I$123</definedName>
    <definedName name="salda_17_06_ime_15">[50]salda_10_06_ime!$A$1:$I$123</definedName>
    <definedName name="salda_17_06_ime_8">[66]salda_10_06_ime!$A$1:$I$123</definedName>
    <definedName name="salda_17_07_ime" localSheetId="0">[49]salda_10_06_ime!$A$1:$I$124</definedName>
    <definedName name="salda_17_07_ime" localSheetId="1">[49]salda_10_06_ime!$A$1:$I$124</definedName>
    <definedName name="salda_17_07_ime">[50]salda_10_06_ime!$A$1:$I$124</definedName>
    <definedName name="salda_17_07_ime_1" localSheetId="0">[49]salda_10_06_ime!$A$1:$I$124</definedName>
    <definedName name="salda_17_07_ime_1" localSheetId="1">[49]salda_10_06_ime!$A$1:$I$124</definedName>
    <definedName name="salda_17_07_ime_1">[50]salda_10_06_ime!$A$1:$I$124</definedName>
    <definedName name="salda_17_07_ime_10">[66]salda_10_06_ime!$A$1:$I$124</definedName>
    <definedName name="salda_17_07_ime_11" localSheetId="0">[49]salda_10_06_ime!$A$1:$I$124</definedName>
    <definedName name="salda_17_07_ime_11" localSheetId="1">[49]salda_10_06_ime!$A$1:$I$124</definedName>
    <definedName name="salda_17_07_ime_11">[50]salda_10_06_ime!$A$1:$I$124</definedName>
    <definedName name="salda_17_07_ime_12" localSheetId="0">[49]salda_10_06_ime!$A$1:$I$124</definedName>
    <definedName name="salda_17_07_ime_12" localSheetId="1">[49]salda_10_06_ime!$A$1:$I$124</definedName>
    <definedName name="salda_17_07_ime_12">[50]salda_10_06_ime!$A$1:$I$124</definedName>
    <definedName name="salda_17_07_ime_15" localSheetId="0">[49]salda_10_06_ime!$A$1:$I$124</definedName>
    <definedName name="salda_17_07_ime_15" localSheetId="1">[49]salda_10_06_ime!$A$1:$I$124</definedName>
    <definedName name="salda_17_07_ime_15">[50]salda_10_06_ime!$A$1:$I$124</definedName>
    <definedName name="salda_17_07_ime_8">[66]salda_10_06_ime!$A$1:$I$124</definedName>
    <definedName name="salda_17_09_ime" localSheetId="0">[49]salda_10_06_ime!$A$1:$I$124</definedName>
    <definedName name="salda_17_09_ime" localSheetId="1">[49]salda_10_06_ime!$A$1:$I$124</definedName>
    <definedName name="salda_17_09_ime">[50]salda_10_06_ime!$A$1:$I$124</definedName>
    <definedName name="salda_17_09_ime_1" localSheetId="0">[49]salda_10_06_ime!$A$1:$I$124</definedName>
    <definedName name="salda_17_09_ime_1" localSheetId="1">[49]salda_10_06_ime!$A$1:$I$124</definedName>
    <definedName name="salda_17_09_ime_1">[50]salda_10_06_ime!$A$1:$I$124</definedName>
    <definedName name="salda_17_09_ime_10">[66]salda_10_06_ime!$A$1:$I$124</definedName>
    <definedName name="salda_17_09_ime_11" localSheetId="0">[49]salda_10_06_ime!$A$1:$I$124</definedName>
    <definedName name="salda_17_09_ime_11" localSheetId="1">[49]salda_10_06_ime!$A$1:$I$124</definedName>
    <definedName name="salda_17_09_ime_11">[50]salda_10_06_ime!$A$1:$I$124</definedName>
    <definedName name="salda_17_09_ime_12" localSheetId="0">[49]salda_10_06_ime!$A$1:$I$124</definedName>
    <definedName name="salda_17_09_ime_12" localSheetId="1">[49]salda_10_06_ime!$A$1:$I$124</definedName>
    <definedName name="salda_17_09_ime_12">[50]salda_10_06_ime!$A$1:$I$124</definedName>
    <definedName name="salda_17_09_ime_15" localSheetId="0">[49]salda_10_06_ime!$A$1:$I$124</definedName>
    <definedName name="salda_17_09_ime_15" localSheetId="1">[49]salda_10_06_ime!$A$1:$I$124</definedName>
    <definedName name="salda_17_09_ime_15">[50]salda_10_06_ime!$A$1:$I$124</definedName>
    <definedName name="salda_17_09_ime_8">[66]salda_10_06_ime!$A$1:$I$124</definedName>
    <definedName name="salda_17_10_ime" localSheetId="0">[49]salda_10_06_ime!$A$1:$I$124</definedName>
    <definedName name="salda_17_10_ime" localSheetId="1">[49]salda_10_06_ime!$A$1:$I$124</definedName>
    <definedName name="salda_17_10_ime">[50]salda_10_06_ime!$A$1:$I$124</definedName>
    <definedName name="salda_17_10_ime_1" localSheetId="0">[49]salda_10_06_ime!$A$1:$I$124</definedName>
    <definedName name="salda_17_10_ime_1" localSheetId="1">[49]salda_10_06_ime!$A$1:$I$124</definedName>
    <definedName name="salda_17_10_ime_1">[50]salda_10_06_ime!$A$1:$I$124</definedName>
    <definedName name="salda_17_10_ime_10">[66]salda_10_06_ime!$A$1:$I$124</definedName>
    <definedName name="salda_17_10_ime_11" localSheetId="0">[49]salda_10_06_ime!$A$1:$I$124</definedName>
    <definedName name="salda_17_10_ime_11" localSheetId="1">[49]salda_10_06_ime!$A$1:$I$124</definedName>
    <definedName name="salda_17_10_ime_11">[50]salda_10_06_ime!$A$1:$I$124</definedName>
    <definedName name="salda_17_10_ime_12" localSheetId="0">[49]salda_10_06_ime!$A$1:$I$124</definedName>
    <definedName name="salda_17_10_ime_12" localSheetId="1">[49]salda_10_06_ime!$A$1:$I$124</definedName>
    <definedName name="salda_17_10_ime_12">[50]salda_10_06_ime!$A$1:$I$124</definedName>
    <definedName name="salda_17_10_ime_15" localSheetId="0">[49]salda_10_06_ime!$A$1:$I$124</definedName>
    <definedName name="salda_17_10_ime_15" localSheetId="1">[49]salda_10_06_ime!$A$1:$I$124</definedName>
    <definedName name="salda_17_10_ime_15">[50]salda_10_06_ime!$A$1:$I$124</definedName>
    <definedName name="salda_17_10_ime_8">[66]salda_10_06_ime!$A$1:$I$124</definedName>
    <definedName name="salda_17_12_ime" localSheetId="0">[49]salda_10_06_ime!$A$1:$I$124</definedName>
    <definedName name="salda_17_12_ime" localSheetId="1">[49]salda_10_06_ime!$A$1:$I$124</definedName>
    <definedName name="salda_17_12_ime">[50]salda_10_06_ime!$A$1:$I$124</definedName>
    <definedName name="salda_17_12_ime_1" localSheetId="0">[49]salda_10_06_ime!$A$1:$I$124</definedName>
    <definedName name="salda_17_12_ime_1" localSheetId="1">[49]salda_10_06_ime!$A$1:$I$124</definedName>
    <definedName name="salda_17_12_ime_1">[50]salda_10_06_ime!$A$1:$I$124</definedName>
    <definedName name="salda_17_12_ime_10">[66]salda_10_06_ime!$A$1:$I$124</definedName>
    <definedName name="salda_17_12_ime_11" localSheetId="0">[49]salda_10_06_ime!$A$1:$I$124</definedName>
    <definedName name="salda_17_12_ime_11" localSheetId="1">[49]salda_10_06_ime!$A$1:$I$124</definedName>
    <definedName name="salda_17_12_ime_11">[50]salda_10_06_ime!$A$1:$I$124</definedName>
    <definedName name="salda_17_12_ime_12" localSheetId="0">[49]salda_10_06_ime!$A$1:$I$124</definedName>
    <definedName name="salda_17_12_ime_12" localSheetId="1">[49]salda_10_06_ime!$A$1:$I$124</definedName>
    <definedName name="salda_17_12_ime_12">[50]salda_10_06_ime!$A$1:$I$124</definedName>
    <definedName name="salda_17_12_ime_15" localSheetId="0">[49]salda_10_06_ime!$A$1:$I$124</definedName>
    <definedName name="salda_17_12_ime_15" localSheetId="1">[49]salda_10_06_ime!$A$1:$I$124</definedName>
    <definedName name="salda_17_12_ime_15">[50]salda_10_06_ime!$A$1:$I$124</definedName>
    <definedName name="salda_17_12_ime_8">[66]salda_10_06_ime!$A$1:$I$124</definedName>
    <definedName name="salda_18_02_ime">"$#REF!.$A$1:$I$124"</definedName>
    <definedName name="salda_18_04_ime">"$#REF!.$A$1:$I$124"</definedName>
    <definedName name="salda_18_06_ime" localSheetId="0">[49]salda_10_06_ime!$A$1:$I$123</definedName>
    <definedName name="salda_18_06_ime" localSheetId="1">[49]salda_10_06_ime!$A$1:$I$123</definedName>
    <definedName name="salda_18_06_ime">[50]salda_10_06_ime!$A$1:$I$123</definedName>
    <definedName name="salda_18_06_ime_1" localSheetId="0">[49]salda_10_06_ime!$A$1:$I$123</definedName>
    <definedName name="salda_18_06_ime_1" localSheetId="1">[49]salda_10_06_ime!$A$1:$I$123</definedName>
    <definedName name="salda_18_06_ime_1">[50]salda_10_06_ime!$A$1:$I$123</definedName>
    <definedName name="salda_18_06_ime_10">[66]salda_10_06_ime!$A$1:$I$123</definedName>
    <definedName name="salda_18_06_ime_11" localSheetId="0">[49]salda_10_06_ime!$A$1:$I$123</definedName>
    <definedName name="salda_18_06_ime_11" localSheetId="1">[49]salda_10_06_ime!$A$1:$I$123</definedName>
    <definedName name="salda_18_06_ime_11">[50]salda_10_06_ime!$A$1:$I$123</definedName>
    <definedName name="salda_18_06_ime_12" localSheetId="0">[49]salda_10_06_ime!$A$1:$I$123</definedName>
    <definedName name="salda_18_06_ime_12" localSheetId="1">[49]salda_10_06_ime!$A$1:$I$123</definedName>
    <definedName name="salda_18_06_ime_12">[50]salda_10_06_ime!$A$1:$I$123</definedName>
    <definedName name="salda_18_06_ime_15" localSheetId="0">[49]salda_10_06_ime!$A$1:$I$123</definedName>
    <definedName name="salda_18_06_ime_15" localSheetId="1">[49]salda_10_06_ime!$A$1:$I$123</definedName>
    <definedName name="salda_18_06_ime_15">[50]salda_10_06_ime!$A$1:$I$123</definedName>
    <definedName name="salda_18_06_ime_8">[66]salda_10_06_ime!$A$1:$I$123</definedName>
    <definedName name="salda_18_07_ime" localSheetId="0">[49]salda_10_06_ime!$A$1:$I$124</definedName>
    <definedName name="salda_18_07_ime" localSheetId="1">[49]salda_10_06_ime!$A$1:$I$124</definedName>
    <definedName name="salda_18_07_ime">[50]salda_10_06_ime!$A$1:$I$124</definedName>
    <definedName name="salda_18_07_ime_1" localSheetId="0">[49]salda_10_06_ime!$A$1:$I$124</definedName>
    <definedName name="salda_18_07_ime_1" localSheetId="1">[49]salda_10_06_ime!$A$1:$I$124</definedName>
    <definedName name="salda_18_07_ime_1">[50]salda_10_06_ime!$A$1:$I$124</definedName>
    <definedName name="salda_18_07_ime_10">[66]salda_10_06_ime!$A$1:$I$124</definedName>
    <definedName name="salda_18_07_ime_11" localSheetId="0">[49]salda_10_06_ime!$A$1:$I$124</definedName>
    <definedName name="salda_18_07_ime_11" localSheetId="1">[49]salda_10_06_ime!$A$1:$I$124</definedName>
    <definedName name="salda_18_07_ime_11">[50]salda_10_06_ime!$A$1:$I$124</definedName>
    <definedName name="salda_18_07_ime_12" localSheetId="0">[49]salda_10_06_ime!$A$1:$I$124</definedName>
    <definedName name="salda_18_07_ime_12" localSheetId="1">[49]salda_10_06_ime!$A$1:$I$124</definedName>
    <definedName name="salda_18_07_ime_12">[50]salda_10_06_ime!$A$1:$I$124</definedName>
    <definedName name="salda_18_07_ime_15" localSheetId="0">[49]salda_10_06_ime!$A$1:$I$124</definedName>
    <definedName name="salda_18_07_ime_15" localSheetId="1">[49]salda_10_06_ime!$A$1:$I$124</definedName>
    <definedName name="salda_18_07_ime_15">[50]salda_10_06_ime!$A$1:$I$124</definedName>
    <definedName name="salda_18_07_ime_8">[66]salda_10_06_ime!$A$1:$I$124</definedName>
    <definedName name="salda_18_08_ime">"$#REF!.$A$1:$I$124"</definedName>
    <definedName name="salda_18_09_ime" localSheetId="0">[49]salda_10_06_ime!$A$1:$I$124</definedName>
    <definedName name="salda_18_09_ime" localSheetId="1">[49]salda_10_06_ime!$A$1:$I$124</definedName>
    <definedName name="salda_18_09_ime">[50]salda_10_06_ime!$A$1:$I$124</definedName>
    <definedName name="salda_18_09_ime_1" localSheetId="0">[49]salda_10_06_ime!$A$1:$I$124</definedName>
    <definedName name="salda_18_09_ime_1" localSheetId="1">[49]salda_10_06_ime!$A$1:$I$124</definedName>
    <definedName name="salda_18_09_ime_1">[50]salda_10_06_ime!$A$1:$I$124</definedName>
    <definedName name="salda_18_09_ime_10">[66]salda_10_06_ime!$A$1:$I$124</definedName>
    <definedName name="salda_18_09_ime_11" localSheetId="0">[49]salda_10_06_ime!$A$1:$I$124</definedName>
    <definedName name="salda_18_09_ime_11" localSheetId="1">[49]salda_10_06_ime!$A$1:$I$124</definedName>
    <definedName name="salda_18_09_ime_11">[50]salda_10_06_ime!$A$1:$I$124</definedName>
    <definedName name="salda_18_09_ime_12" localSheetId="0">[49]salda_10_06_ime!$A$1:$I$124</definedName>
    <definedName name="salda_18_09_ime_12" localSheetId="1">[49]salda_10_06_ime!$A$1:$I$124</definedName>
    <definedName name="salda_18_09_ime_12">[50]salda_10_06_ime!$A$1:$I$124</definedName>
    <definedName name="salda_18_09_ime_15" localSheetId="0">[49]salda_10_06_ime!$A$1:$I$124</definedName>
    <definedName name="salda_18_09_ime_15" localSheetId="1">[49]salda_10_06_ime!$A$1:$I$124</definedName>
    <definedName name="salda_18_09_ime_15">[50]salda_10_06_ime!$A$1:$I$124</definedName>
    <definedName name="salda_18_09_ime_8">[66]salda_10_06_ime!$A$1:$I$124</definedName>
    <definedName name="salda_18_10_ime" localSheetId="0">[49]salda_10_06_ime!$A$1:$I$124</definedName>
    <definedName name="salda_18_10_ime" localSheetId="1">[49]salda_10_06_ime!$A$1:$I$124</definedName>
    <definedName name="salda_18_10_ime">[50]salda_10_06_ime!$A$1:$I$124</definedName>
    <definedName name="salda_18_10_ime_1" localSheetId="0">[49]salda_10_06_ime!$A$1:$I$124</definedName>
    <definedName name="salda_18_10_ime_1" localSheetId="1">[49]salda_10_06_ime!$A$1:$I$124</definedName>
    <definedName name="salda_18_10_ime_1">[50]salda_10_06_ime!$A$1:$I$124</definedName>
    <definedName name="salda_18_10_ime_10">[66]salda_10_06_ime!$A$1:$I$124</definedName>
    <definedName name="salda_18_10_ime_11" localSheetId="0">[49]salda_10_06_ime!$A$1:$I$124</definedName>
    <definedName name="salda_18_10_ime_11" localSheetId="1">[49]salda_10_06_ime!$A$1:$I$124</definedName>
    <definedName name="salda_18_10_ime_11">[50]salda_10_06_ime!$A$1:$I$124</definedName>
    <definedName name="salda_18_10_ime_12" localSheetId="0">[49]salda_10_06_ime!$A$1:$I$124</definedName>
    <definedName name="salda_18_10_ime_12" localSheetId="1">[49]salda_10_06_ime!$A$1:$I$124</definedName>
    <definedName name="salda_18_10_ime_12">[50]salda_10_06_ime!$A$1:$I$124</definedName>
    <definedName name="salda_18_10_ime_15" localSheetId="0">[49]salda_10_06_ime!$A$1:$I$124</definedName>
    <definedName name="salda_18_10_ime_15" localSheetId="1">[49]salda_10_06_ime!$A$1:$I$124</definedName>
    <definedName name="salda_18_10_ime_15">[50]salda_10_06_ime!$A$1:$I$124</definedName>
    <definedName name="salda_18_10_ime_8">[66]salda_10_06_ime!$A$1:$I$124</definedName>
    <definedName name="salda_18_11_ime" localSheetId="0">[49]salda_10_06_ime!$A$1:$I$124</definedName>
    <definedName name="salda_18_11_ime" localSheetId="1">[49]salda_10_06_ime!$A$1:$I$124</definedName>
    <definedName name="salda_18_11_ime">[50]salda_10_06_ime!$A$1:$I$124</definedName>
    <definedName name="salda_18_11_ime_1" localSheetId="0">[49]salda_10_06_ime!$A$1:$I$124</definedName>
    <definedName name="salda_18_11_ime_1" localSheetId="1">[49]salda_10_06_ime!$A$1:$I$124</definedName>
    <definedName name="salda_18_11_ime_1">[50]salda_10_06_ime!$A$1:$I$124</definedName>
    <definedName name="salda_18_11_ime_10">[66]salda_10_06_ime!$A$1:$I$124</definedName>
    <definedName name="salda_18_11_ime_11" localSheetId="0">[49]salda_10_06_ime!$A$1:$I$124</definedName>
    <definedName name="salda_18_11_ime_11" localSheetId="1">[49]salda_10_06_ime!$A$1:$I$124</definedName>
    <definedName name="salda_18_11_ime_11">[50]salda_10_06_ime!$A$1:$I$124</definedName>
    <definedName name="salda_18_11_ime_12" localSheetId="0">[49]salda_10_06_ime!$A$1:$I$124</definedName>
    <definedName name="salda_18_11_ime_12" localSheetId="1">[49]salda_10_06_ime!$A$1:$I$124</definedName>
    <definedName name="salda_18_11_ime_12">[50]salda_10_06_ime!$A$1:$I$124</definedName>
    <definedName name="salda_18_11_ime_15" localSheetId="0">[49]salda_10_06_ime!$A$1:$I$124</definedName>
    <definedName name="salda_18_11_ime_15" localSheetId="1">[49]salda_10_06_ime!$A$1:$I$124</definedName>
    <definedName name="salda_18_11_ime_15">[50]salda_10_06_ime!$A$1:$I$124</definedName>
    <definedName name="salda_18_11_ime_8">[66]salda_10_06_ime!$A$1:$I$124</definedName>
    <definedName name="salda_18_12_ime" localSheetId="0">[49]salda_10_06_ime!$A$1:$I$124</definedName>
    <definedName name="salda_18_12_ime" localSheetId="1">[49]salda_10_06_ime!$A$1:$I$124</definedName>
    <definedName name="salda_18_12_ime">[50]salda_10_06_ime!$A$1:$I$124</definedName>
    <definedName name="salda_18_12_ime_1" localSheetId="0">[49]salda_10_06_ime!$A$1:$I$124</definedName>
    <definedName name="salda_18_12_ime_1" localSheetId="1">[49]salda_10_06_ime!$A$1:$I$124</definedName>
    <definedName name="salda_18_12_ime_1">[50]salda_10_06_ime!$A$1:$I$124</definedName>
    <definedName name="salda_18_12_ime_10">[66]salda_10_06_ime!$A$1:$I$124</definedName>
    <definedName name="salda_18_12_ime_11" localSheetId="0">[49]salda_10_06_ime!$A$1:$I$124</definedName>
    <definedName name="salda_18_12_ime_11" localSheetId="1">[49]salda_10_06_ime!$A$1:$I$124</definedName>
    <definedName name="salda_18_12_ime_11">[50]salda_10_06_ime!$A$1:$I$124</definedName>
    <definedName name="salda_18_12_ime_12" localSheetId="0">[49]salda_10_06_ime!$A$1:$I$124</definedName>
    <definedName name="salda_18_12_ime_12" localSheetId="1">[49]salda_10_06_ime!$A$1:$I$124</definedName>
    <definedName name="salda_18_12_ime_12">[50]salda_10_06_ime!$A$1:$I$124</definedName>
    <definedName name="salda_18_12_ime_15" localSheetId="0">[49]salda_10_06_ime!$A$1:$I$124</definedName>
    <definedName name="salda_18_12_ime_15" localSheetId="1">[49]salda_10_06_ime!$A$1:$I$124</definedName>
    <definedName name="salda_18_12_ime_15">[50]salda_10_06_ime!$A$1:$I$124</definedName>
    <definedName name="salda_18_12_ime_8">[66]salda_10_06_ime!$A$1:$I$124</definedName>
    <definedName name="salda_19_02_ime">"$#REF!.$A$1:$I$124"</definedName>
    <definedName name="salda_19_05_ime">"$#REF!.$A$1:$I$124"</definedName>
    <definedName name="salda_19_06_ime" localSheetId="0">[49]salda_10_06_ime!$A$1:$I$123</definedName>
    <definedName name="salda_19_06_ime" localSheetId="1">[49]salda_10_06_ime!$A$1:$I$123</definedName>
    <definedName name="salda_19_06_ime">[50]salda_10_06_ime!$A$1:$I$123</definedName>
    <definedName name="salda_19_06_ime_1" localSheetId="0">[49]salda_10_06_ime!$A$1:$I$123</definedName>
    <definedName name="salda_19_06_ime_1" localSheetId="1">[49]salda_10_06_ime!$A$1:$I$123</definedName>
    <definedName name="salda_19_06_ime_1">[50]salda_10_06_ime!$A$1:$I$123</definedName>
    <definedName name="salda_19_06_ime_10">[66]salda_10_06_ime!$A$1:$I$123</definedName>
    <definedName name="salda_19_06_ime_11" localSheetId="0">[49]salda_10_06_ime!$A$1:$I$123</definedName>
    <definedName name="salda_19_06_ime_11" localSheetId="1">[49]salda_10_06_ime!$A$1:$I$123</definedName>
    <definedName name="salda_19_06_ime_11">[50]salda_10_06_ime!$A$1:$I$123</definedName>
    <definedName name="salda_19_06_ime_12" localSheetId="0">[49]salda_10_06_ime!$A$1:$I$123</definedName>
    <definedName name="salda_19_06_ime_12" localSheetId="1">[49]salda_10_06_ime!$A$1:$I$123</definedName>
    <definedName name="salda_19_06_ime_12">[50]salda_10_06_ime!$A$1:$I$123</definedName>
    <definedName name="salda_19_06_ime_15" localSheetId="0">[49]salda_10_06_ime!$A$1:$I$123</definedName>
    <definedName name="salda_19_06_ime_15" localSheetId="1">[49]salda_10_06_ime!$A$1:$I$123</definedName>
    <definedName name="salda_19_06_ime_15">[50]salda_10_06_ime!$A$1:$I$123</definedName>
    <definedName name="salda_19_06_ime_8">[66]salda_10_06_ime!$A$1:$I$123</definedName>
    <definedName name="salda_19_07_ime" localSheetId="0">[49]salda_10_06_ime!$A$1:$I$124</definedName>
    <definedName name="salda_19_07_ime" localSheetId="1">[49]salda_10_06_ime!$A$1:$I$124</definedName>
    <definedName name="salda_19_07_ime">[50]salda_10_06_ime!$A$1:$I$124</definedName>
    <definedName name="salda_19_07_ime_1" localSheetId="0">[49]salda_10_06_ime!$A$1:$I$124</definedName>
    <definedName name="salda_19_07_ime_1" localSheetId="1">[49]salda_10_06_ime!$A$1:$I$124</definedName>
    <definedName name="salda_19_07_ime_1">[50]salda_10_06_ime!$A$1:$I$124</definedName>
    <definedName name="salda_19_07_ime_10">[66]salda_10_06_ime!$A$1:$I$124</definedName>
    <definedName name="salda_19_07_ime_11" localSheetId="0">[49]salda_10_06_ime!$A$1:$I$124</definedName>
    <definedName name="salda_19_07_ime_11" localSheetId="1">[49]salda_10_06_ime!$A$1:$I$124</definedName>
    <definedName name="salda_19_07_ime_11">[50]salda_10_06_ime!$A$1:$I$124</definedName>
    <definedName name="salda_19_07_ime_12" localSheetId="0">[49]salda_10_06_ime!$A$1:$I$124</definedName>
    <definedName name="salda_19_07_ime_12" localSheetId="1">[49]salda_10_06_ime!$A$1:$I$124</definedName>
    <definedName name="salda_19_07_ime_12">[50]salda_10_06_ime!$A$1:$I$124</definedName>
    <definedName name="salda_19_07_ime_15" localSheetId="0">[49]salda_10_06_ime!$A$1:$I$124</definedName>
    <definedName name="salda_19_07_ime_15" localSheetId="1">[49]salda_10_06_ime!$A$1:$I$124</definedName>
    <definedName name="salda_19_07_ime_15">[50]salda_10_06_ime!$A$1:$I$124</definedName>
    <definedName name="salda_19_07_ime_8">[66]salda_10_06_ime!$A$1:$I$124</definedName>
    <definedName name="salda_19_08_ime" localSheetId="0">[49]salda_10_06_ime!$A$1:$I$124</definedName>
    <definedName name="salda_19_08_ime" localSheetId="1">[49]salda_10_06_ime!$A$1:$I$124</definedName>
    <definedName name="salda_19_08_ime">[50]salda_10_06_ime!$A$1:$I$124</definedName>
    <definedName name="salda_19_08_ime_1" localSheetId="0">[49]salda_10_06_ime!$A$1:$I$124</definedName>
    <definedName name="salda_19_08_ime_1" localSheetId="1">[49]salda_10_06_ime!$A$1:$I$124</definedName>
    <definedName name="salda_19_08_ime_1">[50]salda_10_06_ime!$A$1:$I$124</definedName>
    <definedName name="salda_19_08_ime_10">[66]salda_10_06_ime!$A$1:$I$124</definedName>
    <definedName name="salda_19_08_ime_11" localSheetId="0">[49]salda_10_06_ime!$A$1:$I$124</definedName>
    <definedName name="salda_19_08_ime_11" localSheetId="1">[49]salda_10_06_ime!$A$1:$I$124</definedName>
    <definedName name="salda_19_08_ime_11">[50]salda_10_06_ime!$A$1:$I$124</definedName>
    <definedName name="salda_19_08_ime_12" localSheetId="0">[49]salda_10_06_ime!$A$1:$I$124</definedName>
    <definedName name="salda_19_08_ime_12" localSheetId="1">[49]salda_10_06_ime!$A$1:$I$124</definedName>
    <definedName name="salda_19_08_ime_12">[50]salda_10_06_ime!$A$1:$I$124</definedName>
    <definedName name="salda_19_08_ime_15" localSheetId="0">[49]salda_10_06_ime!$A$1:$I$124</definedName>
    <definedName name="salda_19_08_ime_15" localSheetId="1">[49]salda_10_06_ime!$A$1:$I$124</definedName>
    <definedName name="salda_19_08_ime_15">[50]salda_10_06_ime!$A$1:$I$124</definedName>
    <definedName name="salda_19_08_ime_8">[66]salda_10_06_ime!$A$1:$I$124</definedName>
    <definedName name="salda_19_09_ime" localSheetId="0">[49]salda_10_06_ime!$A$1:$I$124</definedName>
    <definedName name="salda_19_09_ime" localSheetId="1">[49]salda_10_06_ime!$A$1:$I$124</definedName>
    <definedName name="salda_19_09_ime">[50]salda_10_06_ime!$A$1:$I$124</definedName>
    <definedName name="salda_19_09_ime_1" localSheetId="0">[49]salda_10_06_ime!$A$1:$I$124</definedName>
    <definedName name="salda_19_09_ime_1" localSheetId="1">[49]salda_10_06_ime!$A$1:$I$124</definedName>
    <definedName name="salda_19_09_ime_1">[50]salda_10_06_ime!$A$1:$I$124</definedName>
    <definedName name="salda_19_09_ime_10">[66]salda_10_06_ime!$A$1:$I$124</definedName>
    <definedName name="salda_19_09_ime_11" localSheetId="0">[49]salda_10_06_ime!$A$1:$I$124</definedName>
    <definedName name="salda_19_09_ime_11" localSheetId="1">[49]salda_10_06_ime!$A$1:$I$124</definedName>
    <definedName name="salda_19_09_ime_11">[50]salda_10_06_ime!$A$1:$I$124</definedName>
    <definedName name="salda_19_09_ime_12" localSheetId="0">[49]salda_10_06_ime!$A$1:$I$124</definedName>
    <definedName name="salda_19_09_ime_12" localSheetId="1">[49]salda_10_06_ime!$A$1:$I$124</definedName>
    <definedName name="salda_19_09_ime_12">[50]salda_10_06_ime!$A$1:$I$124</definedName>
    <definedName name="salda_19_09_ime_15" localSheetId="0">[49]salda_10_06_ime!$A$1:$I$124</definedName>
    <definedName name="salda_19_09_ime_15" localSheetId="1">[49]salda_10_06_ime!$A$1:$I$124</definedName>
    <definedName name="salda_19_09_ime_15">[50]salda_10_06_ime!$A$1:$I$124</definedName>
    <definedName name="salda_19_09_ime_8">[66]salda_10_06_ime!$A$1:$I$124</definedName>
    <definedName name="salda_19_09_ime_m" localSheetId="0">[49]salda_10_06_ime!$A$1:$I$124</definedName>
    <definedName name="salda_19_09_ime_m" localSheetId="1">[49]salda_10_06_ime!$A$1:$I$124</definedName>
    <definedName name="salda_19_09_ime_m">[50]salda_10_06_ime!$A$1:$I$124</definedName>
    <definedName name="salda_19_09_ime_m_1" localSheetId="0">[49]salda_10_06_ime!$A$1:$I$124</definedName>
    <definedName name="salda_19_09_ime_m_1" localSheetId="1">[49]salda_10_06_ime!$A$1:$I$124</definedName>
    <definedName name="salda_19_09_ime_m_1">[50]salda_10_06_ime!$A$1:$I$124</definedName>
    <definedName name="salda_19_09_ime_m_10">[66]salda_10_06_ime!$A$1:$I$124</definedName>
    <definedName name="salda_19_09_ime_m_11" localSheetId="0">[49]salda_10_06_ime!$A$1:$I$124</definedName>
    <definedName name="salda_19_09_ime_m_11" localSheetId="1">[49]salda_10_06_ime!$A$1:$I$124</definedName>
    <definedName name="salda_19_09_ime_m_11">[50]salda_10_06_ime!$A$1:$I$124</definedName>
    <definedName name="salda_19_09_ime_m_12" localSheetId="0">[49]salda_10_06_ime!$A$1:$I$124</definedName>
    <definedName name="salda_19_09_ime_m_12" localSheetId="1">[49]salda_10_06_ime!$A$1:$I$124</definedName>
    <definedName name="salda_19_09_ime_m_12">[50]salda_10_06_ime!$A$1:$I$124</definedName>
    <definedName name="salda_19_09_ime_m_15" localSheetId="0">[49]salda_10_06_ime!$A$1:$I$124</definedName>
    <definedName name="salda_19_09_ime_m_15" localSheetId="1">[49]salda_10_06_ime!$A$1:$I$124</definedName>
    <definedName name="salda_19_09_ime_m_15">[50]salda_10_06_ime!$A$1:$I$124</definedName>
    <definedName name="salda_19_09_ime_m_8">[66]salda_10_06_ime!$A$1:$I$124</definedName>
    <definedName name="salda_19_11_ime" localSheetId="0">[49]salda_10_06_ime!$A$1:$I$124</definedName>
    <definedName name="salda_19_11_ime" localSheetId="1">[49]salda_10_06_ime!$A$1:$I$124</definedName>
    <definedName name="salda_19_11_ime">[50]salda_10_06_ime!$A$1:$I$124</definedName>
    <definedName name="salda_19_11_ime_1" localSheetId="0">[49]salda_10_06_ime!$A$1:$I$124</definedName>
    <definedName name="salda_19_11_ime_1" localSheetId="1">[49]salda_10_06_ime!$A$1:$I$124</definedName>
    <definedName name="salda_19_11_ime_1">[50]salda_10_06_ime!$A$1:$I$124</definedName>
    <definedName name="salda_19_11_ime_10">[66]salda_10_06_ime!$A$1:$I$124</definedName>
    <definedName name="salda_19_11_ime_11" localSheetId="0">[49]salda_10_06_ime!$A$1:$I$124</definedName>
    <definedName name="salda_19_11_ime_11" localSheetId="1">[49]salda_10_06_ime!$A$1:$I$124</definedName>
    <definedName name="salda_19_11_ime_11">[50]salda_10_06_ime!$A$1:$I$124</definedName>
    <definedName name="salda_19_11_ime_12" localSheetId="0">[49]salda_10_06_ime!$A$1:$I$124</definedName>
    <definedName name="salda_19_11_ime_12" localSheetId="1">[49]salda_10_06_ime!$A$1:$I$124</definedName>
    <definedName name="salda_19_11_ime_12">[50]salda_10_06_ime!$A$1:$I$124</definedName>
    <definedName name="salda_19_11_ime_15" localSheetId="0">[49]salda_10_06_ime!$A$1:$I$124</definedName>
    <definedName name="salda_19_11_ime_15" localSheetId="1">[49]salda_10_06_ime!$A$1:$I$124</definedName>
    <definedName name="salda_19_11_ime_15">[50]salda_10_06_ime!$A$1:$I$124</definedName>
    <definedName name="salda_19_11_ime_8">[66]salda_10_06_ime!$A$1:$I$124</definedName>
    <definedName name="salda_19_11_ime_m">"$#REF!.$A$1:$I$124"</definedName>
    <definedName name="salda_19_12_ime" localSheetId="0">[49]salda_10_06_ime!$A$1:$I$124</definedName>
    <definedName name="salda_19_12_ime" localSheetId="1">[49]salda_10_06_ime!$A$1:$I$124</definedName>
    <definedName name="salda_19_12_ime">[50]salda_10_06_ime!$A$1:$I$124</definedName>
    <definedName name="salda_19_12_ime_1" localSheetId="0">[49]salda_10_06_ime!$A$1:$I$124</definedName>
    <definedName name="salda_19_12_ime_1" localSheetId="1">[49]salda_10_06_ime!$A$1:$I$124</definedName>
    <definedName name="salda_19_12_ime_1">[50]salda_10_06_ime!$A$1:$I$124</definedName>
    <definedName name="salda_19_12_ime_10">[66]salda_10_06_ime!$A$1:$I$124</definedName>
    <definedName name="salda_19_12_ime_11" localSheetId="0">[49]salda_10_06_ime!$A$1:$I$124</definedName>
    <definedName name="salda_19_12_ime_11" localSheetId="1">[49]salda_10_06_ime!$A$1:$I$124</definedName>
    <definedName name="salda_19_12_ime_11">[50]salda_10_06_ime!$A$1:$I$124</definedName>
    <definedName name="salda_19_12_ime_12" localSheetId="0">[49]salda_10_06_ime!$A$1:$I$124</definedName>
    <definedName name="salda_19_12_ime_12" localSheetId="1">[49]salda_10_06_ime!$A$1:$I$124</definedName>
    <definedName name="salda_19_12_ime_12">[50]salda_10_06_ime!$A$1:$I$124</definedName>
    <definedName name="salda_19_12_ime_15" localSheetId="0">[49]salda_10_06_ime!$A$1:$I$124</definedName>
    <definedName name="salda_19_12_ime_15" localSheetId="1">[49]salda_10_06_ime!$A$1:$I$124</definedName>
    <definedName name="salda_19_12_ime_15">[50]salda_10_06_ime!$A$1:$I$124</definedName>
    <definedName name="salda_19_12_ime_8">[66]salda_10_06_ime!$A$1:$I$124</definedName>
    <definedName name="salda_20_01_03_ime">"$#REF!.$A$1:$I$124"</definedName>
    <definedName name="salda_20_02_ime">"$#REF!.$A$1:$I$124"</definedName>
    <definedName name="salda_20_05_ime">"$#REF!.$A$1:$I$123"</definedName>
    <definedName name="salda_20_06_ime" localSheetId="0">[49]salda_10_06_ime!$A$1:$I$123</definedName>
    <definedName name="salda_20_06_ime" localSheetId="1">[49]salda_10_06_ime!$A$1:$I$123</definedName>
    <definedName name="salda_20_06_ime">[50]salda_10_06_ime!$A$1:$I$123</definedName>
    <definedName name="salda_20_06_ime_1" localSheetId="0">[49]salda_10_06_ime!$A$1:$I$123</definedName>
    <definedName name="salda_20_06_ime_1" localSheetId="1">[49]salda_10_06_ime!$A$1:$I$123</definedName>
    <definedName name="salda_20_06_ime_1">[50]salda_10_06_ime!$A$1:$I$123</definedName>
    <definedName name="salda_20_06_ime_10">[66]salda_10_06_ime!$A$1:$I$123</definedName>
    <definedName name="salda_20_06_ime_11" localSheetId="0">[49]salda_10_06_ime!$A$1:$I$123</definedName>
    <definedName name="salda_20_06_ime_11" localSheetId="1">[49]salda_10_06_ime!$A$1:$I$123</definedName>
    <definedName name="salda_20_06_ime_11">[50]salda_10_06_ime!$A$1:$I$123</definedName>
    <definedName name="salda_20_06_ime_12" localSheetId="0">[49]salda_10_06_ime!$A$1:$I$123</definedName>
    <definedName name="salda_20_06_ime_12" localSheetId="1">[49]salda_10_06_ime!$A$1:$I$123</definedName>
    <definedName name="salda_20_06_ime_12">[50]salda_10_06_ime!$A$1:$I$123</definedName>
    <definedName name="salda_20_06_ime_15" localSheetId="0">[49]salda_10_06_ime!$A$1:$I$123</definedName>
    <definedName name="salda_20_06_ime_15" localSheetId="1">[49]salda_10_06_ime!$A$1:$I$123</definedName>
    <definedName name="salda_20_06_ime_15">[50]salda_10_06_ime!$A$1:$I$123</definedName>
    <definedName name="salda_20_06_ime_8">[66]salda_10_06_ime!$A$1:$I$123</definedName>
    <definedName name="salda_20_08_ime" localSheetId="0">[49]salda_10_06_ime!$A$1:$I$124</definedName>
    <definedName name="salda_20_08_ime" localSheetId="1">[49]salda_10_06_ime!$A$1:$I$124</definedName>
    <definedName name="salda_20_08_ime">[50]salda_10_06_ime!$A$1:$I$124</definedName>
    <definedName name="salda_20_08_ime_1" localSheetId="0">[49]salda_10_06_ime!$A$1:$I$124</definedName>
    <definedName name="salda_20_08_ime_1" localSheetId="1">[49]salda_10_06_ime!$A$1:$I$124</definedName>
    <definedName name="salda_20_08_ime_1">[50]salda_10_06_ime!$A$1:$I$124</definedName>
    <definedName name="salda_20_08_ime_10">[66]salda_10_06_ime!$A$1:$I$124</definedName>
    <definedName name="salda_20_08_ime_11" localSheetId="0">[49]salda_10_06_ime!$A$1:$I$124</definedName>
    <definedName name="salda_20_08_ime_11" localSheetId="1">[49]salda_10_06_ime!$A$1:$I$124</definedName>
    <definedName name="salda_20_08_ime_11">[50]salda_10_06_ime!$A$1:$I$124</definedName>
    <definedName name="salda_20_08_ime_12" localSheetId="0">[49]salda_10_06_ime!$A$1:$I$124</definedName>
    <definedName name="salda_20_08_ime_12" localSheetId="1">[49]salda_10_06_ime!$A$1:$I$124</definedName>
    <definedName name="salda_20_08_ime_12">[50]salda_10_06_ime!$A$1:$I$124</definedName>
    <definedName name="salda_20_08_ime_15" localSheetId="0">[49]salda_10_06_ime!$A$1:$I$124</definedName>
    <definedName name="salda_20_08_ime_15" localSheetId="1">[49]salda_10_06_ime!$A$1:$I$124</definedName>
    <definedName name="salda_20_08_ime_15">[50]salda_10_06_ime!$A$1:$I$124</definedName>
    <definedName name="salda_20_08_ime_8">[66]salda_10_06_ime!$A$1:$I$124</definedName>
    <definedName name="salda_20_09_ime" localSheetId="0">[49]salda_10_06_ime!$A$1:$I$124</definedName>
    <definedName name="salda_20_09_ime" localSheetId="1">[49]salda_10_06_ime!$A$1:$I$124</definedName>
    <definedName name="salda_20_09_ime">[50]salda_10_06_ime!$A$1:$I$124</definedName>
    <definedName name="salda_20_09_ime_1" localSheetId="0">[49]salda_10_06_ime!$A$1:$I$124</definedName>
    <definedName name="salda_20_09_ime_1" localSheetId="1">[49]salda_10_06_ime!$A$1:$I$124</definedName>
    <definedName name="salda_20_09_ime_1">[50]salda_10_06_ime!$A$1:$I$124</definedName>
    <definedName name="salda_20_09_ime_10">[66]salda_10_06_ime!$A$1:$I$124</definedName>
    <definedName name="salda_20_09_ime_11" localSheetId="0">[49]salda_10_06_ime!$A$1:$I$124</definedName>
    <definedName name="salda_20_09_ime_11" localSheetId="1">[49]salda_10_06_ime!$A$1:$I$124</definedName>
    <definedName name="salda_20_09_ime_11">[50]salda_10_06_ime!$A$1:$I$124</definedName>
    <definedName name="salda_20_09_ime_12" localSheetId="0">[49]salda_10_06_ime!$A$1:$I$124</definedName>
    <definedName name="salda_20_09_ime_12" localSheetId="1">[49]salda_10_06_ime!$A$1:$I$124</definedName>
    <definedName name="salda_20_09_ime_12">[50]salda_10_06_ime!$A$1:$I$124</definedName>
    <definedName name="salda_20_09_ime_15" localSheetId="0">[49]salda_10_06_ime!$A$1:$I$124</definedName>
    <definedName name="salda_20_09_ime_15" localSheetId="1">[49]salda_10_06_ime!$A$1:$I$124</definedName>
    <definedName name="salda_20_09_ime_15">[50]salda_10_06_ime!$A$1:$I$124</definedName>
    <definedName name="salda_20_09_ime_8">[66]salda_10_06_ime!$A$1:$I$124</definedName>
    <definedName name="salda_20_11_ime" localSheetId="0">[49]salda_10_06_ime!$A$1:$I$124</definedName>
    <definedName name="salda_20_11_ime" localSheetId="1">[49]salda_10_06_ime!$A$1:$I$124</definedName>
    <definedName name="salda_20_11_ime">[50]salda_10_06_ime!$A$1:$I$124</definedName>
    <definedName name="salda_20_11_ime_1" localSheetId="0">[49]salda_10_06_ime!$A$1:$I$124</definedName>
    <definedName name="salda_20_11_ime_1" localSheetId="1">[49]salda_10_06_ime!$A$1:$I$124</definedName>
    <definedName name="salda_20_11_ime_1">[50]salda_10_06_ime!$A$1:$I$124</definedName>
    <definedName name="salda_20_11_ime_10">[66]salda_10_06_ime!$A$1:$I$124</definedName>
    <definedName name="salda_20_11_ime_11" localSheetId="0">[49]salda_10_06_ime!$A$1:$I$124</definedName>
    <definedName name="salda_20_11_ime_11" localSheetId="1">[49]salda_10_06_ime!$A$1:$I$124</definedName>
    <definedName name="salda_20_11_ime_11">[50]salda_10_06_ime!$A$1:$I$124</definedName>
    <definedName name="salda_20_11_ime_12" localSheetId="0">[49]salda_10_06_ime!$A$1:$I$124</definedName>
    <definedName name="salda_20_11_ime_12" localSheetId="1">[49]salda_10_06_ime!$A$1:$I$124</definedName>
    <definedName name="salda_20_11_ime_12">[50]salda_10_06_ime!$A$1:$I$124</definedName>
    <definedName name="salda_20_11_ime_15" localSheetId="0">[49]salda_10_06_ime!$A$1:$I$124</definedName>
    <definedName name="salda_20_11_ime_15" localSheetId="1">[49]salda_10_06_ime!$A$1:$I$124</definedName>
    <definedName name="salda_20_11_ime_15">[50]salda_10_06_ime!$A$1:$I$124</definedName>
    <definedName name="salda_20_11_ime_8">[66]salda_10_06_ime!$A$1:$I$124</definedName>
    <definedName name="salda_20_12_ime" localSheetId="0">[49]salda_10_06_ime!$A$1:$I$124</definedName>
    <definedName name="salda_20_12_ime" localSheetId="1">[49]salda_10_06_ime!$A$1:$I$124</definedName>
    <definedName name="salda_20_12_ime">[50]salda_10_06_ime!$A$1:$I$124</definedName>
    <definedName name="salda_20_12_ime_1" localSheetId="0">[49]salda_10_06_ime!$A$1:$I$124</definedName>
    <definedName name="salda_20_12_ime_1" localSheetId="1">[49]salda_10_06_ime!$A$1:$I$124</definedName>
    <definedName name="salda_20_12_ime_1">[50]salda_10_06_ime!$A$1:$I$124</definedName>
    <definedName name="salda_20_12_ime_10">[66]salda_10_06_ime!$A$1:$I$124</definedName>
    <definedName name="salda_20_12_ime_11" localSheetId="0">[49]salda_10_06_ime!$A$1:$I$124</definedName>
    <definedName name="salda_20_12_ime_11" localSheetId="1">[49]salda_10_06_ime!$A$1:$I$124</definedName>
    <definedName name="salda_20_12_ime_11">[50]salda_10_06_ime!$A$1:$I$124</definedName>
    <definedName name="salda_20_12_ime_12" localSheetId="0">[49]salda_10_06_ime!$A$1:$I$124</definedName>
    <definedName name="salda_20_12_ime_12" localSheetId="1">[49]salda_10_06_ime!$A$1:$I$124</definedName>
    <definedName name="salda_20_12_ime_12">[50]salda_10_06_ime!$A$1:$I$124</definedName>
    <definedName name="salda_20_12_ime_15" localSheetId="0">[49]salda_10_06_ime!$A$1:$I$124</definedName>
    <definedName name="salda_20_12_ime_15" localSheetId="1">[49]salda_10_06_ime!$A$1:$I$124</definedName>
    <definedName name="salda_20_12_ime_15">[50]salda_10_06_ime!$A$1:$I$124</definedName>
    <definedName name="salda_20_12_ime_8">[66]salda_10_06_ime!$A$1:$I$124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 localSheetId="0">[49]salda_10_06_ime!$A$1:$I$123</definedName>
    <definedName name="salda_21_06_ime" localSheetId="1">[49]salda_10_06_ime!$A$1:$I$123</definedName>
    <definedName name="salda_21_06_ime">[50]salda_10_06_ime!$A$1:$I$123</definedName>
    <definedName name="salda_21_06_ime_1" localSheetId="0">[49]salda_10_06_ime!$A$1:$I$123</definedName>
    <definedName name="salda_21_06_ime_1" localSheetId="1">[49]salda_10_06_ime!$A$1:$I$123</definedName>
    <definedName name="salda_21_06_ime_1">[50]salda_10_06_ime!$A$1:$I$123</definedName>
    <definedName name="salda_21_06_ime_10">[66]salda_10_06_ime!$A$1:$I$123</definedName>
    <definedName name="salda_21_06_ime_11" localSheetId="0">[49]salda_10_06_ime!$A$1:$I$123</definedName>
    <definedName name="salda_21_06_ime_11" localSheetId="1">[49]salda_10_06_ime!$A$1:$I$123</definedName>
    <definedName name="salda_21_06_ime_11">[50]salda_10_06_ime!$A$1:$I$123</definedName>
    <definedName name="salda_21_06_ime_12" localSheetId="0">[49]salda_10_06_ime!$A$1:$I$123</definedName>
    <definedName name="salda_21_06_ime_12" localSheetId="1">[49]salda_10_06_ime!$A$1:$I$123</definedName>
    <definedName name="salda_21_06_ime_12">[50]salda_10_06_ime!$A$1:$I$123</definedName>
    <definedName name="salda_21_06_ime_15" localSheetId="0">[49]salda_10_06_ime!$A$1:$I$123</definedName>
    <definedName name="salda_21_06_ime_15" localSheetId="1">[49]salda_10_06_ime!$A$1:$I$123</definedName>
    <definedName name="salda_21_06_ime_15">[50]salda_10_06_ime!$A$1:$I$123</definedName>
    <definedName name="salda_21_06_ime_8">[66]salda_10_06_ime!$A$1:$I$123</definedName>
    <definedName name="salda_21_07_ime">"$#REF!.$A$1:$I$124"</definedName>
    <definedName name="salda_21_08_ime" localSheetId="0">[49]salda_10_06_ime!$A$1:$I$124</definedName>
    <definedName name="salda_21_08_ime" localSheetId="1">[49]salda_10_06_ime!$A$1:$I$124</definedName>
    <definedName name="salda_21_08_ime">[50]salda_10_06_ime!$A$1:$I$124</definedName>
    <definedName name="salda_21_08_ime_1" localSheetId="0">[49]salda_10_06_ime!$A$1:$I$124</definedName>
    <definedName name="salda_21_08_ime_1" localSheetId="1">[49]salda_10_06_ime!$A$1:$I$124</definedName>
    <definedName name="salda_21_08_ime_1">[50]salda_10_06_ime!$A$1:$I$124</definedName>
    <definedName name="salda_21_08_ime_10">[66]salda_10_06_ime!$A$1:$I$124</definedName>
    <definedName name="salda_21_08_ime_11" localSheetId="0">[49]salda_10_06_ime!$A$1:$I$124</definedName>
    <definedName name="salda_21_08_ime_11" localSheetId="1">[49]salda_10_06_ime!$A$1:$I$124</definedName>
    <definedName name="salda_21_08_ime_11">[50]salda_10_06_ime!$A$1:$I$124</definedName>
    <definedName name="salda_21_08_ime_12" localSheetId="0">[49]salda_10_06_ime!$A$1:$I$124</definedName>
    <definedName name="salda_21_08_ime_12" localSheetId="1">[49]salda_10_06_ime!$A$1:$I$124</definedName>
    <definedName name="salda_21_08_ime_12">[50]salda_10_06_ime!$A$1:$I$124</definedName>
    <definedName name="salda_21_08_ime_15" localSheetId="0">[49]salda_10_06_ime!$A$1:$I$124</definedName>
    <definedName name="salda_21_08_ime_15" localSheetId="1">[49]salda_10_06_ime!$A$1:$I$124</definedName>
    <definedName name="salda_21_08_ime_15">[50]salda_10_06_ime!$A$1:$I$124</definedName>
    <definedName name="salda_21_08_ime_8">[66]salda_10_06_ime!$A$1:$I$124</definedName>
    <definedName name="salda_21_10_ime" localSheetId="0">[49]salda_10_06_ime!$A$1:$I$124</definedName>
    <definedName name="salda_21_10_ime" localSheetId="1">[49]salda_10_06_ime!$A$1:$I$124</definedName>
    <definedName name="salda_21_10_ime">[50]salda_10_06_ime!$A$1:$I$124</definedName>
    <definedName name="salda_21_10_ime_1" localSheetId="0">[49]salda_10_06_ime!$A$1:$I$124</definedName>
    <definedName name="salda_21_10_ime_1" localSheetId="1">[49]salda_10_06_ime!$A$1:$I$124</definedName>
    <definedName name="salda_21_10_ime_1">[50]salda_10_06_ime!$A$1:$I$124</definedName>
    <definedName name="salda_21_10_ime_10">[66]salda_10_06_ime!$A$1:$I$124</definedName>
    <definedName name="salda_21_10_ime_11" localSheetId="0">[49]salda_10_06_ime!$A$1:$I$124</definedName>
    <definedName name="salda_21_10_ime_11" localSheetId="1">[49]salda_10_06_ime!$A$1:$I$124</definedName>
    <definedName name="salda_21_10_ime_11">[50]salda_10_06_ime!$A$1:$I$124</definedName>
    <definedName name="salda_21_10_ime_12" localSheetId="0">[49]salda_10_06_ime!$A$1:$I$124</definedName>
    <definedName name="salda_21_10_ime_12" localSheetId="1">[49]salda_10_06_ime!$A$1:$I$124</definedName>
    <definedName name="salda_21_10_ime_12">[50]salda_10_06_ime!$A$1:$I$124</definedName>
    <definedName name="salda_21_10_ime_15" localSheetId="0">[49]salda_10_06_ime!$A$1:$I$124</definedName>
    <definedName name="salda_21_10_ime_15" localSheetId="1">[49]salda_10_06_ime!$A$1:$I$124</definedName>
    <definedName name="salda_21_10_ime_15">[50]salda_10_06_ime!$A$1:$I$124</definedName>
    <definedName name="salda_21_10_ime_8">[66]salda_10_06_ime!$A$1:$I$124</definedName>
    <definedName name="salda_21_11_ime" localSheetId="0">[49]salda_10_06_ime!$A$1:$I$124</definedName>
    <definedName name="salda_21_11_ime" localSheetId="1">[49]salda_10_06_ime!$A$1:$I$124</definedName>
    <definedName name="salda_21_11_ime">[50]salda_10_06_ime!$A$1:$I$124</definedName>
    <definedName name="salda_21_11_ime_1" localSheetId="0">[49]salda_10_06_ime!$A$1:$I$124</definedName>
    <definedName name="salda_21_11_ime_1" localSheetId="1">[49]salda_10_06_ime!$A$1:$I$124</definedName>
    <definedName name="salda_21_11_ime_1">[50]salda_10_06_ime!$A$1:$I$124</definedName>
    <definedName name="salda_21_11_ime_10">[66]salda_10_06_ime!$A$1:$I$124</definedName>
    <definedName name="salda_21_11_ime_11" localSheetId="0">[49]salda_10_06_ime!$A$1:$I$124</definedName>
    <definedName name="salda_21_11_ime_11" localSheetId="1">[49]salda_10_06_ime!$A$1:$I$124</definedName>
    <definedName name="salda_21_11_ime_11">[50]salda_10_06_ime!$A$1:$I$124</definedName>
    <definedName name="salda_21_11_ime_12" localSheetId="0">[49]salda_10_06_ime!$A$1:$I$124</definedName>
    <definedName name="salda_21_11_ime_12" localSheetId="1">[49]salda_10_06_ime!$A$1:$I$124</definedName>
    <definedName name="salda_21_11_ime_12">[50]salda_10_06_ime!$A$1:$I$124</definedName>
    <definedName name="salda_21_11_ime_15" localSheetId="0">[49]salda_10_06_ime!$A$1:$I$124</definedName>
    <definedName name="salda_21_11_ime_15" localSheetId="1">[49]salda_10_06_ime!$A$1:$I$124</definedName>
    <definedName name="salda_21_11_ime_15">[50]salda_10_06_ime!$A$1:$I$124</definedName>
    <definedName name="salda_21_11_ime_8">[66]salda_10_06_ime!$A$1:$I$124</definedName>
    <definedName name="salda_22_01_03_ime">"$#REF!.$A$1:$I$124"</definedName>
    <definedName name="salda_22_04_ime">"$#REF!.$A$1:$I$124"</definedName>
    <definedName name="salda_22_05_ime">"$#REF!.$A$1:$I$123"</definedName>
    <definedName name="salda_22_07_ime" localSheetId="0">[49]salda_10_06_ime!$A$1:$I$124</definedName>
    <definedName name="salda_22_07_ime" localSheetId="1">[49]salda_10_06_ime!$A$1:$I$124</definedName>
    <definedName name="salda_22_07_ime">[50]salda_10_06_ime!$A$1:$I$124</definedName>
    <definedName name="salda_22_07_ime_1" localSheetId="0">[49]salda_10_06_ime!$A$1:$I$124</definedName>
    <definedName name="salda_22_07_ime_1" localSheetId="1">[49]salda_10_06_ime!$A$1:$I$124</definedName>
    <definedName name="salda_22_07_ime_1">[50]salda_10_06_ime!$A$1:$I$124</definedName>
    <definedName name="salda_22_07_ime_10">[66]salda_10_06_ime!$A$1:$I$124</definedName>
    <definedName name="salda_22_07_ime_11" localSheetId="0">[49]salda_10_06_ime!$A$1:$I$124</definedName>
    <definedName name="salda_22_07_ime_11" localSheetId="1">[49]salda_10_06_ime!$A$1:$I$124</definedName>
    <definedName name="salda_22_07_ime_11">[50]salda_10_06_ime!$A$1:$I$124</definedName>
    <definedName name="salda_22_07_ime_12" localSheetId="0">[49]salda_10_06_ime!$A$1:$I$124</definedName>
    <definedName name="salda_22_07_ime_12" localSheetId="1">[49]salda_10_06_ime!$A$1:$I$124</definedName>
    <definedName name="salda_22_07_ime_12">[50]salda_10_06_ime!$A$1:$I$124</definedName>
    <definedName name="salda_22_07_ime_15" localSheetId="0">[49]salda_10_06_ime!$A$1:$I$124</definedName>
    <definedName name="salda_22_07_ime_15" localSheetId="1">[49]salda_10_06_ime!$A$1:$I$124</definedName>
    <definedName name="salda_22_07_ime_15">[50]salda_10_06_ime!$A$1:$I$124</definedName>
    <definedName name="salda_22_07_ime_8">[66]salda_10_06_ime!$A$1:$I$124</definedName>
    <definedName name="salda_22_08_ime" localSheetId="0">[49]salda_10_06_ime!$A$1:$I$124</definedName>
    <definedName name="salda_22_08_ime" localSheetId="1">[49]salda_10_06_ime!$A$1:$I$124</definedName>
    <definedName name="salda_22_08_ime">[50]salda_10_06_ime!$A$1:$I$124</definedName>
    <definedName name="salda_22_08_ime_1" localSheetId="0">[49]salda_10_06_ime!$A$1:$I$124</definedName>
    <definedName name="salda_22_08_ime_1" localSheetId="1">[49]salda_10_06_ime!$A$1:$I$124</definedName>
    <definedName name="salda_22_08_ime_1">[50]salda_10_06_ime!$A$1:$I$124</definedName>
    <definedName name="salda_22_08_ime_10">[66]salda_10_06_ime!$A$1:$I$124</definedName>
    <definedName name="salda_22_08_ime_11" localSheetId="0">[49]salda_10_06_ime!$A$1:$I$124</definedName>
    <definedName name="salda_22_08_ime_11" localSheetId="1">[49]salda_10_06_ime!$A$1:$I$124</definedName>
    <definedName name="salda_22_08_ime_11">[50]salda_10_06_ime!$A$1:$I$124</definedName>
    <definedName name="salda_22_08_ime_12" localSheetId="0">[49]salda_10_06_ime!$A$1:$I$124</definedName>
    <definedName name="salda_22_08_ime_12" localSheetId="1">[49]salda_10_06_ime!$A$1:$I$124</definedName>
    <definedName name="salda_22_08_ime_12">[50]salda_10_06_ime!$A$1:$I$124</definedName>
    <definedName name="salda_22_08_ime_15" localSheetId="0">[49]salda_10_06_ime!$A$1:$I$124</definedName>
    <definedName name="salda_22_08_ime_15" localSheetId="1">[49]salda_10_06_ime!$A$1:$I$124</definedName>
    <definedName name="salda_22_08_ime_15">[50]salda_10_06_ime!$A$1:$I$124</definedName>
    <definedName name="salda_22_08_ime_8">[66]salda_10_06_ime!$A$1:$I$124</definedName>
    <definedName name="salda_22_10_ime" localSheetId="0">[49]salda_10_06_ime!$A$1:$I$124</definedName>
    <definedName name="salda_22_10_ime" localSheetId="1">[49]salda_10_06_ime!$A$1:$I$124</definedName>
    <definedName name="salda_22_10_ime">[50]salda_10_06_ime!$A$1:$I$124</definedName>
    <definedName name="salda_22_10_ime_1" localSheetId="0">[49]salda_10_06_ime!$A$1:$I$124</definedName>
    <definedName name="salda_22_10_ime_1" localSheetId="1">[49]salda_10_06_ime!$A$1:$I$124</definedName>
    <definedName name="salda_22_10_ime_1">[50]salda_10_06_ime!$A$1:$I$124</definedName>
    <definedName name="salda_22_10_ime_10">[66]salda_10_06_ime!$A$1:$I$124</definedName>
    <definedName name="salda_22_10_ime_11" localSheetId="0">[49]salda_10_06_ime!$A$1:$I$124</definedName>
    <definedName name="salda_22_10_ime_11" localSheetId="1">[49]salda_10_06_ime!$A$1:$I$124</definedName>
    <definedName name="salda_22_10_ime_11">[50]salda_10_06_ime!$A$1:$I$124</definedName>
    <definedName name="salda_22_10_ime_12" localSheetId="0">[49]salda_10_06_ime!$A$1:$I$124</definedName>
    <definedName name="salda_22_10_ime_12" localSheetId="1">[49]salda_10_06_ime!$A$1:$I$124</definedName>
    <definedName name="salda_22_10_ime_12">[50]salda_10_06_ime!$A$1:$I$124</definedName>
    <definedName name="salda_22_10_ime_15" localSheetId="0">[49]salda_10_06_ime!$A$1:$I$124</definedName>
    <definedName name="salda_22_10_ime_15" localSheetId="1">[49]salda_10_06_ime!$A$1:$I$124</definedName>
    <definedName name="salda_22_10_ime_15">[50]salda_10_06_ime!$A$1:$I$124</definedName>
    <definedName name="salda_22_10_ime_8">[66]salda_10_06_ime!$A$1:$I$124</definedName>
    <definedName name="salda_22_11_ime" localSheetId="0">[49]salda_10_06_ime!$A$1:$I$124</definedName>
    <definedName name="salda_22_11_ime" localSheetId="1">[49]salda_10_06_ime!$A$1:$I$124</definedName>
    <definedName name="salda_22_11_ime">[50]salda_10_06_ime!$A$1:$I$124</definedName>
    <definedName name="salda_22_11_ime_1" localSheetId="0">[49]salda_10_06_ime!$A$1:$I$124</definedName>
    <definedName name="salda_22_11_ime_1" localSheetId="1">[49]salda_10_06_ime!$A$1:$I$124</definedName>
    <definedName name="salda_22_11_ime_1">[50]salda_10_06_ime!$A$1:$I$124</definedName>
    <definedName name="salda_22_11_ime_10">[66]salda_10_06_ime!$A$1:$I$124</definedName>
    <definedName name="salda_22_11_ime_11" localSheetId="0">[49]salda_10_06_ime!$A$1:$I$124</definedName>
    <definedName name="salda_22_11_ime_11" localSheetId="1">[49]salda_10_06_ime!$A$1:$I$124</definedName>
    <definedName name="salda_22_11_ime_11">[50]salda_10_06_ime!$A$1:$I$124</definedName>
    <definedName name="salda_22_11_ime_12" localSheetId="0">[49]salda_10_06_ime!$A$1:$I$124</definedName>
    <definedName name="salda_22_11_ime_12" localSheetId="1">[49]salda_10_06_ime!$A$1:$I$124</definedName>
    <definedName name="salda_22_11_ime_12">[50]salda_10_06_ime!$A$1:$I$124</definedName>
    <definedName name="salda_22_11_ime_15" localSheetId="0">[49]salda_10_06_ime!$A$1:$I$124</definedName>
    <definedName name="salda_22_11_ime_15" localSheetId="1">[49]salda_10_06_ime!$A$1:$I$124</definedName>
    <definedName name="salda_22_11_ime_15">[50]salda_10_06_ime!$A$1:$I$124</definedName>
    <definedName name="salda_22_11_ime_8">[66]salda_10_06_ime!$A$1:$I$124</definedName>
    <definedName name="salda_23_01_03_ime">"$#REF!.$A$1:$I$124"</definedName>
    <definedName name="salda_23_04_ime">"$#REF!.$A$1:$I$124"</definedName>
    <definedName name="salda_23_05_ime">"$#REF!.$A$1:$I$123"</definedName>
    <definedName name="salda_23_06_ime">"$#REF!.$A$1:$I$124"</definedName>
    <definedName name="salda_23_07_ime" localSheetId="0">[49]salda_10_06_ime!$A$1:$I$124</definedName>
    <definedName name="salda_23_07_ime" localSheetId="1">[49]salda_10_06_ime!$A$1:$I$124</definedName>
    <definedName name="salda_23_07_ime">[50]salda_10_06_ime!$A$1:$I$124</definedName>
    <definedName name="salda_23_07_ime_1" localSheetId="0">[49]salda_10_06_ime!$A$1:$I$124</definedName>
    <definedName name="salda_23_07_ime_1" localSheetId="1">[49]salda_10_06_ime!$A$1:$I$124</definedName>
    <definedName name="salda_23_07_ime_1">[50]salda_10_06_ime!$A$1:$I$124</definedName>
    <definedName name="salda_23_07_ime_10">[66]salda_10_06_ime!$A$1:$I$124</definedName>
    <definedName name="salda_23_07_ime_11" localSheetId="0">[49]salda_10_06_ime!$A$1:$I$124</definedName>
    <definedName name="salda_23_07_ime_11" localSheetId="1">[49]salda_10_06_ime!$A$1:$I$124</definedName>
    <definedName name="salda_23_07_ime_11">[50]salda_10_06_ime!$A$1:$I$124</definedName>
    <definedName name="salda_23_07_ime_12" localSheetId="0">[49]salda_10_06_ime!$A$1:$I$124</definedName>
    <definedName name="salda_23_07_ime_12" localSheetId="1">[49]salda_10_06_ime!$A$1:$I$124</definedName>
    <definedName name="salda_23_07_ime_12">[50]salda_10_06_ime!$A$1:$I$124</definedName>
    <definedName name="salda_23_07_ime_15" localSheetId="0">[49]salda_10_06_ime!$A$1:$I$124</definedName>
    <definedName name="salda_23_07_ime_15" localSheetId="1">[49]salda_10_06_ime!$A$1:$I$124</definedName>
    <definedName name="salda_23_07_ime_15">[50]salda_10_06_ime!$A$1:$I$124</definedName>
    <definedName name="salda_23_07_ime_8">[66]salda_10_06_ime!$A$1:$I$124</definedName>
    <definedName name="salda_23_08_ime" localSheetId="0">[49]salda_10_06_ime!$A$1:$I$124</definedName>
    <definedName name="salda_23_08_ime" localSheetId="1">[49]salda_10_06_ime!$A$1:$I$124</definedName>
    <definedName name="salda_23_08_ime">[50]salda_10_06_ime!$A$1:$I$124</definedName>
    <definedName name="salda_23_08_ime_1" localSheetId="0">[49]salda_10_06_ime!$A$1:$I$124</definedName>
    <definedName name="salda_23_08_ime_1" localSheetId="1">[49]salda_10_06_ime!$A$1:$I$124</definedName>
    <definedName name="salda_23_08_ime_1">[50]salda_10_06_ime!$A$1:$I$124</definedName>
    <definedName name="salda_23_08_ime_10">[66]salda_10_06_ime!$A$1:$I$124</definedName>
    <definedName name="salda_23_08_ime_11" localSheetId="0">[49]salda_10_06_ime!$A$1:$I$124</definedName>
    <definedName name="salda_23_08_ime_11" localSheetId="1">[49]salda_10_06_ime!$A$1:$I$124</definedName>
    <definedName name="salda_23_08_ime_11">[50]salda_10_06_ime!$A$1:$I$124</definedName>
    <definedName name="salda_23_08_ime_12" localSheetId="0">[49]salda_10_06_ime!$A$1:$I$124</definedName>
    <definedName name="salda_23_08_ime_12" localSheetId="1">[49]salda_10_06_ime!$A$1:$I$124</definedName>
    <definedName name="salda_23_08_ime_12">[50]salda_10_06_ime!$A$1:$I$124</definedName>
    <definedName name="salda_23_08_ime_15" localSheetId="0">[49]salda_10_06_ime!$A$1:$I$124</definedName>
    <definedName name="salda_23_08_ime_15" localSheetId="1">[49]salda_10_06_ime!$A$1:$I$124</definedName>
    <definedName name="salda_23_08_ime_15">[50]salda_10_06_ime!$A$1:$I$124</definedName>
    <definedName name="salda_23_08_ime_8">[66]salda_10_06_ime!$A$1:$I$124</definedName>
    <definedName name="salda_23_09_ime" localSheetId="0">[49]salda_10_06_ime!$A$1:$I$124</definedName>
    <definedName name="salda_23_09_ime" localSheetId="1">[49]salda_10_06_ime!$A$1:$I$124</definedName>
    <definedName name="salda_23_09_ime">[50]salda_10_06_ime!$A$1:$I$124</definedName>
    <definedName name="salda_23_09_ime_1" localSheetId="0">[49]salda_10_06_ime!$A$1:$I$124</definedName>
    <definedName name="salda_23_09_ime_1" localSheetId="1">[49]salda_10_06_ime!$A$1:$I$124</definedName>
    <definedName name="salda_23_09_ime_1">[50]salda_10_06_ime!$A$1:$I$124</definedName>
    <definedName name="salda_23_09_ime_10">[66]salda_10_06_ime!$A$1:$I$124</definedName>
    <definedName name="salda_23_09_ime_11" localSheetId="0">[49]salda_10_06_ime!$A$1:$I$124</definedName>
    <definedName name="salda_23_09_ime_11" localSheetId="1">[49]salda_10_06_ime!$A$1:$I$124</definedName>
    <definedName name="salda_23_09_ime_11">[50]salda_10_06_ime!$A$1:$I$124</definedName>
    <definedName name="salda_23_09_ime_12" localSheetId="0">[49]salda_10_06_ime!$A$1:$I$124</definedName>
    <definedName name="salda_23_09_ime_12" localSheetId="1">[49]salda_10_06_ime!$A$1:$I$124</definedName>
    <definedName name="salda_23_09_ime_12">[50]salda_10_06_ime!$A$1:$I$124</definedName>
    <definedName name="salda_23_09_ime_15" localSheetId="0">[49]salda_10_06_ime!$A$1:$I$124</definedName>
    <definedName name="salda_23_09_ime_15" localSheetId="1">[49]salda_10_06_ime!$A$1:$I$124</definedName>
    <definedName name="salda_23_09_ime_15">[50]salda_10_06_ime!$A$1:$I$124</definedName>
    <definedName name="salda_23_09_ime_8">[66]salda_10_06_ime!$A$1:$I$124</definedName>
    <definedName name="salda_23_10_ime" localSheetId="0">[49]salda_10_06_ime!$A$1:$I$124</definedName>
    <definedName name="salda_23_10_ime" localSheetId="1">[49]salda_10_06_ime!$A$1:$I$124</definedName>
    <definedName name="salda_23_10_ime">[50]salda_10_06_ime!$A$1:$I$124</definedName>
    <definedName name="salda_23_10_ime_1" localSheetId="0">[49]salda_10_06_ime!$A$1:$I$124</definedName>
    <definedName name="salda_23_10_ime_1" localSheetId="1">[49]salda_10_06_ime!$A$1:$I$124</definedName>
    <definedName name="salda_23_10_ime_1">[50]salda_10_06_ime!$A$1:$I$124</definedName>
    <definedName name="salda_23_10_ime_10">[66]salda_10_06_ime!$A$1:$I$124</definedName>
    <definedName name="salda_23_10_ime_11" localSheetId="0">[49]salda_10_06_ime!$A$1:$I$124</definedName>
    <definedName name="salda_23_10_ime_11" localSheetId="1">[49]salda_10_06_ime!$A$1:$I$124</definedName>
    <definedName name="salda_23_10_ime_11">[50]salda_10_06_ime!$A$1:$I$124</definedName>
    <definedName name="salda_23_10_ime_12" localSheetId="0">[49]salda_10_06_ime!$A$1:$I$124</definedName>
    <definedName name="salda_23_10_ime_12" localSheetId="1">[49]salda_10_06_ime!$A$1:$I$124</definedName>
    <definedName name="salda_23_10_ime_12">[50]salda_10_06_ime!$A$1:$I$124</definedName>
    <definedName name="salda_23_10_ime_15" localSheetId="0">[49]salda_10_06_ime!$A$1:$I$124</definedName>
    <definedName name="salda_23_10_ime_15" localSheetId="1">[49]salda_10_06_ime!$A$1:$I$124</definedName>
    <definedName name="salda_23_10_ime_15">[50]salda_10_06_ime!$A$1:$I$124</definedName>
    <definedName name="salda_23_10_ime_8">[66]salda_10_06_ime!$A$1:$I$124</definedName>
    <definedName name="salda_23_12_ime" localSheetId="0">[49]salda_10_06_ime!$A$1:$I$124</definedName>
    <definedName name="salda_23_12_ime" localSheetId="1">[49]salda_10_06_ime!$A$1:$I$124</definedName>
    <definedName name="salda_23_12_ime">[50]salda_10_06_ime!$A$1:$I$124</definedName>
    <definedName name="salda_23_12_ime_1" localSheetId="0">[49]salda_10_06_ime!$A$1:$I$124</definedName>
    <definedName name="salda_23_12_ime_1" localSheetId="1">[49]salda_10_06_ime!$A$1:$I$124</definedName>
    <definedName name="salda_23_12_ime_1">[50]salda_10_06_ime!$A$1:$I$124</definedName>
    <definedName name="salda_23_12_ime_10">[66]salda_10_06_ime!$A$1:$I$124</definedName>
    <definedName name="salda_23_12_ime_11" localSheetId="0">[49]salda_10_06_ime!$A$1:$I$124</definedName>
    <definedName name="salda_23_12_ime_11" localSheetId="1">[49]salda_10_06_ime!$A$1:$I$124</definedName>
    <definedName name="salda_23_12_ime_11">[50]salda_10_06_ime!$A$1:$I$124</definedName>
    <definedName name="salda_23_12_ime_12" localSheetId="0">[49]salda_10_06_ime!$A$1:$I$124</definedName>
    <definedName name="salda_23_12_ime_12" localSheetId="1">[49]salda_10_06_ime!$A$1:$I$124</definedName>
    <definedName name="salda_23_12_ime_12">[50]salda_10_06_ime!$A$1:$I$124</definedName>
    <definedName name="salda_23_12_ime_15" localSheetId="0">[49]salda_10_06_ime!$A$1:$I$124</definedName>
    <definedName name="salda_23_12_ime_15" localSheetId="1">[49]salda_10_06_ime!$A$1:$I$124</definedName>
    <definedName name="salda_23_12_ime_15">[50]salda_10_06_ime!$A$1:$I$124</definedName>
    <definedName name="salda_23_12_ime_8">[66]salda_10_06_ime!$A$1:$I$124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 localSheetId="0">[49]salda_10_06_ime!$A$1:$I$123</definedName>
    <definedName name="salda_24_06_ime" localSheetId="1">[49]salda_10_06_ime!$A$1:$I$123</definedName>
    <definedName name="salda_24_06_ime">[50]salda_10_06_ime!$A$1:$I$123</definedName>
    <definedName name="salda_24_06_ime_1" localSheetId="0">[49]salda_10_06_ime!$A$1:$I$123</definedName>
    <definedName name="salda_24_06_ime_1" localSheetId="1">[49]salda_10_06_ime!$A$1:$I$123</definedName>
    <definedName name="salda_24_06_ime_1">[50]salda_10_06_ime!$A$1:$I$123</definedName>
    <definedName name="salda_24_06_ime_10">[66]salda_10_06_ime!$A$1:$I$123</definedName>
    <definedName name="salda_24_06_ime_11" localSheetId="0">[49]salda_10_06_ime!$A$1:$I$123</definedName>
    <definedName name="salda_24_06_ime_11" localSheetId="1">[49]salda_10_06_ime!$A$1:$I$123</definedName>
    <definedName name="salda_24_06_ime_11">[50]salda_10_06_ime!$A$1:$I$123</definedName>
    <definedName name="salda_24_06_ime_12" localSheetId="0">[49]salda_10_06_ime!$A$1:$I$123</definedName>
    <definedName name="salda_24_06_ime_12" localSheetId="1">[49]salda_10_06_ime!$A$1:$I$123</definedName>
    <definedName name="salda_24_06_ime_12">[50]salda_10_06_ime!$A$1:$I$123</definedName>
    <definedName name="salda_24_06_ime_15" localSheetId="0">[49]salda_10_06_ime!$A$1:$I$123</definedName>
    <definedName name="salda_24_06_ime_15" localSheetId="1">[49]salda_10_06_ime!$A$1:$I$123</definedName>
    <definedName name="salda_24_06_ime_15">[50]salda_10_06_ime!$A$1:$I$123</definedName>
    <definedName name="salda_24_06_ime_8">[66]salda_10_06_ime!$A$1:$I$123</definedName>
    <definedName name="salda_24_07_ime" localSheetId="0">[49]salda_10_06_ime!$A$1:$I$124</definedName>
    <definedName name="salda_24_07_ime" localSheetId="1">[49]salda_10_06_ime!$A$1:$I$124</definedName>
    <definedName name="salda_24_07_ime">[50]salda_10_06_ime!$A$1:$I$124</definedName>
    <definedName name="salda_24_07_ime_1" localSheetId="0">[49]salda_10_06_ime!$A$1:$I$124</definedName>
    <definedName name="salda_24_07_ime_1" localSheetId="1">[49]salda_10_06_ime!$A$1:$I$124</definedName>
    <definedName name="salda_24_07_ime_1">[50]salda_10_06_ime!$A$1:$I$124</definedName>
    <definedName name="salda_24_07_ime_10">[66]salda_10_06_ime!$A$1:$I$124</definedName>
    <definedName name="salda_24_07_ime_11" localSheetId="0">[49]salda_10_06_ime!$A$1:$I$124</definedName>
    <definedName name="salda_24_07_ime_11" localSheetId="1">[49]salda_10_06_ime!$A$1:$I$124</definedName>
    <definedName name="salda_24_07_ime_11">[50]salda_10_06_ime!$A$1:$I$124</definedName>
    <definedName name="salda_24_07_ime_12" localSheetId="0">[49]salda_10_06_ime!$A$1:$I$124</definedName>
    <definedName name="salda_24_07_ime_12" localSheetId="1">[49]salda_10_06_ime!$A$1:$I$124</definedName>
    <definedName name="salda_24_07_ime_12">[50]salda_10_06_ime!$A$1:$I$124</definedName>
    <definedName name="salda_24_07_ime_15" localSheetId="0">[49]salda_10_06_ime!$A$1:$I$124</definedName>
    <definedName name="salda_24_07_ime_15" localSheetId="1">[49]salda_10_06_ime!$A$1:$I$124</definedName>
    <definedName name="salda_24_07_ime_15">[50]salda_10_06_ime!$A$1:$I$124</definedName>
    <definedName name="salda_24_07_ime_8">[66]salda_10_06_ime!$A$1:$I$124</definedName>
    <definedName name="salda_24_09_ime" localSheetId="0">[49]salda_10_06_ime!$A$1:$I$124</definedName>
    <definedName name="salda_24_09_ime" localSheetId="1">[49]salda_10_06_ime!$A$1:$I$124</definedName>
    <definedName name="salda_24_09_ime">[50]salda_10_06_ime!$A$1:$I$124</definedName>
    <definedName name="salda_24_09_ime_1" localSheetId="0">[49]salda_10_06_ime!$A$1:$I$124</definedName>
    <definedName name="salda_24_09_ime_1" localSheetId="1">[49]salda_10_06_ime!$A$1:$I$124</definedName>
    <definedName name="salda_24_09_ime_1">[50]salda_10_06_ime!$A$1:$I$124</definedName>
    <definedName name="salda_24_09_ime_10">[66]salda_10_06_ime!$A$1:$I$124</definedName>
    <definedName name="salda_24_09_ime_11" localSheetId="0">[49]salda_10_06_ime!$A$1:$I$124</definedName>
    <definedName name="salda_24_09_ime_11" localSheetId="1">[49]salda_10_06_ime!$A$1:$I$124</definedName>
    <definedName name="salda_24_09_ime_11">[50]salda_10_06_ime!$A$1:$I$124</definedName>
    <definedName name="salda_24_09_ime_12" localSheetId="0">[49]salda_10_06_ime!$A$1:$I$124</definedName>
    <definedName name="salda_24_09_ime_12" localSheetId="1">[49]salda_10_06_ime!$A$1:$I$124</definedName>
    <definedName name="salda_24_09_ime_12">[50]salda_10_06_ime!$A$1:$I$124</definedName>
    <definedName name="salda_24_09_ime_15" localSheetId="0">[49]salda_10_06_ime!$A$1:$I$124</definedName>
    <definedName name="salda_24_09_ime_15" localSheetId="1">[49]salda_10_06_ime!$A$1:$I$124</definedName>
    <definedName name="salda_24_09_ime_15">[50]salda_10_06_ime!$A$1:$I$124</definedName>
    <definedName name="salda_24_09_ime_8">[66]salda_10_06_ime!$A$1:$I$124</definedName>
    <definedName name="salda_24_10_ime" localSheetId="0">[49]salda_10_06_ime!$A$1:$I$124</definedName>
    <definedName name="salda_24_10_ime" localSheetId="1">[49]salda_10_06_ime!$A$1:$I$124</definedName>
    <definedName name="salda_24_10_ime">[50]salda_10_06_ime!$A$1:$I$124</definedName>
    <definedName name="salda_24_10_ime_1" localSheetId="0">[49]salda_10_06_ime!$A$1:$I$124</definedName>
    <definedName name="salda_24_10_ime_1" localSheetId="1">[49]salda_10_06_ime!$A$1:$I$124</definedName>
    <definedName name="salda_24_10_ime_1">[50]salda_10_06_ime!$A$1:$I$124</definedName>
    <definedName name="salda_24_10_ime_10">[66]salda_10_06_ime!$A$1:$I$124</definedName>
    <definedName name="salda_24_10_ime_11" localSheetId="0">[49]salda_10_06_ime!$A$1:$I$124</definedName>
    <definedName name="salda_24_10_ime_11" localSheetId="1">[49]salda_10_06_ime!$A$1:$I$124</definedName>
    <definedName name="salda_24_10_ime_11">[50]salda_10_06_ime!$A$1:$I$124</definedName>
    <definedName name="salda_24_10_ime_12" localSheetId="0">[49]salda_10_06_ime!$A$1:$I$124</definedName>
    <definedName name="salda_24_10_ime_12" localSheetId="1">[49]salda_10_06_ime!$A$1:$I$124</definedName>
    <definedName name="salda_24_10_ime_12">[50]salda_10_06_ime!$A$1:$I$124</definedName>
    <definedName name="salda_24_10_ime_15" localSheetId="0">[49]salda_10_06_ime!$A$1:$I$124</definedName>
    <definedName name="salda_24_10_ime_15" localSheetId="1">[49]salda_10_06_ime!$A$1:$I$124</definedName>
    <definedName name="salda_24_10_ime_15">[50]salda_10_06_ime!$A$1:$I$124</definedName>
    <definedName name="salda_24_10_ime_8">[66]salda_10_06_ime!$A$1:$I$124</definedName>
    <definedName name="salda_24_12_ime" localSheetId="0">[49]salda_10_06_ime!$A$1:$I$124</definedName>
    <definedName name="salda_24_12_ime" localSheetId="1">[49]salda_10_06_ime!$A$1:$I$124</definedName>
    <definedName name="salda_24_12_ime">[50]salda_10_06_ime!$A$1:$I$124</definedName>
    <definedName name="salda_24_12_ime_1" localSheetId="0">[49]salda_10_06_ime!$A$1:$I$124</definedName>
    <definedName name="salda_24_12_ime_1" localSheetId="1">[49]salda_10_06_ime!$A$1:$I$124</definedName>
    <definedName name="salda_24_12_ime_1">[50]salda_10_06_ime!$A$1:$I$124</definedName>
    <definedName name="salda_24_12_ime_10">[66]salda_10_06_ime!$A$1:$I$124</definedName>
    <definedName name="salda_24_12_ime_11" localSheetId="0">[49]salda_10_06_ime!$A$1:$I$124</definedName>
    <definedName name="salda_24_12_ime_11" localSheetId="1">[49]salda_10_06_ime!$A$1:$I$124</definedName>
    <definedName name="salda_24_12_ime_11">[50]salda_10_06_ime!$A$1:$I$124</definedName>
    <definedName name="salda_24_12_ime_12" localSheetId="0">[49]salda_10_06_ime!$A$1:$I$124</definedName>
    <definedName name="salda_24_12_ime_12" localSheetId="1">[49]salda_10_06_ime!$A$1:$I$124</definedName>
    <definedName name="salda_24_12_ime_12">[50]salda_10_06_ime!$A$1:$I$124</definedName>
    <definedName name="salda_24_12_ime_15" localSheetId="0">[49]salda_10_06_ime!$A$1:$I$124</definedName>
    <definedName name="salda_24_12_ime_15" localSheetId="1">[49]salda_10_06_ime!$A$1:$I$124</definedName>
    <definedName name="salda_24_12_ime_15">[50]salda_10_06_ime!$A$1:$I$124</definedName>
    <definedName name="salda_24_12_ime_8">[66]salda_10_06_ime!$A$1:$I$124</definedName>
    <definedName name="salda_25_02_ime">"$#REF!.$A$1:$I$124"</definedName>
    <definedName name="salda_25_03_ime">"$#REF!.$A$1:$I$124"</definedName>
    <definedName name="salda_25_04_ime">"$#REF!.$A$1:$I$124"</definedName>
    <definedName name="salda_25_06_ime" localSheetId="0">[49]salda_10_06_ime!$A$1:$I$123</definedName>
    <definedName name="salda_25_06_ime" localSheetId="1">[49]salda_10_06_ime!$A$1:$I$123</definedName>
    <definedName name="salda_25_06_ime">[50]salda_10_06_ime!$A$1:$I$123</definedName>
    <definedName name="salda_25_06_ime_1" localSheetId="0">[49]salda_10_06_ime!$A$1:$I$123</definedName>
    <definedName name="salda_25_06_ime_1" localSheetId="1">[49]salda_10_06_ime!$A$1:$I$123</definedName>
    <definedName name="salda_25_06_ime_1">[50]salda_10_06_ime!$A$1:$I$123</definedName>
    <definedName name="salda_25_06_ime_10">[66]salda_10_06_ime!$A$1:$I$123</definedName>
    <definedName name="salda_25_06_ime_11" localSheetId="0">[49]salda_10_06_ime!$A$1:$I$123</definedName>
    <definedName name="salda_25_06_ime_11" localSheetId="1">[49]salda_10_06_ime!$A$1:$I$123</definedName>
    <definedName name="salda_25_06_ime_11">[50]salda_10_06_ime!$A$1:$I$123</definedName>
    <definedName name="salda_25_06_ime_12" localSheetId="0">[49]salda_10_06_ime!$A$1:$I$123</definedName>
    <definedName name="salda_25_06_ime_12" localSheetId="1">[49]salda_10_06_ime!$A$1:$I$123</definedName>
    <definedName name="salda_25_06_ime_12">[50]salda_10_06_ime!$A$1:$I$123</definedName>
    <definedName name="salda_25_06_ime_15" localSheetId="0">[49]salda_10_06_ime!$A$1:$I$123</definedName>
    <definedName name="salda_25_06_ime_15" localSheetId="1">[49]salda_10_06_ime!$A$1:$I$123</definedName>
    <definedName name="salda_25_06_ime_15">[50]salda_10_06_ime!$A$1:$I$123</definedName>
    <definedName name="salda_25_06_ime_8">[66]salda_10_06_ime!$A$1:$I$123</definedName>
    <definedName name="salda_25_07_ime" localSheetId="0">[49]salda_10_06_ime!$A$1:$I$124</definedName>
    <definedName name="salda_25_07_ime" localSheetId="1">[49]salda_10_06_ime!$A$1:$I$124</definedName>
    <definedName name="salda_25_07_ime">[50]salda_10_06_ime!$A$1:$I$124</definedName>
    <definedName name="salda_25_07_ime_1" localSheetId="0">[49]salda_10_06_ime!$A$1:$I$124</definedName>
    <definedName name="salda_25_07_ime_1" localSheetId="1">[49]salda_10_06_ime!$A$1:$I$124</definedName>
    <definedName name="salda_25_07_ime_1">[50]salda_10_06_ime!$A$1:$I$124</definedName>
    <definedName name="salda_25_07_ime_10">[66]salda_10_06_ime!$A$1:$I$124</definedName>
    <definedName name="salda_25_07_ime_11" localSheetId="0">[49]salda_10_06_ime!$A$1:$I$124</definedName>
    <definedName name="salda_25_07_ime_11" localSheetId="1">[49]salda_10_06_ime!$A$1:$I$124</definedName>
    <definedName name="salda_25_07_ime_11">[50]salda_10_06_ime!$A$1:$I$124</definedName>
    <definedName name="salda_25_07_ime_12" localSheetId="0">[49]salda_10_06_ime!$A$1:$I$124</definedName>
    <definedName name="salda_25_07_ime_12" localSheetId="1">[49]salda_10_06_ime!$A$1:$I$124</definedName>
    <definedName name="salda_25_07_ime_12">[50]salda_10_06_ime!$A$1:$I$124</definedName>
    <definedName name="salda_25_07_ime_15" localSheetId="0">[49]salda_10_06_ime!$A$1:$I$124</definedName>
    <definedName name="salda_25_07_ime_15" localSheetId="1">[49]salda_10_06_ime!$A$1:$I$124</definedName>
    <definedName name="salda_25_07_ime_15">[50]salda_10_06_ime!$A$1:$I$124</definedName>
    <definedName name="salda_25_07_ime_8">[66]salda_10_06_ime!$A$1:$I$124</definedName>
    <definedName name="salda_25_08_ime">"$#REF!.$A$1:$I$124"</definedName>
    <definedName name="salda_25_09_ime" localSheetId="0">[49]salda_10_06_ime!$A$1:$I$124</definedName>
    <definedName name="salda_25_09_ime" localSheetId="1">[49]salda_10_06_ime!$A$1:$I$124</definedName>
    <definedName name="salda_25_09_ime">[50]salda_10_06_ime!$A$1:$I$124</definedName>
    <definedName name="salda_25_09_ime_1" localSheetId="0">[49]salda_10_06_ime!$A$1:$I$124</definedName>
    <definedName name="salda_25_09_ime_1" localSheetId="1">[49]salda_10_06_ime!$A$1:$I$124</definedName>
    <definedName name="salda_25_09_ime_1">[50]salda_10_06_ime!$A$1:$I$124</definedName>
    <definedName name="salda_25_09_ime_10">[66]salda_10_06_ime!$A$1:$I$124</definedName>
    <definedName name="salda_25_09_ime_11" localSheetId="0">[49]salda_10_06_ime!$A$1:$I$124</definedName>
    <definedName name="salda_25_09_ime_11" localSheetId="1">[49]salda_10_06_ime!$A$1:$I$124</definedName>
    <definedName name="salda_25_09_ime_11">[50]salda_10_06_ime!$A$1:$I$124</definedName>
    <definedName name="salda_25_09_ime_12" localSheetId="0">[49]salda_10_06_ime!$A$1:$I$124</definedName>
    <definedName name="salda_25_09_ime_12" localSheetId="1">[49]salda_10_06_ime!$A$1:$I$124</definedName>
    <definedName name="salda_25_09_ime_12">[50]salda_10_06_ime!$A$1:$I$124</definedName>
    <definedName name="salda_25_09_ime_15" localSheetId="0">[49]salda_10_06_ime!$A$1:$I$124</definedName>
    <definedName name="salda_25_09_ime_15" localSheetId="1">[49]salda_10_06_ime!$A$1:$I$124</definedName>
    <definedName name="salda_25_09_ime_15">[50]salda_10_06_ime!$A$1:$I$124</definedName>
    <definedName name="salda_25_09_ime_8">[66]salda_10_06_ime!$A$1:$I$124</definedName>
    <definedName name="salda_25_10_ime" localSheetId="0">[49]salda_10_06_ime!$A$1:$I$124</definedName>
    <definedName name="salda_25_10_ime" localSheetId="1">[49]salda_10_06_ime!$A$1:$I$124</definedName>
    <definedName name="salda_25_10_ime">[50]salda_10_06_ime!$A$1:$I$124</definedName>
    <definedName name="salda_25_10_ime_1" localSheetId="0">[49]salda_10_06_ime!$A$1:$I$124</definedName>
    <definedName name="salda_25_10_ime_1" localSheetId="1">[49]salda_10_06_ime!$A$1:$I$124</definedName>
    <definedName name="salda_25_10_ime_1">[50]salda_10_06_ime!$A$1:$I$124</definedName>
    <definedName name="salda_25_10_ime_10">[66]salda_10_06_ime!$A$1:$I$124</definedName>
    <definedName name="salda_25_10_ime_11" localSheetId="0">[49]salda_10_06_ime!$A$1:$I$124</definedName>
    <definedName name="salda_25_10_ime_11" localSheetId="1">[49]salda_10_06_ime!$A$1:$I$124</definedName>
    <definedName name="salda_25_10_ime_11">[50]salda_10_06_ime!$A$1:$I$124</definedName>
    <definedName name="salda_25_10_ime_12" localSheetId="0">[49]salda_10_06_ime!$A$1:$I$124</definedName>
    <definedName name="salda_25_10_ime_12" localSheetId="1">[49]salda_10_06_ime!$A$1:$I$124</definedName>
    <definedName name="salda_25_10_ime_12">[50]salda_10_06_ime!$A$1:$I$124</definedName>
    <definedName name="salda_25_10_ime_15" localSheetId="0">[49]salda_10_06_ime!$A$1:$I$124</definedName>
    <definedName name="salda_25_10_ime_15" localSheetId="1">[49]salda_10_06_ime!$A$1:$I$124</definedName>
    <definedName name="salda_25_10_ime_15">[50]salda_10_06_ime!$A$1:$I$124</definedName>
    <definedName name="salda_25_10_ime_8">[66]salda_10_06_ime!$A$1:$I$124</definedName>
    <definedName name="salda_25_11_ime" localSheetId="0">[49]salda_10_06_ime!$A$1:$I$124</definedName>
    <definedName name="salda_25_11_ime" localSheetId="1">[49]salda_10_06_ime!$A$1:$I$124</definedName>
    <definedName name="salda_25_11_ime">[50]salda_10_06_ime!$A$1:$I$124</definedName>
    <definedName name="salda_25_11_ime_1" localSheetId="0">[49]salda_10_06_ime!$A$1:$I$124</definedName>
    <definedName name="salda_25_11_ime_1" localSheetId="1">[49]salda_10_06_ime!$A$1:$I$124</definedName>
    <definedName name="salda_25_11_ime_1">[50]salda_10_06_ime!$A$1:$I$124</definedName>
    <definedName name="salda_25_11_ime_10">[66]salda_10_06_ime!$A$1:$I$124</definedName>
    <definedName name="salda_25_11_ime_11" localSheetId="0">[49]salda_10_06_ime!$A$1:$I$124</definedName>
    <definedName name="salda_25_11_ime_11" localSheetId="1">[49]salda_10_06_ime!$A$1:$I$124</definedName>
    <definedName name="salda_25_11_ime_11">[50]salda_10_06_ime!$A$1:$I$124</definedName>
    <definedName name="salda_25_11_ime_12" localSheetId="0">[49]salda_10_06_ime!$A$1:$I$124</definedName>
    <definedName name="salda_25_11_ime_12" localSheetId="1">[49]salda_10_06_ime!$A$1:$I$124</definedName>
    <definedName name="salda_25_11_ime_12">[50]salda_10_06_ime!$A$1:$I$124</definedName>
    <definedName name="salda_25_11_ime_15" localSheetId="0">[49]salda_10_06_ime!$A$1:$I$124</definedName>
    <definedName name="salda_25_11_ime_15" localSheetId="1">[49]salda_10_06_ime!$A$1:$I$124</definedName>
    <definedName name="salda_25_11_ime_15">[50]salda_10_06_ime!$A$1:$I$124</definedName>
    <definedName name="salda_25_11_ime_8">[66]salda_10_06_ime!$A$1:$I$124</definedName>
    <definedName name="salda_25_12_ime" localSheetId="0">[49]salda_10_06_ime!$A$1:$I$124</definedName>
    <definedName name="salda_25_12_ime" localSheetId="1">[49]salda_10_06_ime!$A$1:$I$124</definedName>
    <definedName name="salda_25_12_ime">[50]salda_10_06_ime!$A$1:$I$124</definedName>
    <definedName name="salda_25_12_ime_1" localSheetId="0">[49]salda_10_06_ime!$A$1:$I$124</definedName>
    <definedName name="salda_25_12_ime_1" localSheetId="1">[49]salda_10_06_ime!$A$1:$I$124</definedName>
    <definedName name="salda_25_12_ime_1">[50]salda_10_06_ime!$A$1:$I$124</definedName>
    <definedName name="salda_25_12_ime_10">[66]salda_10_06_ime!$A$1:$I$124</definedName>
    <definedName name="salda_25_12_ime_11" localSheetId="0">[49]salda_10_06_ime!$A$1:$I$124</definedName>
    <definedName name="salda_25_12_ime_11" localSheetId="1">[49]salda_10_06_ime!$A$1:$I$124</definedName>
    <definedName name="salda_25_12_ime_11">[50]salda_10_06_ime!$A$1:$I$124</definedName>
    <definedName name="salda_25_12_ime_12" localSheetId="0">[49]salda_10_06_ime!$A$1:$I$124</definedName>
    <definedName name="salda_25_12_ime_12" localSheetId="1">[49]salda_10_06_ime!$A$1:$I$124</definedName>
    <definedName name="salda_25_12_ime_12">[50]salda_10_06_ime!$A$1:$I$124</definedName>
    <definedName name="salda_25_12_ime_15" localSheetId="0">[49]salda_10_06_ime!$A$1:$I$124</definedName>
    <definedName name="salda_25_12_ime_15" localSheetId="1">[49]salda_10_06_ime!$A$1:$I$124</definedName>
    <definedName name="salda_25_12_ime_15">[50]salda_10_06_ime!$A$1:$I$124</definedName>
    <definedName name="salda_25_12_ime_8">[66]salda_10_06_ime!$A$1:$I$124</definedName>
    <definedName name="salda_26_02_ime">"$#REF!.$A$1:$I$124"</definedName>
    <definedName name="salda_26_03_ime">"$#REF!.$A$1:$I$124"</definedName>
    <definedName name="salda_26_05_ime">"$#REF!.$A$1:$I$124"</definedName>
    <definedName name="salda_26_06_ime" localSheetId="0">[49]salda_10_06_ime!$A$1:$I$123</definedName>
    <definedName name="salda_26_06_ime" localSheetId="1">[49]salda_10_06_ime!$A$1:$I$123</definedName>
    <definedName name="salda_26_06_ime">[50]salda_10_06_ime!$A$1:$I$123</definedName>
    <definedName name="salda_26_06_ime_1" localSheetId="0">[49]salda_10_06_ime!$A$1:$I$123</definedName>
    <definedName name="salda_26_06_ime_1" localSheetId="1">[49]salda_10_06_ime!$A$1:$I$123</definedName>
    <definedName name="salda_26_06_ime_1">[50]salda_10_06_ime!$A$1:$I$123</definedName>
    <definedName name="salda_26_06_ime_10">[66]salda_10_06_ime!$A$1:$I$123</definedName>
    <definedName name="salda_26_06_ime_11" localSheetId="0">[49]salda_10_06_ime!$A$1:$I$123</definedName>
    <definedName name="salda_26_06_ime_11" localSheetId="1">[49]salda_10_06_ime!$A$1:$I$123</definedName>
    <definedName name="salda_26_06_ime_11">[50]salda_10_06_ime!$A$1:$I$123</definedName>
    <definedName name="salda_26_06_ime_12" localSheetId="0">[49]salda_10_06_ime!$A$1:$I$123</definedName>
    <definedName name="salda_26_06_ime_12" localSheetId="1">[49]salda_10_06_ime!$A$1:$I$123</definedName>
    <definedName name="salda_26_06_ime_12">[50]salda_10_06_ime!$A$1:$I$123</definedName>
    <definedName name="salda_26_06_ime_15" localSheetId="0">[49]salda_10_06_ime!$A$1:$I$123</definedName>
    <definedName name="salda_26_06_ime_15" localSheetId="1">[49]salda_10_06_ime!$A$1:$I$123</definedName>
    <definedName name="salda_26_06_ime_15">[50]salda_10_06_ime!$A$1:$I$123</definedName>
    <definedName name="salda_26_06_ime_8">[66]salda_10_06_ime!$A$1:$I$123</definedName>
    <definedName name="salda_26_07_ime" localSheetId="0">[49]salda_10_06_ime!$A$1:$I$124</definedName>
    <definedName name="salda_26_07_ime" localSheetId="1">[49]salda_10_06_ime!$A$1:$I$124</definedName>
    <definedName name="salda_26_07_ime">[50]salda_10_06_ime!$A$1:$I$124</definedName>
    <definedName name="salda_26_07_ime_1" localSheetId="0">[49]salda_10_06_ime!$A$1:$I$124</definedName>
    <definedName name="salda_26_07_ime_1" localSheetId="1">[49]salda_10_06_ime!$A$1:$I$124</definedName>
    <definedName name="salda_26_07_ime_1">[50]salda_10_06_ime!$A$1:$I$124</definedName>
    <definedName name="salda_26_07_ime_10">[66]salda_10_06_ime!$A$1:$I$124</definedName>
    <definedName name="salda_26_07_ime_11" localSheetId="0">[49]salda_10_06_ime!$A$1:$I$124</definedName>
    <definedName name="salda_26_07_ime_11" localSheetId="1">[49]salda_10_06_ime!$A$1:$I$124</definedName>
    <definedName name="salda_26_07_ime_11">[50]salda_10_06_ime!$A$1:$I$124</definedName>
    <definedName name="salda_26_07_ime_12" localSheetId="0">[49]salda_10_06_ime!$A$1:$I$124</definedName>
    <definedName name="salda_26_07_ime_12" localSheetId="1">[49]salda_10_06_ime!$A$1:$I$124</definedName>
    <definedName name="salda_26_07_ime_12">[50]salda_10_06_ime!$A$1:$I$124</definedName>
    <definedName name="salda_26_07_ime_15" localSheetId="0">[49]salda_10_06_ime!$A$1:$I$124</definedName>
    <definedName name="salda_26_07_ime_15" localSheetId="1">[49]salda_10_06_ime!$A$1:$I$124</definedName>
    <definedName name="salda_26_07_ime_15">[50]salda_10_06_ime!$A$1:$I$124</definedName>
    <definedName name="salda_26_07_ime_8">[66]salda_10_06_ime!$A$1:$I$124</definedName>
    <definedName name="salda_26_08_ime" localSheetId="0">[49]salda_10_06_ime!$A$1:$I$124</definedName>
    <definedName name="salda_26_08_ime" localSheetId="1">[49]salda_10_06_ime!$A$1:$I$124</definedName>
    <definedName name="salda_26_08_ime">[50]salda_10_06_ime!$A$1:$I$124</definedName>
    <definedName name="salda_26_08_ime_1" localSheetId="0">[49]salda_10_06_ime!$A$1:$I$124</definedName>
    <definedName name="salda_26_08_ime_1" localSheetId="1">[49]salda_10_06_ime!$A$1:$I$124</definedName>
    <definedName name="salda_26_08_ime_1">[50]salda_10_06_ime!$A$1:$I$124</definedName>
    <definedName name="salda_26_08_ime_10">[66]salda_10_06_ime!$A$1:$I$124</definedName>
    <definedName name="salda_26_08_ime_11" localSheetId="0">[49]salda_10_06_ime!$A$1:$I$124</definedName>
    <definedName name="salda_26_08_ime_11" localSheetId="1">[49]salda_10_06_ime!$A$1:$I$124</definedName>
    <definedName name="salda_26_08_ime_11">[50]salda_10_06_ime!$A$1:$I$124</definedName>
    <definedName name="salda_26_08_ime_12" localSheetId="0">[49]salda_10_06_ime!$A$1:$I$124</definedName>
    <definedName name="salda_26_08_ime_12" localSheetId="1">[49]salda_10_06_ime!$A$1:$I$124</definedName>
    <definedName name="salda_26_08_ime_12">[50]salda_10_06_ime!$A$1:$I$124</definedName>
    <definedName name="salda_26_08_ime_15" localSheetId="0">[49]salda_10_06_ime!$A$1:$I$124</definedName>
    <definedName name="salda_26_08_ime_15" localSheetId="1">[49]salda_10_06_ime!$A$1:$I$124</definedName>
    <definedName name="salda_26_08_ime_15">[50]salda_10_06_ime!$A$1:$I$124</definedName>
    <definedName name="salda_26_08_ime_8">[66]salda_10_06_ime!$A$1:$I$124</definedName>
    <definedName name="salda_26_09_ime" localSheetId="0">[49]salda_10_06_ime!$A$1:$I$124</definedName>
    <definedName name="salda_26_09_ime" localSheetId="1">[49]salda_10_06_ime!$A$1:$I$124</definedName>
    <definedName name="salda_26_09_ime">[50]salda_10_06_ime!$A$1:$I$124</definedName>
    <definedName name="salda_26_09_ime_1" localSheetId="0">[49]salda_10_06_ime!$A$1:$I$124</definedName>
    <definedName name="salda_26_09_ime_1" localSheetId="1">[49]salda_10_06_ime!$A$1:$I$124</definedName>
    <definedName name="salda_26_09_ime_1">[50]salda_10_06_ime!$A$1:$I$124</definedName>
    <definedName name="salda_26_09_ime_10">[66]salda_10_06_ime!$A$1:$I$124</definedName>
    <definedName name="salda_26_09_ime_11" localSheetId="0">[49]salda_10_06_ime!$A$1:$I$124</definedName>
    <definedName name="salda_26_09_ime_11" localSheetId="1">[49]salda_10_06_ime!$A$1:$I$124</definedName>
    <definedName name="salda_26_09_ime_11">[50]salda_10_06_ime!$A$1:$I$124</definedName>
    <definedName name="salda_26_09_ime_12" localSheetId="0">[49]salda_10_06_ime!$A$1:$I$124</definedName>
    <definedName name="salda_26_09_ime_12" localSheetId="1">[49]salda_10_06_ime!$A$1:$I$124</definedName>
    <definedName name="salda_26_09_ime_12">[50]salda_10_06_ime!$A$1:$I$124</definedName>
    <definedName name="salda_26_09_ime_15" localSheetId="0">[49]salda_10_06_ime!$A$1:$I$124</definedName>
    <definedName name="salda_26_09_ime_15" localSheetId="1">[49]salda_10_06_ime!$A$1:$I$124</definedName>
    <definedName name="salda_26_09_ime_15">[50]salda_10_06_ime!$A$1:$I$124</definedName>
    <definedName name="salda_26_09_ime_8">[66]salda_10_06_ime!$A$1:$I$124</definedName>
    <definedName name="salda_26_11_ime" localSheetId="0">[49]salda_10_06_ime!$A$1:$I$124</definedName>
    <definedName name="salda_26_11_ime" localSheetId="1">[49]salda_10_06_ime!$A$1:$I$124</definedName>
    <definedName name="salda_26_11_ime">[50]salda_10_06_ime!$A$1:$I$124</definedName>
    <definedName name="salda_26_11_ime_1" localSheetId="0">[49]salda_10_06_ime!$A$1:$I$124</definedName>
    <definedName name="salda_26_11_ime_1" localSheetId="1">[49]salda_10_06_ime!$A$1:$I$124</definedName>
    <definedName name="salda_26_11_ime_1">[50]salda_10_06_ime!$A$1:$I$124</definedName>
    <definedName name="salda_26_11_ime_10">[66]salda_10_06_ime!$A$1:$I$124</definedName>
    <definedName name="salda_26_11_ime_11" localSheetId="0">[49]salda_10_06_ime!$A$1:$I$124</definedName>
    <definedName name="salda_26_11_ime_11" localSheetId="1">[49]salda_10_06_ime!$A$1:$I$124</definedName>
    <definedName name="salda_26_11_ime_11">[50]salda_10_06_ime!$A$1:$I$124</definedName>
    <definedName name="salda_26_11_ime_12" localSheetId="0">[49]salda_10_06_ime!$A$1:$I$124</definedName>
    <definedName name="salda_26_11_ime_12" localSheetId="1">[49]salda_10_06_ime!$A$1:$I$124</definedName>
    <definedName name="salda_26_11_ime_12">[50]salda_10_06_ime!$A$1:$I$124</definedName>
    <definedName name="salda_26_11_ime_15" localSheetId="0">[49]salda_10_06_ime!$A$1:$I$124</definedName>
    <definedName name="salda_26_11_ime_15" localSheetId="1">[49]salda_10_06_ime!$A$1:$I$124</definedName>
    <definedName name="salda_26_11_ime_15">[50]salda_10_06_ime!$A$1:$I$124</definedName>
    <definedName name="salda_26_11_ime_8">[66]salda_10_06_ime!$A$1:$I$124</definedName>
    <definedName name="salda_26_12_ime" localSheetId="0">[49]salda_10_06_ime!$A$1:$I$124</definedName>
    <definedName name="salda_26_12_ime" localSheetId="1">[49]salda_10_06_ime!$A$1:$I$124</definedName>
    <definedName name="salda_26_12_ime">[50]salda_10_06_ime!$A$1:$I$124</definedName>
    <definedName name="salda_26_12_ime_1" localSheetId="0">[49]salda_10_06_ime!$A$1:$I$124</definedName>
    <definedName name="salda_26_12_ime_1" localSheetId="1">[49]salda_10_06_ime!$A$1:$I$124</definedName>
    <definedName name="salda_26_12_ime_1">[50]salda_10_06_ime!$A$1:$I$124</definedName>
    <definedName name="salda_26_12_ime_10">[66]salda_10_06_ime!$A$1:$I$124</definedName>
    <definedName name="salda_26_12_ime_11" localSheetId="0">[49]salda_10_06_ime!$A$1:$I$124</definedName>
    <definedName name="salda_26_12_ime_11" localSheetId="1">[49]salda_10_06_ime!$A$1:$I$124</definedName>
    <definedName name="salda_26_12_ime_11">[50]salda_10_06_ime!$A$1:$I$124</definedName>
    <definedName name="salda_26_12_ime_12" localSheetId="0">[49]salda_10_06_ime!$A$1:$I$124</definedName>
    <definedName name="salda_26_12_ime_12" localSheetId="1">[49]salda_10_06_ime!$A$1:$I$124</definedName>
    <definedName name="salda_26_12_ime_12">[50]salda_10_06_ime!$A$1:$I$124</definedName>
    <definedName name="salda_26_12_ime_15" localSheetId="0">[49]salda_10_06_ime!$A$1:$I$124</definedName>
    <definedName name="salda_26_12_ime_15" localSheetId="1">[49]salda_10_06_ime!$A$1:$I$124</definedName>
    <definedName name="salda_26_12_ime_15">[50]salda_10_06_ime!$A$1:$I$124</definedName>
    <definedName name="salda_26_12_ime_8">[66]salda_10_06_ime!$A$1:$I$124</definedName>
    <definedName name="salda_27_01_03_ime">"$#REF!.$A$1:$I$124"</definedName>
    <definedName name="salda_27_02_ime">"$#REF!.$A$1:$I$124"</definedName>
    <definedName name="salda_27_03_ime">"$#REF!.$A$1:$I$124"</definedName>
    <definedName name="salda_27_05_ime">"$#REF!.$A$1:$I$123"</definedName>
    <definedName name="salda_27_06_ime" localSheetId="0">[49]salda_10_06_ime!$A$1:$I$123</definedName>
    <definedName name="salda_27_06_ime" localSheetId="1">[49]salda_10_06_ime!$A$1:$I$123</definedName>
    <definedName name="salda_27_06_ime">[50]salda_10_06_ime!$A$1:$I$123</definedName>
    <definedName name="salda_27_06_ime_1" localSheetId="0">[49]salda_10_06_ime!$A$1:$I$123</definedName>
    <definedName name="salda_27_06_ime_1" localSheetId="1">[49]salda_10_06_ime!$A$1:$I$123</definedName>
    <definedName name="salda_27_06_ime_1">[50]salda_10_06_ime!$A$1:$I$123</definedName>
    <definedName name="salda_27_06_ime_10">[66]salda_10_06_ime!$A$1:$I$123</definedName>
    <definedName name="salda_27_06_ime_11" localSheetId="0">[49]salda_10_06_ime!$A$1:$I$123</definedName>
    <definedName name="salda_27_06_ime_11" localSheetId="1">[49]salda_10_06_ime!$A$1:$I$123</definedName>
    <definedName name="salda_27_06_ime_11">[50]salda_10_06_ime!$A$1:$I$123</definedName>
    <definedName name="salda_27_06_ime_12" localSheetId="0">[49]salda_10_06_ime!$A$1:$I$123</definedName>
    <definedName name="salda_27_06_ime_12" localSheetId="1">[49]salda_10_06_ime!$A$1:$I$123</definedName>
    <definedName name="salda_27_06_ime_12">[50]salda_10_06_ime!$A$1:$I$123</definedName>
    <definedName name="salda_27_06_ime_15" localSheetId="0">[49]salda_10_06_ime!$A$1:$I$123</definedName>
    <definedName name="salda_27_06_ime_15" localSheetId="1">[49]salda_10_06_ime!$A$1:$I$123</definedName>
    <definedName name="salda_27_06_ime_15">[50]salda_10_06_ime!$A$1:$I$123</definedName>
    <definedName name="salda_27_06_ime_8">[66]salda_10_06_ime!$A$1:$I$123</definedName>
    <definedName name="salda_27_08_ime" localSheetId="0">[49]salda_10_06_ime!$A$1:$I$124</definedName>
    <definedName name="salda_27_08_ime" localSheetId="1">[49]salda_10_06_ime!$A$1:$I$124</definedName>
    <definedName name="salda_27_08_ime">[50]salda_10_06_ime!$A$1:$I$124</definedName>
    <definedName name="salda_27_08_ime_1" localSheetId="0">[49]salda_10_06_ime!$A$1:$I$124</definedName>
    <definedName name="salda_27_08_ime_1" localSheetId="1">[49]salda_10_06_ime!$A$1:$I$124</definedName>
    <definedName name="salda_27_08_ime_1">[50]salda_10_06_ime!$A$1:$I$124</definedName>
    <definedName name="salda_27_08_ime_10">[66]salda_10_06_ime!$A$1:$I$124</definedName>
    <definedName name="salda_27_08_ime_11" localSheetId="0">[49]salda_10_06_ime!$A$1:$I$124</definedName>
    <definedName name="salda_27_08_ime_11" localSheetId="1">[49]salda_10_06_ime!$A$1:$I$124</definedName>
    <definedName name="salda_27_08_ime_11">[50]salda_10_06_ime!$A$1:$I$124</definedName>
    <definedName name="salda_27_08_ime_12" localSheetId="0">[49]salda_10_06_ime!$A$1:$I$124</definedName>
    <definedName name="salda_27_08_ime_12" localSheetId="1">[49]salda_10_06_ime!$A$1:$I$124</definedName>
    <definedName name="salda_27_08_ime_12">[50]salda_10_06_ime!$A$1:$I$124</definedName>
    <definedName name="salda_27_08_ime_15" localSheetId="0">[49]salda_10_06_ime!$A$1:$I$124</definedName>
    <definedName name="salda_27_08_ime_15" localSheetId="1">[49]salda_10_06_ime!$A$1:$I$124</definedName>
    <definedName name="salda_27_08_ime_15">[50]salda_10_06_ime!$A$1:$I$124</definedName>
    <definedName name="salda_27_08_ime_8">[66]salda_10_06_ime!$A$1:$I$124</definedName>
    <definedName name="salda_27_09_ime" localSheetId="0">[49]salda_10_06_ime!$A$1:$I$124</definedName>
    <definedName name="salda_27_09_ime" localSheetId="1">[49]salda_10_06_ime!$A$1:$I$124</definedName>
    <definedName name="salda_27_09_ime">[50]salda_10_06_ime!$A$1:$I$124</definedName>
    <definedName name="salda_27_09_ime_1" localSheetId="0">[49]salda_10_06_ime!$A$1:$I$124</definedName>
    <definedName name="salda_27_09_ime_1" localSheetId="1">[49]salda_10_06_ime!$A$1:$I$124</definedName>
    <definedName name="salda_27_09_ime_1">[50]salda_10_06_ime!$A$1:$I$124</definedName>
    <definedName name="salda_27_09_ime_10">[66]salda_10_06_ime!$A$1:$I$124</definedName>
    <definedName name="salda_27_09_ime_11" localSheetId="0">[49]salda_10_06_ime!$A$1:$I$124</definedName>
    <definedName name="salda_27_09_ime_11" localSheetId="1">[49]salda_10_06_ime!$A$1:$I$124</definedName>
    <definedName name="salda_27_09_ime_11">[50]salda_10_06_ime!$A$1:$I$124</definedName>
    <definedName name="salda_27_09_ime_12" localSheetId="0">[49]salda_10_06_ime!$A$1:$I$124</definedName>
    <definedName name="salda_27_09_ime_12" localSheetId="1">[49]salda_10_06_ime!$A$1:$I$124</definedName>
    <definedName name="salda_27_09_ime_12">[50]salda_10_06_ime!$A$1:$I$124</definedName>
    <definedName name="salda_27_09_ime_15" localSheetId="0">[49]salda_10_06_ime!$A$1:$I$124</definedName>
    <definedName name="salda_27_09_ime_15" localSheetId="1">[49]salda_10_06_ime!$A$1:$I$124</definedName>
    <definedName name="salda_27_09_ime_15">[50]salda_10_06_ime!$A$1:$I$124</definedName>
    <definedName name="salda_27_09_ime_8">[66]salda_10_06_ime!$A$1:$I$124</definedName>
    <definedName name="salda_27_10_ime">"$#REF!.$A$1:$I$124"</definedName>
    <definedName name="salda_27_11_ime" localSheetId="0">[49]salda_10_06_ime!$A$1:$I$124</definedName>
    <definedName name="salda_27_11_ime" localSheetId="1">[49]salda_10_06_ime!$A$1:$I$124</definedName>
    <definedName name="salda_27_11_ime">[50]salda_10_06_ime!$A$1:$I$124</definedName>
    <definedName name="salda_27_11_ime_1" localSheetId="0">[49]salda_10_06_ime!$A$1:$I$124</definedName>
    <definedName name="salda_27_11_ime_1" localSheetId="1">[49]salda_10_06_ime!$A$1:$I$124</definedName>
    <definedName name="salda_27_11_ime_1">[50]salda_10_06_ime!$A$1:$I$124</definedName>
    <definedName name="salda_27_11_ime_10">[66]salda_10_06_ime!$A$1:$I$124</definedName>
    <definedName name="salda_27_11_ime_11" localSheetId="0">[49]salda_10_06_ime!$A$1:$I$124</definedName>
    <definedName name="salda_27_11_ime_11" localSheetId="1">[49]salda_10_06_ime!$A$1:$I$124</definedName>
    <definedName name="salda_27_11_ime_11">[50]salda_10_06_ime!$A$1:$I$124</definedName>
    <definedName name="salda_27_11_ime_12" localSheetId="0">[49]salda_10_06_ime!$A$1:$I$124</definedName>
    <definedName name="salda_27_11_ime_12" localSheetId="1">[49]salda_10_06_ime!$A$1:$I$124</definedName>
    <definedName name="salda_27_11_ime_12">[50]salda_10_06_ime!$A$1:$I$124</definedName>
    <definedName name="salda_27_11_ime_15" localSheetId="0">[49]salda_10_06_ime!$A$1:$I$124</definedName>
    <definedName name="salda_27_11_ime_15" localSheetId="1">[49]salda_10_06_ime!$A$1:$I$124</definedName>
    <definedName name="salda_27_11_ime_15">[50]salda_10_06_ime!$A$1:$I$124</definedName>
    <definedName name="salda_27_11_ime_8">[66]salda_10_06_ime!$A$1:$I$124</definedName>
    <definedName name="salda_27_12_ime" localSheetId="0">[49]salda_10_06_ime!$A$1:$I$124</definedName>
    <definedName name="salda_27_12_ime" localSheetId="1">[49]salda_10_06_ime!$A$1:$I$124</definedName>
    <definedName name="salda_27_12_ime">[50]salda_10_06_ime!$A$1:$I$124</definedName>
    <definedName name="salda_27_12_ime_1" localSheetId="0">[49]salda_10_06_ime!$A$1:$I$124</definedName>
    <definedName name="salda_27_12_ime_1" localSheetId="1">[49]salda_10_06_ime!$A$1:$I$124</definedName>
    <definedName name="salda_27_12_ime_1">[50]salda_10_06_ime!$A$1:$I$124</definedName>
    <definedName name="salda_27_12_ime_10">[66]salda_10_06_ime!$A$1:$I$124</definedName>
    <definedName name="salda_27_12_ime_11" localSheetId="0">[49]salda_10_06_ime!$A$1:$I$124</definedName>
    <definedName name="salda_27_12_ime_11" localSheetId="1">[49]salda_10_06_ime!$A$1:$I$124</definedName>
    <definedName name="salda_27_12_ime_11">[50]salda_10_06_ime!$A$1:$I$124</definedName>
    <definedName name="salda_27_12_ime_12" localSheetId="0">[49]salda_10_06_ime!$A$1:$I$124</definedName>
    <definedName name="salda_27_12_ime_12" localSheetId="1">[49]salda_10_06_ime!$A$1:$I$124</definedName>
    <definedName name="salda_27_12_ime_12">[50]salda_10_06_ime!$A$1:$I$124</definedName>
    <definedName name="salda_27_12_ime_15" localSheetId="0">[49]salda_10_06_ime!$A$1:$I$124</definedName>
    <definedName name="salda_27_12_ime_15" localSheetId="1">[49]salda_10_06_ime!$A$1:$I$124</definedName>
    <definedName name="salda_27_12_ime_15">[50]salda_10_06_ime!$A$1:$I$124</definedName>
    <definedName name="salda_27_12_ime_8">[66]salda_10_06_ime!$A$1:$I$124</definedName>
    <definedName name="salda_28_01_03_ime">"$#REF!.$A$1:$I$124"</definedName>
    <definedName name="salda_28_03_ime">"$#REF!.$A$1:$I$124"</definedName>
    <definedName name="salda_28_05_ime">"$#REF!.$A$1:$I$123"</definedName>
    <definedName name="salda_28_06_ime" localSheetId="0">[49]salda_10_06_ime!$A$1:$I$123</definedName>
    <definedName name="salda_28_06_ime" localSheetId="1">[49]salda_10_06_ime!$A$1:$I$123</definedName>
    <definedName name="salda_28_06_ime">[50]salda_10_06_ime!$A$1:$I$123</definedName>
    <definedName name="salda_28_06_ime_1" localSheetId="0">[49]salda_10_06_ime!$A$1:$I$123</definedName>
    <definedName name="salda_28_06_ime_1" localSheetId="1">[49]salda_10_06_ime!$A$1:$I$123</definedName>
    <definedName name="salda_28_06_ime_1">[50]salda_10_06_ime!$A$1:$I$123</definedName>
    <definedName name="salda_28_06_ime_10">[66]salda_10_06_ime!$A$1:$I$123</definedName>
    <definedName name="salda_28_06_ime_11" localSheetId="0">[49]salda_10_06_ime!$A$1:$I$123</definedName>
    <definedName name="salda_28_06_ime_11" localSheetId="1">[49]salda_10_06_ime!$A$1:$I$123</definedName>
    <definedName name="salda_28_06_ime_11">[50]salda_10_06_ime!$A$1:$I$123</definedName>
    <definedName name="salda_28_06_ime_12" localSheetId="0">[49]salda_10_06_ime!$A$1:$I$123</definedName>
    <definedName name="salda_28_06_ime_12" localSheetId="1">[49]salda_10_06_ime!$A$1:$I$123</definedName>
    <definedName name="salda_28_06_ime_12">[50]salda_10_06_ime!$A$1:$I$123</definedName>
    <definedName name="salda_28_06_ime_15" localSheetId="0">[49]salda_10_06_ime!$A$1:$I$123</definedName>
    <definedName name="salda_28_06_ime_15" localSheetId="1">[49]salda_10_06_ime!$A$1:$I$123</definedName>
    <definedName name="salda_28_06_ime_15">[50]salda_10_06_ime!$A$1:$I$123</definedName>
    <definedName name="salda_28_06_ime_8">[66]salda_10_06_ime!$A$1:$I$123</definedName>
    <definedName name="salda_28_07_ime">"$#REF!.$A$1:$I$124"</definedName>
    <definedName name="salda_28_08_ime" localSheetId="0">[49]salda_10_06_ime!$A$1:$I$124</definedName>
    <definedName name="salda_28_08_ime" localSheetId="1">[49]salda_10_06_ime!$A$1:$I$124</definedName>
    <definedName name="salda_28_08_ime">[50]salda_10_06_ime!$A$1:$I$124</definedName>
    <definedName name="salda_28_08_ime_1" localSheetId="0">[49]salda_10_06_ime!$A$1:$I$124</definedName>
    <definedName name="salda_28_08_ime_1" localSheetId="1">[49]salda_10_06_ime!$A$1:$I$124</definedName>
    <definedName name="salda_28_08_ime_1">[50]salda_10_06_ime!$A$1:$I$124</definedName>
    <definedName name="salda_28_08_ime_10">[66]salda_10_06_ime!$A$1:$I$124</definedName>
    <definedName name="salda_28_08_ime_11" localSheetId="0">[49]salda_10_06_ime!$A$1:$I$124</definedName>
    <definedName name="salda_28_08_ime_11" localSheetId="1">[49]salda_10_06_ime!$A$1:$I$124</definedName>
    <definedName name="salda_28_08_ime_11">[50]salda_10_06_ime!$A$1:$I$124</definedName>
    <definedName name="salda_28_08_ime_12" localSheetId="0">[49]salda_10_06_ime!$A$1:$I$124</definedName>
    <definedName name="salda_28_08_ime_12" localSheetId="1">[49]salda_10_06_ime!$A$1:$I$124</definedName>
    <definedName name="salda_28_08_ime_12">[50]salda_10_06_ime!$A$1:$I$124</definedName>
    <definedName name="salda_28_08_ime_15" localSheetId="0">[49]salda_10_06_ime!$A$1:$I$124</definedName>
    <definedName name="salda_28_08_ime_15" localSheetId="1">[49]salda_10_06_ime!$A$1:$I$124</definedName>
    <definedName name="salda_28_08_ime_15">[50]salda_10_06_ime!$A$1:$I$124</definedName>
    <definedName name="salda_28_08_ime_8">[66]salda_10_06_ime!$A$1:$I$124</definedName>
    <definedName name="salda_28_10_ime" localSheetId="0">[49]salda_10_06_ime!$A$1:$I$124</definedName>
    <definedName name="salda_28_10_ime" localSheetId="1">[49]salda_10_06_ime!$A$1:$I$124</definedName>
    <definedName name="salda_28_10_ime">[50]salda_10_06_ime!$A$1:$I$124</definedName>
    <definedName name="salda_28_10_ime_1" localSheetId="0">[49]salda_10_06_ime!$A$1:$I$124</definedName>
    <definedName name="salda_28_10_ime_1" localSheetId="1">[49]salda_10_06_ime!$A$1:$I$124</definedName>
    <definedName name="salda_28_10_ime_1">[50]salda_10_06_ime!$A$1:$I$124</definedName>
    <definedName name="salda_28_10_ime_10">[66]salda_10_06_ime!$A$1:$I$124</definedName>
    <definedName name="salda_28_10_ime_11" localSheetId="0">[49]salda_10_06_ime!$A$1:$I$124</definedName>
    <definedName name="salda_28_10_ime_11" localSheetId="1">[49]salda_10_06_ime!$A$1:$I$124</definedName>
    <definedName name="salda_28_10_ime_11">[50]salda_10_06_ime!$A$1:$I$124</definedName>
    <definedName name="salda_28_10_ime_12" localSheetId="0">[49]salda_10_06_ime!$A$1:$I$124</definedName>
    <definedName name="salda_28_10_ime_12" localSheetId="1">[49]salda_10_06_ime!$A$1:$I$124</definedName>
    <definedName name="salda_28_10_ime_12">[50]salda_10_06_ime!$A$1:$I$124</definedName>
    <definedName name="salda_28_10_ime_15" localSheetId="0">[49]salda_10_06_ime!$A$1:$I$124</definedName>
    <definedName name="salda_28_10_ime_15" localSheetId="1">[49]salda_10_06_ime!$A$1:$I$124</definedName>
    <definedName name="salda_28_10_ime_15">[50]salda_10_06_ime!$A$1:$I$124</definedName>
    <definedName name="salda_28_10_ime_8">[66]salda_10_06_ime!$A$1:$I$124</definedName>
    <definedName name="salda_28_11_ime" localSheetId="0">[49]salda_10_06_ime!$A$1:$I$124</definedName>
    <definedName name="salda_28_11_ime" localSheetId="1">[49]salda_10_06_ime!$A$1:$I$124</definedName>
    <definedName name="salda_28_11_ime">[50]salda_10_06_ime!$A$1:$I$124</definedName>
    <definedName name="salda_28_11_ime_1" localSheetId="0">[49]salda_10_06_ime!$A$1:$I$124</definedName>
    <definedName name="salda_28_11_ime_1" localSheetId="1">[49]salda_10_06_ime!$A$1:$I$124</definedName>
    <definedName name="salda_28_11_ime_1">[50]salda_10_06_ime!$A$1:$I$124</definedName>
    <definedName name="salda_28_11_ime_10">[66]salda_10_06_ime!$A$1:$I$124</definedName>
    <definedName name="salda_28_11_ime_11" localSheetId="0">[49]salda_10_06_ime!$A$1:$I$124</definedName>
    <definedName name="salda_28_11_ime_11" localSheetId="1">[49]salda_10_06_ime!$A$1:$I$124</definedName>
    <definedName name="salda_28_11_ime_11">[50]salda_10_06_ime!$A$1:$I$124</definedName>
    <definedName name="salda_28_11_ime_12" localSheetId="0">[49]salda_10_06_ime!$A$1:$I$124</definedName>
    <definedName name="salda_28_11_ime_12" localSheetId="1">[49]salda_10_06_ime!$A$1:$I$124</definedName>
    <definedName name="salda_28_11_ime_12">[50]salda_10_06_ime!$A$1:$I$124</definedName>
    <definedName name="salda_28_11_ime_15" localSheetId="0">[49]salda_10_06_ime!$A$1:$I$124</definedName>
    <definedName name="salda_28_11_ime_15" localSheetId="1">[49]salda_10_06_ime!$A$1:$I$124</definedName>
    <definedName name="salda_28_11_ime_15">[50]salda_10_06_ime!$A$1:$I$124</definedName>
    <definedName name="salda_28_11_ime_8">[66]salda_10_06_ime!$A$1:$I$124</definedName>
    <definedName name="salda_29_01_03_ime">"$#REF!.$A$1:$I$124"</definedName>
    <definedName name="salda_29_04_ime">"$#REF!.$A$1:$I$124"</definedName>
    <definedName name="salda_29_05_ime">"$#REF!.$A$1:$I$123"</definedName>
    <definedName name="salda_29_07_ime" localSheetId="0">[49]salda_10_06_ime!$A$1:$I$124</definedName>
    <definedName name="salda_29_07_ime" localSheetId="1">[49]salda_10_06_ime!$A$1:$I$124</definedName>
    <definedName name="salda_29_07_ime">[50]salda_10_06_ime!$A$1:$I$124</definedName>
    <definedName name="salda_29_07_ime_1" localSheetId="0">[49]salda_10_06_ime!$A$1:$I$124</definedName>
    <definedName name="salda_29_07_ime_1" localSheetId="1">[49]salda_10_06_ime!$A$1:$I$124</definedName>
    <definedName name="salda_29_07_ime_1">[50]salda_10_06_ime!$A$1:$I$124</definedName>
    <definedName name="salda_29_07_ime_10">[66]salda_10_06_ime!$A$1:$I$124</definedName>
    <definedName name="salda_29_07_ime_11" localSheetId="0">[49]salda_10_06_ime!$A$1:$I$124</definedName>
    <definedName name="salda_29_07_ime_11" localSheetId="1">[49]salda_10_06_ime!$A$1:$I$124</definedName>
    <definedName name="salda_29_07_ime_11">[50]salda_10_06_ime!$A$1:$I$124</definedName>
    <definedName name="salda_29_07_ime_12" localSheetId="0">[49]salda_10_06_ime!$A$1:$I$124</definedName>
    <definedName name="salda_29_07_ime_12" localSheetId="1">[49]salda_10_06_ime!$A$1:$I$124</definedName>
    <definedName name="salda_29_07_ime_12">[50]salda_10_06_ime!$A$1:$I$124</definedName>
    <definedName name="salda_29_07_ime_15" localSheetId="0">[49]salda_10_06_ime!$A$1:$I$124</definedName>
    <definedName name="salda_29_07_ime_15" localSheetId="1">[49]salda_10_06_ime!$A$1:$I$124</definedName>
    <definedName name="salda_29_07_ime_15">[50]salda_10_06_ime!$A$1:$I$124</definedName>
    <definedName name="salda_29_07_ime_8">[66]salda_10_06_ime!$A$1:$I$124</definedName>
    <definedName name="salda_29_08_ime" localSheetId="0">[49]salda_10_06_ime!$A$1:$I$124</definedName>
    <definedName name="salda_29_08_ime" localSheetId="1">[49]salda_10_06_ime!$A$1:$I$124</definedName>
    <definedName name="salda_29_08_ime">[50]salda_10_06_ime!$A$1:$I$124</definedName>
    <definedName name="salda_29_08_ime_1" localSheetId="0">[49]salda_10_06_ime!$A$1:$I$124</definedName>
    <definedName name="salda_29_08_ime_1" localSheetId="1">[49]salda_10_06_ime!$A$1:$I$124</definedName>
    <definedName name="salda_29_08_ime_1">[50]salda_10_06_ime!$A$1:$I$124</definedName>
    <definedName name="salda_29_08_ime_10">[66]salda_10_06_ime!$A$1:$I$124</definedName>
    <definedName name="salda_29_08_ime_11" localSheetId="0">[49]salda_10_06_ime!$A$1:$I$124</definedName>
    <definedName name="salda_29_08_ime_11" localSheetId="1">[49]salda_10_06_ime!$A$1:$I$124</definedName>
    <definedName name="salda_29_08_ime_11">[50]salda_10_06_ime!$A$1:$I$124</definedName>
    <definedName name="salda_29_08_ime_12" localSheetId="0">[49]salda_10_06_ime!$A$1:$I$124</definedName>
    <definedName name="salda_29_08_ime_12" localSheetId="1">[49]salda_10_06_ime!$A$1:$I$124</definedName>
    <definedName name="salda_29_08_ime_12">[50]salda_10_06_ime!$A$1:$I$124</definedName>
    <definedName name="salda_29_08_ime_15" localSheetId="0">[49]salda_10_06_ime!$A$1:$I$124</definedName>
    <definedName name="salda_29_08_ime_15" localSheetId="1">[49]salda_10_06_ime!$A$1:$I$124</definedName>
    <definedName name="salda_29_08_ime_15">[50]salda_10_06_ime!$A$1:$I$124</definedName>
    <definedName name="salda_29_08_ime_8">[66]salda_10_06_ime!$A$1:$I$124</definedName>
    <definedName name="salda_29_09_ime">"$#REF!.$A$1:$I$124"</definedName>
    <definedName name="salda_29_09_sum">"$#REF!.$A$1:$H$124"</definedName>
    <definedName name="salda_29_10_ime" localSheetId="0">[49]salda_10_06_ime!$A$1:$I$124</definedName>
    <definedName name="salda_29_10_ime" localSheetId="1">[49]salda_10_06_ime!$A$1:$I$124</definedName>
    <definedName name="salda_29_10_ime">[50]salda_10_06_ime!$A$1:$I$124</definedName>
    <definedName name="salda_29_10_ime_1" localSheetId="0">[49]salda_10_06_ime!$A$1:$I$124</definedName>
    <definedName name="salda_29_10_ime_1" localSheetId="1">[49]salda_10_06_ime!$A$1:$I$124</definedName>
    <definedName name="salda_29_10_ime_1">[50]salda_10_06_ime!$A$1:$I$124</definedName>
    <definedName name="salda_29_10_ime_10">[66]salda_10_06_ime!$A$1:$I$124</definedName>
    <definedName name="salda_29_10_ime_11" localSheetId="0">[49]salda_10_06_ime!$A$1:$I$124</definedName>
    <definedName name="salda_29_10_ime_11" localSheetId="1">[49]salda_10_06_ime!$A$1:$I$124</definedName>
    <definedName name="salda_29_10_ime_11">[50]salda_10_06_ime!$A$1:$I$124</definedName>
    <definedName name="salda_29_10_ime_12" localSheetId="0">[49]salda_10_06_ime!$A$1:$I$124</definedName>
    <definedName name="salda_29_10_ime_12" localSheetId="1">[49]salda_10_06_ime!$A$1:$I$124</definedName>
    <definedName name="salda_29_10_ime_12">[50]salda_10_06_ime!$A$1:$I$124</definedName>
    <definedName name="salda_29_10_ime_15" localSheetId="0">[49]salda_10_06_ime!$A$1:$I$124</definedName>
    <definedName name="salda_29_10_ime_15" localSheetId="1">[49]salda_10_06_ime!$A$1:$I$124</definedName>
    <definedName name="salda_29_10_ime_15">[50]salda_10_06_ime!$A$1:$I$124</definedName>
    <definedName name="salda_29_10_ime_8">[66]salda_10_06_ime!$A$1:$I$124</definedName>
    <definedName name="salda_29_11_ime" localSheetId="0">[49]salda_10_06_ime!$A$1:$I$124</definedName>
    <definedName name="salda_29_11_ime" localSheetId="1">[49]salda_10_06_ime!$A$1:$I$124</definedName>
    <definedName name="salda_29_11_ime">[50]salda_10_06_ime!$A$1:$I$124</definedName>
    <definedName name="salda_29_11_ime_1" localSheetId="0">[49]salda_10_06_ime!$A$1:$I$124</definedName>
    <definedName name="salda_29_11_ime_1" localSheetId="1">[49]salda_10_06_ime!$A$1:$I$124</definedName>
    <definedName name="salda_29_11_ime_1">[50]salda_10_06_ime!$A$1:$I$124</definedName>
    <definedName name="salda_29_11_ime_10">[66]salda_10_06_ime!$A$1:$I$124</definedName>
    <definedName name="salda_29_11_ime_11" localSheetId="0">[49]salda_10_06_ime!$A$1:$I$124</definedName>
    <definedName name="salda_29_11_ime_11" localSheetId="1">[49]salda_10_06_ime!$A$1:$I$124</definedName>
    <definedName name="salda_29_11_ime_11">[50]salda_10_06_ime!$A$1:$I$124</definedName>
    <definedName name="salda_29_11_ime_12" localSheetId="0">[49]salda_10_06_ime!$A$1:$I$124</definedName>
    <definedName name="salda_29_11_ime_12" localSheetId="1">[49]salda_10_06_ime!$A$1:$I$124</definedName>
    <definedName name="salda_29_11_ime_12">[50]salda_10_06_ime!$A$1:$I$124</definedName>
    <definedName name="salda_29_11_ime_15" localSheetId="0">[49]salda_10_06_ime!$A$1:$I$124</definedName>
    <definedName name="salda_29_11_ime_15" localSheetId="1">[49]salda_10_06_ime!$A$1:$I$124</definedName>
    <definedName name="salda_29_11_ime_15">[50]salda_10_06_ime!$A$1:$I$124</definedName>
    <definedName name="salda_29_11_ime_8">[66]salda_10_06_ime!$A$1:$I$124</definedName>
    <definedName name="salda_30_01_ime">"$#REF!.$A$1:$I$124"</definedName>
    <definedName name="salda_30_04_ime">"$#REF!.$A$1:$I$124"</definedName>
    <definedName name="salda_30_05_ime">"$#REF!.$A$1:$I$123"</definedName>
    <definedName name="salda_30_07_ime" localSheetId="0">[49]salda_10_06_ime!$A$1:$I$124</definedName>
    <definedName name="salda_30_07_ime" localSheetId="1">[49]salda_10_06_ime!$A$1:$I$124</definedName>
    <definedName name="salda_30_07_ime">[50]salda_10_06_ime!$A$1:$I$124</definedName>
    <definedName name="salda_30_07_ime_1" localSheetId="0">[49]salda_10_06_ime!$A$1:$I$124</definedName>
    <definedName name="salda_30_07_ime_1" localSheetId="1">[49]salda_10_06_ime!$A$1:$I$124</definedName>
    <definedName name="salda_30_07_ime_1">[50]salda_10_06_ime!$A$1:$I$124</definedName>
    <definedName name="salda_30_07_ime_10">[66]salda_10_06_ime!$A$1:$I$124</definedName>
    <definedName name="salda_30_07_ime_11" localSheetId="0">[49]salda_10_06_ime!$A$1:$I$124</definedName>
    <definedName name="salda_30_07_ime_11" localSheetId="1">[49]salda_10_06_ime!$A$1:$I$124</definedName>
    <definedName name="salda_30_07_ime_11">[50]salda_10_06_ime!$A$1:$I$124</definedName>
    <definedName name="salda_30_07_ime_12" localSheetId="0">[49]salda_10_06_ime!$A$1:$I$124</definedName>
    <definedName name="salda_30_07_ime_12" localSheetId="1">[49]salda_10_06_ime!$A$1:$I$124</definedName>
    <definedName name="salda_30_07_ime_12">[50]salda_10_06_ime!$A$1:$I$124</definedName>
    <definedName name="salda_30_07_ime_15" localSheetId="0">[49]salda_10_06_ime!$A$1:$I$124</definedName>
    <definedName name="salda_30_07_ime_15" localSheetId="1">[49]salda_10_06_ime!$A$1:$I$124</definedName>
    <definedName name="salda_30_07_ime_15">[50]salda_10_06_ime!$A$1:$I$124</definedName>
    <definedName name="salda_30_07_ime_8">[66]salda_10_06_ime!$A$1:$I$124</definedName>
    <definedName name="salda_30_08_ime" localSheetId="0">[49]salda_10_06_ime!$A$1:$I$124</definedName>
    <definedName name="salda_30_08_ime" localSheetId="1">[49]salda_10_06_ime!$A$1:$I$124</definedName>
    <definedName name="salda_30_08_ime">[50]salda_10_06_ime!$A$1:$I$124</definedName>
    <definedName name="salda_30_08_ime_1" localSheetId="0">[49]salda_10_06_ime!$A$1:$I$124</definedName>
    <definedName name="salda_30_08_ime_1" localSheetId="1">[49]salda_10_06_ime!$A$1:$I$124</definedName>
    <definedName name="salda_30_08_ime_1">[50]salda_10_06_ime!$A$1:$I$124</definedName>
    <definedName name="salda_30_08_ime_10">[66]salda_10_06_ime!$A$1:$I$124</definedName>
    <definedName name="salda_30_08_ime_11" localSheetId="0">[49]salda_10_06_ime!$A$1:$I$124</definedName>
    <definedName name="salda_30_08_ime_11" localSheetId="1">[49]salda_10_06_ime!$A$1:$I$124</definedName>
    <definedName name="salda_30_08_ime_11">[50]salda_10_06_ime!$A$1:$I$124</definedName>
    <definedName name="salda_30_08_ime_12" localSheetId="0">[49]salda_10_06_ime!$A$1:$I$124</definedName>
    <definedName name="salda_30_08_ime_12" localSheetId="1">[49]salda_10_06_ime!$A$1:$I$124</definedName>
    <definedName name="salda_30_08_ime_12">[50]salda_10_06_ime!$A$1:$I$124</definedName>
    <definedName name="salda_30_08_ime_15" localSheetId="0">[49]salda_10_06_ime!$A$1:$I$124</definedName>
    <definedName name="salda_30_08_ime_15" localSheetId="1">[49]salda_10_06_ime!$A$1:$I$124</definedName>
    <definedName name="salda_30_08_ime_15">[50]salda_10_06_ime!$A$1:$I$124</definedName>
    <definedName name="salda_30_08_ime_8">[66]salda_10_06_ime!$A$1:$I$124</definedName>
    <definedName name="salda_30_09_ime" localSheetId="0">[49]salda_10_06_ime!$A$1:$I$124</definedName>
    <definedName name="salda_30_09_ime" localSheetId="1">[49]salda_10_06_ime!$A$1:$I$124</definedName>
    <definedName name="salda_30_09_ime">[50]salda_10_06_ime!$A$1:$I$124</definedName>
    <definedName name="salda_30_09_ime_1" localSheetId="0">[49]salda_10_06_ime!$A$1:$I$124</definedName>
    <definedName name="salda_30_09_ime_1" localSheetId="1">[49]salda_10_06_ime!$A$1:$I$124</definedName>
    <definedName name="salda_30_09_ime_1">[50]salda_10_06_ime!$A$1:$I$124</definedName>
    <definedName name="salda_30_09_ime_10">[66]salda_10_06_ime!$A$1:$I$124</definedName>
    <definedName name="salda_30_09_ime_11" localSheetId="0">[49]salda_10_06_ime!$A$1:$I$124</definedName>
    <definedName name="salda_30_09_ime_11" localSheetId="1">[49]salda_10_06_ime!$A$1:$I$124</definedName>
    <definedName name="salda_30_09_ime_11">[50]salda_10_06_ime!$A$1:$I$124</definedName>
    <definedName name="salda_30_09_ime_12" localSheetId="0">[49]salda_10_06_ime!$A$1:$I$124</definedName>
    <definedName name="salda_30_09_ime_12" localSheetId="1">[49]salda_10_06_ime!$A$1:$I$124</definedName>
    <definedName name="salda_30_09_ime_12">[50]salda_10_06_ime!$A$1:$I$124</definedName>
    <definedName name="salda_30_09_ime_15" localSheetId="0">[49]salda_10_06_ime!$A$1:$I$124</definedName>
    <definedName name="salda_30_09_ime_15" localSheetId="1">[49]salda_10_06_ime!$A$1:$I$124</definedName>
    <definedName name="salda_30_09_ime_15">[50]salda_10_06_ime!$A$1:$I$124</definedName>
    <definedName name="salda_30_09_ime_8">[66]salda_10_06_ime!$A$1:$I$124</definedName>
    <definedName name="salda_30_10_ime" localSheetId="0">[49]salda_10_06_ime!$A$1:$I$124</definedName>
    <definedName name="salda_30_10_ime" localSheetId="1">[49]salda_10_06_ime!$A$1:$I$124</definedName>
    <definedName name="salda_30_10_ime">[50]salda_10_06_ime!$A$1:$I$124</definedName>
    <definedName name="salda_30_10_ime_1" localSheetId="0">[49]salda_10_06_ime!$A$1:$I$124</definedName>
    <definedName name="salda_30_10_ime_1" localSheetId="1">[49]salda_10_06_ime!$A$1:$I$124</definedName>
    <definedName name="salda_30_10_ime_1">[50]salda_10_06_ime!$A$1:$I$124</definedName>
    <definedName name="salda_30_10_ime_10">[66]salda_10_06_ime!$A$1:$I$124</definedName>
    <definedName name="salda_30_10_ime_11" localSheetId="0">[49]salda_10_06_ime!$A$1:$I$124</definedName>
    <definedName name="salda_30_10_ime_11" localSheetId="1">[49]salda_10_06_ime!$A$1:$I$124</definedName>
    <definedName name="salda_30_10_ime_11">[50]salda_10_06_ime!$A$1:$I$124</definedName>
    <definedName name="salda_30_10_ime_12" localSheetId="0">[49]salda_10_06_ime!$A$1:$I$124</definedName>
    <definedName name="salda_30_10_ime_12" localSheetId="1">[49]salda_10_06_ime!$A$1:$I$124</definedName>
    <definedName name="salda_30_10_ime_12">[50]salda_10_06_ime!$A$1:$I$124</definedName>
    <definedName name="salda_30_10_ime_15" localSheetId="0">[49]salda_10_06_ime!$A$1:$I$124</definedName>
    <definedName name="salda_30_10_ime_15" localSheetId="1">[49]salda_10_06_ime!$A$1:$I$124</definedName>
    <definedName name="salda_30_10_ime_15">[50]salda_10_06_ime!$A$1:$I$124</definedName>
    <definedName name="salda_30_10_ime_8">[66]salda_10_06_ime!$A$1:$I$124</definedName>
    <definedName name="salda_30_12_ime" localSheetId="0">[49]salda_10_06_ime!$A$1:$I$124</definedName>
    <definedName name="salda_30_12_ime" localSheetId="1">[49]salda_10_06_ime!$A$1:$I$124</definedName>
    <definedName name="salda_30_12_ime">[50]salda_10_06_ime!$A$1:$I$124</definedName>
    <definedName name="salda_30_12_ime_1" localSheetId="0">[49]salda_10_06_ime!$A$1:$I$124</definedName>
    <definedName name="salda_30_12_ime_1" localSheetId="1">[49]salda_10_06_ime!$A$1:$I$124</definedName>
    <definedName name="salda_30_12_ime_1">[50]salda_10_06_ime!$A$1:$I$124</definedName>
    <definedName name="salda_30_12_ime_10">[66]salda_10_06_ime!$A$1:$I$124</definedName>
    <definedName name="salda_30_12_ime_11" localSheetId="0">[49]salda_10_06_ime!$A$1:$I$124</definedName>
    <definedName name="salda_30_12_ime_11" localSheetId="1">[49]salda_10_06_ime!$A$1:$I$124</definedName>
    <definedName name="salda_30_12_ime_11">[50]salda_10_06_ime!$A$1:$I$124</definedName>
    <definedName name="salda_30_12_ime_12" localSheetId="0">[49]salda_10_06_ime!$A$1:$I$124</definedName>
    <definedName name="salda_30_12_ime_12" localSheetId="1">[49]salda_10_06_ime!$A$1:$I$124</definedName>
    <definedName name="salda_30_12_ime_12">[50]salda_10_06_ime!$A$1:$I$124</definedName>
    <definedName name="salda_30_12_ime_15" localSheetId="0">[49]salda_10_06_ime!$A$1:$I$124</definedName>
    <definedName name="salda_30_12_ime_15" localSheetId="1">[49]salda_10_06_ime!$A$1:$I$124</definedName>
    <definedName name="salda_30_12_ime_15">[50]salda_10_06_ime!$A$1:$I$124</definedName>
    <definedName name="salda_30_12_ime_8">[66]salda_10_06_ime!$A$1:$I$124</definedName>
    <definedName name="salda_31_01_ime">"$#REF!.$A$1:$I$124"</definedName>
    <definedName name="salda_31_03_ime">"$#REF!.$A$1:$I$124"</definedName>
    <definedName name="salda_31_05_ime">"$#REF!.$A$1:$I$123"</definedName>
    <definedName name="salda_31_07_ime" localSheetId="0">[49]salda_10_06_ime!$A$1:$I$124</definedName>
    <definedName name="salda_31_07_ime" localSheetId="1">[49]salda_10_06_ime!$A$1:$I$124</definedName>
    <definedName name="salda_31_07_ime">[50]salda_10_06_ime!$A$1:$I$124</definedName>
    <definedName name="salda_31_07_ime_1" localSheetId="0">[49]salda_10_06_ime!$A$1:$I$124</definedName>
    <definedName name="salda_31_07_ime_1" localSheetId="1">[49]salda_10_06_ime!$A$1:$I$124</definedName>
    <definedName name="salda_31_07_ime_1">[50]salda_10_06_ime!$A$1:$I$124</definedName>
    <definedName name="salda_31_07_ime_10">[66]salda_10_06_ime!$A$1:$I$124</definedName>
    <definedName name="salda_31_07_ime_11" localSheetId="0">[49]salda_10_06_ime!$A$1:$I$124</definedName>
    <definedName name="salda_31_07_ime_11" localSheetId="1">[49]salda_10_06_ime!$A$1:$I$124</definedName>
    <definedName name="salda_31_07_ime_11">[50]salda_10_06_ime!$A$1:$I$124</definedName>
    <definedName name="salda_31_07_ime_12" localSheetId="0">[49]salda_10_06_ime!$A$1:$I$124</definedName>
    <definedName name="salda_31_07_ime_12" localSheetId="1">[49]salda_10_06_ime!$A$1:$I$124</definedName>
    <definedName name="salda_31_07_ime_12">[50]salda_10_06_ime!$A$1:$I$124</definedName>
    <definedName name="salda_31_07_ime_15" localSheetId="0">[49]salda_10_06_ime!$A$1:$I$124</definedName>
    <definedName name="salda_31_07_ime_15" localSheetId="1">[49]salda_10_06_ime!$A$1:$I$124</definedName>
    <definedName name="salda_31_07_ime_15">[50]salda_10_06_ime!$A$1:$I$124</definedName>
    <definedName name="salda_31_07_ime_8">[66]salda_10_06_ime!$A$1:$I$124</definedName>
    <definedName name="salda_31_10_ime" localSheetId="0">[49]salda_10_06_ime!$A$1:$I$124</definedName>
    <definedName name="salda_31_10_ime" localSheetId="1">[49]salda_10_06_ime!$A$1:$I$124</definedName>
    <definedName name="salda_31_10_ime">[50]salda_10_06_ime!$A$1:$I$124</definedName>
    <definedName name="salda_31_10_ime_1" localSheetId="0">[49]salda_10_06_ime!$A$1:$I$124</definedName>
    <definedName name="salda_31_10_ime_1" localSheetId="1">[49]salda_10_06_ime!$A$1:$I$124</definedName>
    <definedName name="salda_31_10_ime_1">[50]salda_10_06_ime!$A$1:$I$124</definedName>
    <definedName name="salda_31_10_ime_10">[66]salda_10_06_ime!$A$1:$I$124</definedName>
    <definedName name="salda_31_10_ime_11" localSheetId="0">[49]salda_10_06_ime!$A$1:$I$124</definedName>
    <definedName name="salda_31_10_ime_11" localSheetId="1">[49]salda_10_06_ime!$A$1:$I$124</definedName>
    <definedName name="salda_31_10_ime_11">[50]salda_10_06_ime!$A$1:$I$124</definedName>
    <definedName name="salda_31_10_ime_12" localSheetId="0">[49]salda_10_06_ime!$A$1:$I$124</definedName>
    <definedName name="salda_31_10_ime_12" localSheetId="1">[49]salda_10_06_ime!$A$1:$I$124</definedName>
    <definedName name="salda_31_10_ime_12">[50]salda_10_06_ime!$A$1:$I$124</definedName>
    <definedName name="salda_31_10_ime_15" localSheetId="0">[49]salda_10_06_ime!$A$1:$I$124</definedName>
    <definedName name="salda_31_10_ime_15" localSheetId="1">[49]salda_10_06_ime!$A$1:$I$124</definedName>
    <definedName name="salda_31_10_ime_15">[50]salda_10_06_ime!$A$1:$I$124</definedName>
    <definedName name="salda_31_10_ime_8">[66]salda_10_06_ime!$A$1:$I$124</definedName>
    <definedName name="salda_31_12_ime" localSheetId="0">[49]salda_10_06_ime!$A$1:$I$124</definedName>
    <definedName name="salda_31_12_ime" localSheetId="1">[49]salda_10_06_ime!$A$1:$I$124</definedName>
    <definedName name="salda_31_12_ime">[50]salda_10_06_ime!$A$1:$I$124</definedName>
    <definedName name="salda_31_12_ime_1" localSheetId="0">[49]salda_10_06_ime!$A$1:$I$124</definedName>
    <definedName name="salda_31_12_ime_1" localSheetId="1">[49]salda_10_06_ime!$A$1:$I$124</definedName>
    <definedName name="salda_31_12_ime_1">[50]salda_10_06_ime!$A$1:$I$124</definedName>
    <definedName name="salda_31_12_ime_10">[66]salda_10_06_ime!$A$1:$I$124</definedName>
    <definedName name="salda_31_12_ime_11" localSheetId="0">[49]salda_10_06_ime!$A$1:$I$124</definedName>
    <definedName name="salda_31_12_ime_11" localSheetId="1">[49]salda_10_06_ime!$A$1:$I$124</definedName>
    <definedName name="salda_31_12_ime_11">[50]salda_10_06_ime!$A$1:$I$124</definedName>
    <definedName name="salda_31_12_ime_12" localSheetId="0">[49]salda_10_06_ime!$A$1:$I$124</definedName>
    <definedName name="salda_31_12_ime_12" localSheetId="1">[49]salda_10_06_ime!$A$1:$I$124</definedName>
    <definedName name="salda_31_12_ime_12">[50]salda_10_06_ime!$A$1:$I$124</definedName>
    <definedName name="salda_31_12_ime_15" localSheetId="0">[49]salda_10_06_ime!$A$1:$I$124</definedName>
    <definedName name="salda_31_12_ime_15" localSheetId="1">[49]salda_10_06_ime!$A$1:$I$124</definedName>
    <definedName name="salda_31_12_ime_15">[50]salda_10_06_ime!$A$1:$I$124</definedName>
    <definedName name="salda_31_12_ime_8">[66]salda_10_06_ime!$A$1:$I$124</definedName>
    <definedName name="sampletable" localSheetId="0">#REF!</definedName>
    <definedName name="sampletable" localSheetId="1">#REF!</definedName>
    <definedName name="sampletable" localSheetId="5">#REF!</definedName>
    <definedName name="sampletable" localSheetId="7">#REF!</definedName>
    <definedName name="sampletable" localSheetId="11">#REF!</definedName>
    <definedName name="sampletable">#REF!</definedName>
    <definedName name="sasa" localSheetId="0" hidden="1">{#N/A,#N/A,TRUE,"preg4";#N/A,#N/A,TRUE,"bazpr99"}</definedName>
    <definedName name="sasa" localSheetId="1" hidden="1">{#N/A,#N/A,TRUE,"preg4";#N/A,#N/A,TRUE,"bazpr99"}</definedName>
    <definedName name="sasa" localSheetId="4" hidden="1">{#N/A,#N/A,TRUE,"preg4";#N/A,#N/A,TRUE,"bazpr99"}</definedName>
    <definedName name="sasa" localSheetId="14"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2" hidden="1">{#N/A,#N/A,TRUE,"preg4";#N/A,#N/A,TRUE,"bazpr99"}</definedName>
    <definedName name="sasa" localSheetId="5"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hidden="1">{#N/A,#N/A,TRUE,"preg4";#N/A,#N/A,TRUE,"bazpr99"}</definedName>
    <definedName name="scv" localSheetId="0" hidden="1">{#N/A,#N/A,TRUE,"preg4";#N/A,#N/A,TRUE,"bazpr99"}</definedName>
    <definedName name="scv" localSheetId="1" hidden="1">{#N/A,#N/A,TRUE,"preg4";#N/A,#N/A,TRUE,"bazpr99"}</definedName>
    <definedName name="scv" localSheetId="4"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22" hidden="1">{#N/A,#N/A,TRUE,"preg4";#N/A,#N/A,TRUE,"bazpr99"}</definedName>
    <definedName name="scv" localSheetId="5"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0" hidden="1">{#N/A,#N/A,TRUE,"preg4";#N/A,#N/A,TRUE,"bazpr99"}</definedName>
    <definedName name="scv" localSheetId="31" hidden="1">{#N/A,#N/A,TRUE,"preg4";#N/A,#N/A,TRUE,"bazpr99"}</definedName>
    <definedName name="scv" localSheetId="32"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hidden="1">{#N/A,#N/A,TRUE,"preg4";#N/A,#N/A,TRUE,"bazpr99"}</definedName>
    <definedName name="sdac" localSheetId="1" hidden="1">{#N/A,#N/A,TRUE,"preg4";#N/A,#N/A,TRUE,"bazpr99"}</definedName>
    <definedName name="sdac" localSheetId="4"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22" hidden="1">{#N/A,#N/A,TRUE,"preg4";#N/A,#N/A,TRUE,"bazpr99"}</definedName>
    <definedName name="sdac" localSheetId="5"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0" hidden="1">{#N/A,#N/A,TRUE,"preg4";#N/A,#N/A,TRUE,"bazpr99"}</definedName>
    <definedName name="sdac" localSheetId="31" hidden="1">{#N/A,#N/A,TRUE,"preg4";#N/A,#N/A,TRUE,"bazpr99"}</definedName>
    <definedName name="sdac" localSheetId="32"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hidden="1">{#N/A,#N/A,TRUE,"preg4";#N/A,#N/A,TRUE,"bazpr99"}</definedName>
    <definedName name="sdc" localSheetId="0">[67]BAZA!#REF!</definedName>
    <definedName name="sdc" localSheetId="1">[67]BAZA!#REF!</definedName>
    <definedName name="SDC" localSheetId="14" hidden="1">{#N/A,#N/A,TRUE,"preg4";#N/A,#N/A,TRUE,"bazpr99"}</definedName>
    <definedName name="SDC" localSheetId="15" hidden="1">{#N/A,#N/A,TRUE,"preg4";#N/A,#N/A,TRUE,"bazpr99"}</definedName>
    <definedName name="SDC" localSheetId="16" hidden="1">{#N/A,#N/A,TRUE,"preg4";#N/A,#N/A,TRUE,"bazpr99"}</definedName>
    <definedName name="SDC" localSheetId="12" hidden="1">{#N/A,#N/A,TRUE,"preg4";#N/A,#N/A,TRUE,"bazpr99"}</definedName>
    <definedName name="SDC" hidden="1">{#N/A,#N/A,TRUE,"preg4";#N/A,#N/A,TRUE,"bazpr99"}</definedName>
    <definedName name="sdcasv" localSheetId="1" hidden="1">{#N/A,#N/A,TRUE,"preg4";#N/A,#N/A,TRUE,"bazpr2001"}</definedName>
    <definedName name="sdcasv" localSheetId="4" hidden="1">{#N/A,#N/A,TRUE,"preg4";#N/A,#N/A,TRUE,"bazpr2001"}</definedName>
    <definedName name="sdcasv" localSheetId="14" hidden="1">{#N/A,#N/A,TRUE,"preg4";#N/A,#N/A,TRUE,"bazpr2001"}</definedName>
    <definedName name="sdcasv" localSheetId="15" hidden="1">{#N/A,#N/A,TRUE,"preg4";#N/A,#N/A,TRUE,"bazpr2001"}</definedName>
    <definedName name="sdcasv" localSheetId="16" hidden="1">{#N/A,#N/A,TRUE,"preg4";#N/A,#N/A,TRUE,"bazpr2001"}</definedName>
    <definedName name="sdcasv" localSheetId="22" hidden="1">{#N/A,#N/A,TRUE,"preg4";#N/A,#N/A,TRUE,"bazpr2001"}</definedName>
    <definedName name="sdcasv" localSheetId="5"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0" hidden="1">{#N/A,#N/A,TRUE,"preg4";#N/A,#N/A,TRUE,"bazpr2001"}</definedName>
    <definedName name="sdcasv" localSheetId="31" hidden="1">{#N/A,#N/A,TRUE,"preg4";#N/A,#N/A,TRUE,"bazpr2001"}</definedName>
    <definedName name="sdcasv" localSheetId="32"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hidden="1">{#N/A,#N/A,TRUE,"preg4";#N/A,#N/A,TRUE,"bazpr2001"}</definedName>
    <definedName name="sdcx" localSheetId="1" hidden="1">{#N/A,#N/A,TRUE,"preg4";#N/A,#N/A,TRUE,"bazpr2001"}</definedName>
    <definedName name="sdcx" localSheetId="4" hidden="1">{#N/A,#N/A,TRUE,"preg4";#N/A,#N/A,TRUE,"bazpr2001"}</definedName>
    <definedName name="sdcx" localSheetId="14" hidden="1">{#N/A,#N/A,TRUE,"preg4";#N/A,#N/A,TRUE,"bazpr2001"}</definedName>
    <definedName name="sdcx" localSheetId="15" hidden="1">{#N/A,#N/A,TRUE,"preg4";#N/A,#N/A,TRUE,"bazpr2001"}</definedName>
    <definedName name="sdcx" localSheetId="16" hidden="1">{#N/A,#N/A,TRUE,"preg4";#N/A,#N/A,TRUE,"bazpr2001"}</definedName>
    <definedName name="sdcx" localSheetId="22" hidden="1">{#N/A,#N/A,TRUE,"preg4";#N/A,#N/A,TRUE,"bazpr2001"}</definedName>
    <definedName name="sdcx" localSheetId="5"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0" hidden="1">{#N/A,#N/A,TRUE,"preg4";#N/A,#N/A,TRUE,"bazpr2001"}</definedName>
    <definedName name="sdcx" localSheetId="31" hidden="1">{#N/A,#N/A,TRUE,"preg4";#N/A,#N/A,TRUE,"bazpr2001"}</definedName>
    <definedName name="sdcx" localSheetId="32"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hidden="1">{#N/A,#N/A,TRUE,"preg4";#N/A,#N/A,TRUE,"bazpr2001"}</definedName>
    <definedName name="sdf" localSheetId="0" hidden="1">{#N/A,#N/A,TRUE,"preg4";#N/A,#N/A,TRUE,"bazpr99"}</definedName>
    <definedName name="sdf" localSheetId="1" hidden="1">{#N/A,#N/A,TRUE,"preg4";#N/A,#N/A,TRUE,"bazpr99"}</definedName>
    <definedName name="sdf" localSheetId="4" hidden="1">{#N/A,#N/A,TRUE,"preg4";#N/A,#N/A,TRUE,"bazpr99"}</definedName>
    <definedName name="sdf" localSheetId="14" hidden="1">{#N/A,#N/A,TRUE,"preg4";#N/A,#N/A,TRUE,"bazpr99"}</definedName>
    <definedName name="sdf" localSheetId="15" hidden="1">{#N/A,#N/A,TRUE,"preg4";#N/A,#N/A,TRUE,"bazpr99"}</definedName>
    <definedName name="sdf" localSheetId="16"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hidden="1">{#N/A,#N/A,TRUE,"preg4";#N/A,#N/A,TRUE,"bazpr99"}</definedName>
    <definedName name="sdfds" localSheetId="0" hidden="1">{#N/A,#N/A,TRUE,"preg4";#N/A,#N/A,TRUE,"bazpr99"}</definedName>
    <definedName name="sdfds" localSheetId="1" hidden="1">{#N/A,#N/A,TRUE,"preg4";#N/A,#N/A,TRUE,"bazpr99"}</definedName>
    <definedName name="sdfds" localSheetId="4" hidden="1">{#N/A,#N/A,TRUE,"preg4";#N/A,#N/A,TRUE,"bazpr99"}</definedName>
    <definedName name="sdfds" localSheetId="22" hidden="1">{#N/A,#N/A,TRUE,"preg4";#N/A,#N/A,TRUE,"bazpr99"}</definedName>
    <definedName name="sdfds" localSheetId="5"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0" hidden="1">{#N/A,#N/A,TRUE,"preg4";#N/A,#N/A,TRUE,"bazpr99"}</definedName>
    <definedName name="sdfds" localSheetId="31" hidden="1">{#N/A,#N/A,TRUE,"preg4";#N/A,#N/A,TRUE,"bazpr99"}</definedName>
    <definedName name="sdfds" localSheetId="32"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localSheetId="10" hidden="1">{#N/A,#N/A,TRUE,"preg4";#N/A,#N/A,TRUE,"bazpr99"}</definedName>
    <definedName name="sdfds" localSheetId="11" hidden="1">{#N/A,#N/A,TRUE,"preg4";#N/A,#N/A,TRUE,"bazpr99"}</definedName>
    <definedName name="sdfds" hidden="1">{#N/A,#N/A,TRUE,"preg4";#N/A,#N/A,TRUE,"bazpr99"}</definedName>
    <definedName name="sdfvzx" localSheetId="1" hidden="1">{#N/A,#N/A,TRUE,"preg4";#N/A,#N/A,TRUE,"bazpr99"}</definedName>
    <definedName name="sdfvzx" localSheetId="4" hidden="1">{#N/A,#N/A,TRUE,"preg4";#N/A,#N/A,TRUE,"bazpr99"}</definedName>
    <definedName name="sdfvzx" localSheetId="14" hidden="1">{#N/A,#N/A,TRUE,"preg4";#N/A,#N/A,TRUE,"bazpr99"}</definedName>
    <definedName name="sdfvzx" localSheetId="15" hidden="1">{#N/A,#N/A,TRUE,"preg4";#N/A,#N/A,TRUE,"bazpr99"}</definedName>
    <definedName name="sdfvzx" localSheetId="16" hidden="1">{#N/A,#N/A,TRUE,"preg4";#N/A,#N/A,TRUE,"bazpr99"}</definedName>
    <definedName name="sdfvzx" localSheetId="22" hidden="1">{#N/A,#N/A,TRUE,"preg4";#N/A,#N/A,TRUE,"bazpr99"}</definedName>
    <definedName name="sdfvzx" localSheetId="5"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0" hidden="1">{#N/A,#N/A,TRUE,"preg4";#N/A,#N/A,TRUE,"bazpr99"}</definedName>
    <definedName name="sdfvzx" localSheetId="31" hidden="1">{#N/A,#N/A,TRUE,"preg4";#N/A,#N/A,TRUE,"bazpr99"}</definedName>
    <definedName name="sdfvzx" localSheetId="32"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hidden="1">{#N/A,#N/A,TRUE,"preg4";#N/A,#N/A,TRUE,"bazpr99"}</definedName>
    <definedName name="SDGCB" localSheetId="0" hidden="1">{#N/A,#N/A,TRUE,"preg4";#N/A,#N/A,TRUE,"bazpr99"}</definedName>
    <definedName name="SDGCB" localSheetId="1" hidden="1">{#N/A,#N/A,TRUE,"preg4";#N/A,#N/A,TRUE,"bazpr99"}</definedName>
    <definedName name="SDGCB" localSheetId="4"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22" hidden="1">{#N/A,#N/A,TRUE,"preg4";#N/A,#N/A,TRUE,"bazpr99"}</definedName>
    <definedName name="SDGCB" localSheetId="5"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0" hidden="1">{#N/A,#N/A,TRUE,"preg4";#N/A,#N/A,TRUE,"bazpr99"}</definedName>
    <definedName name="SDGCB" localSheetId="31" hidden="1">{#N/A,#N/A,TRUE,"preg4";#N/A,#N/A,TRUE,"bazpr99"}</definedName>
    <definedName name="SDGCB" localSheetId="32"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hidden="1">{#N/A,#N/A,TRUE,"preg4";#N/A,#N/A,TRUE,"bazpr99"}</definedName>
    <definedName name="sdhgr" localSheetId="14" hidden="1">{#N/A,#N/A,TRUE,"preg4";#N/A,#N/A,TRUE,"bazpr2001"}</definedName>
    <definedName name="sdhgr" localSheetId="15" hidden="1">{#N/A,#N/A,TRUE,"preg4";#N/A,#N/A,TRUE,"bazpr2001"}</definedName>
    <definedName name="sdhgr" localSheetId="16" hidden="1">{#N/A,#N/A,TRUE,"preg4";#N/A,#N/A,TRUE,"bazpr2001"}</definedName>
    <definedName name="sdhgr" localSheetId="12" hidden="1">{#N/A,#N/A,TRUE,"preg4";#N/A,#N/A,TRUE,"bazpr2001"}</definedName>
    <definedName name="sdhgr" hidden="1">{#N/A,#N/A,TRUE,"preg4";#N/A,#N/A,TRUE,"bazpr2001"}</definedName>
    <definedName name="sdrfbb" localSheetId="0" hidden="1">{#N/A,#N/A,TRUE,"preg4";#N/A,#N/A,TRUE,"bazpr99"}</definedName>
    <definedName name="sdrfbb" localSheetId="1" hidden="1">{#N/A,#N/A,TRUE,"preg4";#N/A,#N/A,TRUE,"bazpr99"}</definedName>
    <definedName name="sdrfbb" localSheetId="4" hidden="1">{#N/A,#N/A,TRUE,"preg4";#N/A,#N/A,TRUE,"bazpr99"}</definedName>
    <definedName name="sdrfbb" localSheetId="14" hidden="1">{#N/A,#N/A,TRUE,"preg4";#N/A,#N/A,TRUE,"bazpr99"}</definedName>
    <definedName name="sdrfbb" localSheetId="15" hidden="1">{#N/A,#N/A,TRUE,"preg4";#N/A,#N/A,TRUE,"bazpr99"}</definedName>
    <definedName name="sdrfbb" localSheetId="16"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hidden="1">{#N/A,#N/A,TRUE,"preg4";#N/A,#N/A,TRUE,"bazpr99"}</definedName>
    <definedName name="sds" localSheetId="0" hidden="1">{#N/A,#N/A,TRUE,"preg4";#N/A,#N/A,TRUE,"bazpr99"}</definedName>
    <definedName name="sds" localSheetId="1" hidden="1">{#N/A,#N/A,TRUE,"preg4";#N/A,#N/A,TRUE,"bazpr99"}</definedName>
    <definedName name="sds" localSheetId="4"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22" hidden="1">{#N/A,#N/A,TRUE,"preg4";#N/A,#N/A,TRUE,"bazpr99"}</definedName>
    <definedName name="sds" localSheetId="5"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0" hidden="1">{#N/A,#N/A,TRUE,"preg4";#N/A,#N/A,TRUE,"bazpr99"}</definedName>
    <definedName name="sds" localSheetId="31" hidden="1">{#N/A,#N/A,TRUE,"preg4";#N/A,#N/A,TRUE,"bazpr99"}</definedName>
    <definedName name="sds" localSheetId="32"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hidden="1">{#N/A,#N/A,TRUE,"preg4";#N/A,#N/A,TRUE,"bazpr99"}</definedName>
    <definedName name="sds_gdp_exp_lari" localSheetId="5">#REF!</definedName>
    <definedName name="sds_gdp_exp_lari" localSheetId="7">#REF!</definedName>
    <definedName name="sds_gdp_exp_lari" localSheetId="11">#REF!</definedName>
    <definedName name="sds_gdp_exp_lari">#REF!</definedName>
    <definedName name="sds_gdp_origin">#REF!</definedName>
    <definedName name="sds_gpd_exp_gdp">#REF!</definedName>
    <definedName name="sdv" localSheetId="0" hidden="1">{#N/A,#N/A,TRUE,"preg4";#N/A,#N/A,TRUE,"bazpr99"}</definedName>
    <definedName name="sdv" localSheetId="1" hidden="1">{#N/A,#N/A,TRUE,"preg4";#N/A,#N/A,TRUE,"bazpr99"}</definedName>
    <definedName name="sdv" localSheetId="4" hidden="1">{#N/A,#N/A,TRUE,"preg4";#N/A,#N/A,TRUE,"bazpr99"}</definedName>
    <definedName name="sdv" localSheetId="14" hidden="1">{#N/A,#N/A,TRUE,"preg4";#N/A,#N/A,TRUE,"bazpr99"}</definedName>
    <definedName name="sdv" localSheetId="15" hidden="1">{#N/A,#N/A,TRUE,"preg4";#N/A,#N/A,TRUE,"bazpr99"}</definedName>
    <definedName name="sdv" localSheetId="16"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hidden="1">{#N/A,#N/A,TRUE,"preg4";#N/A,#N/A,TRUE,"bazpr99"}</definedName>
    <definedName name="sdvg" localSheetId="1" hidden="1">{#N/A,#N/A,TRUE,"preg4";#N/A,#N/A,TRUE,"bazpr2000"}</definedName>
    <definedName name="sdvg" localSheetId="4"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22" hidden="1">{#N/A,#N/A,TRUE,"preg4";#N/A,#N/A,TRUE,"bazpr2000"}</definedName>
    <definedName name="sdvg" localSheetId="5"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0" hidden="1">{#N/A,#N/A,TRUE,"preg4";#N/A,#N/A,TRUE,"bazpr2000"}</definedName>
    <definedName name="sdvg" localSheetId="31" hidden="1">{#N/A,#N/A,TRUE,"preg4";#N/A,#N/A,TRUE,"bazpr2000"}</definedName>
    <definedName name="sdvg" localSheetId="32"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hidden="1">{#N/A,#N/A,TRUE,"preg4";#N/A,#N/A,TRUE,"bazpr2000"}</definedName>
    <definedName name="sdxc" localSheetId="1" hidden="1">{#N/A,#N/A,TRUE,"preg4";#N/A,#N/A,TRUE,"bazpr2001"}</definedName>
    <definedName name="sdxc" localSheetId="4" hidden="1">{#N/A,#N/A,TRUE,"preg4";#N/A,#N/A,TRUE,"bazpr2001"}</definedName>
    <definedName name="sdxc" localSheetId="14" hidden="1">{#N/A,#N/A,TRUE,"preg4";#N/A,#N/A,TRUE,"bazpr2001"}</definedName>
    <definedName name="sdxc" localSheetId="15" hidden="1">{#N/A,#N/A,TRUE,"preg4";#N/A,#N/A,TRUE,"bazpr2001"}</definedName>
    <definedName name="sdxc" localSheetId="16" hidden="1">{#N/A,#N/A,TRUE,"preg4";#N/A,#N/A,TRUE,"bazpr2001"}</definedName>
    <definedName name="sdxc" localSheetId="22" hidden="1">{#N/A,#N/A,TRUE,"preg4";#N/A,#N/A,TRUE,"bazpr2001"}</definedName>
    <definedName name="sdxc" localSheetId="5"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0" hidden="1">{#N/A,#N/A,TRUE,"preg4";#N/A,#N/A,TRUE,"bazpr2001"}</definedName>
    <definedName name="sdxc" localSheetId="31" hidden="1">{#N/A,#N/A,TRUE,"preg4";#N/A,#N/A,TRUE,"bazpr2001"}</definedName>
    <definedName name="sdxc" localSheetId="32"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hidden="1">{#N/A,#N/A,TRUE,"preg4";#N/A,#N/A,TRUE,"bazpr2001"}</definedName>
    <definedName name="se" localSheetId="0" hidden="1">{#N/A,#N/A,TRUE,"preg4";#N/A,#N/A,TRUE,"bazpr99"}</definedName>
    <definedName name="se" localSheetId="1" hidden="1">{#N/A,#N/A,TRUE,"preg4";#N/A,#N/A,TRUE,"bazpr99"}</definedName>
    <definedName name="se" localSheetId="4"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2" hidden="1">{#N/A,#N/A,TRUE,"preg4";#N/A,#N/A,TRUE,"bazpr99"}</definedName>
    <definedName name="se" localSheetId="5"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localSheetId="10" hidden="1">{#N/A,#N/A,TRUE,"preg4";#N/A,#N/A,TRUE,"bazpr99"}</definedName>
    <definedName name="se" localSheetId="11" hidden="1">{#N/A,#N/A,TRUE,"preg4";#N/A,#N/A,TRUE,"bazpr99"}</definedName>
    <definedName name="se" hidden="1">{#N/A,#N/A,TRUE,"preg4";#N/A,#N/A,TRUE,"bazpr99"}</definedName>
    <definedName name="SECTORS" localSheetId="0">#REF!</definedName>
    <definedName name="SECTORS" localSheetId="1">#REF!</definedName>
    <definedName name="SECTORS" localSheetId="5">#REF!</definedName>
    <definedName name="SECTORS" localSheetId="7">#REF!</definedName>
    <definedName name="SECTORS" localSheetId="11">#REF!</definedName>
    <definedName name="SECTORS">#REF!</definedName>
    <definedName name="SEFC" localSheetId="1" hidden="1">{#N/A,#N/A,TRUE,"preg4";#N/A,#N/A,TRUE,"bazpr99"}</definedName>
    <definedName name="SEFC" localSheetId="4" hidden="1">{#N/A,#N/A,TRUE,"preg4";#N/A,#N/A,TRUE,"bazpr99"}</definedName>
    <definedName name="SEFC" localSheetId="14" hidden="1">{#N/A,#N/A,TRUE,"preg4";#N/A,#N/A,TRUE,"bazpr99"}</definedName>
    <definedName name="SEFC" localSheetId="15" hidden="1">{#N/A,#N/A,TRUE,"preg4";#N/A,#N/A,TRUE,"bazpr99"}</definedName>
    <definedName name="SEFC" localSheetId="16"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hidden="1">{#N/A,#N/A,TRUE,"preg4";#N/A,#N/A,TRUE,"bazpr99"}</definedName>
    <definedName name="sei">[30]sei!$A$61:$I$139</definedName>
    <definedName name="SEIMAC" localSheetId="0">#REF!</definedName>
    <definedName name="SEIMAC" localSheetId="1">#REF!</definedName>
    <definedName name="SEIMAC" localSheetId="5">#REF!</definedName>
    <definedName name="SEIMAC" localSheetId="7">#REF!</definedName>
    <definedName name="SEIMAC" localSheetId="11">#REF!</definedName>
    <definedName name="SEIMAC">#REF!</definedName>
    <definedName name="sencount" hidden="1">2</definedName>
    <definedName name="sfdv" localSheetId="1" hidden="1">{#N/A,#N/A,TRUE,"preg4";#N/A,#N/A,TRUE,"bazpr2001"}</definedName>
    <definedName name="sfdv" localSheetId="4"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22" hidden="1">{#N/A,#N/A,TRUE,"preg4";#N/A,#N/A,TRUE,"bazpr2001"}</definedName>
    <definedName name="sfdv" localSheetId="5"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0" hidden="1">{#N/A,#N/A,TRUE,"preg4";#N/A,#N/A,TRUE,"bazpr2001"}</definedName>
    <definedName name="sfdv" localSheetId="31" hidden="1">{#N/A,#N/A,TRUE,"preg4";#N/A,#N/A,TRUE,"bazpr2001"}</definedName>
    <definedName name="sfdv" localSheetId="32"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hidden="1">{#N/A,#N/A,TRUE,"preg4";#N/A,#N/A,TRUE,"bazpr2001"}</definedName>
    <definedName name="sgbvrfsbh" localSheetId="0" hidden="1">{#N/A,#N/A,TRUE,"preg4";#N/A,#N/A,TRUE,"bazpr99"}</definedName>
    <definedName name="sgbvrfsbh" localSheetId="1" hidden="1">{#N/A,#N/A,TRUE,"preg4";#N/A,#N/A,TRUE,"bazpr99"}</definedName>
    <definedName name="sgbvrfsbh" localSheetId="4" hidden="1">{#N/A,#N/A,TRUE,"preg4";#N/A,#N/A,TRUE,"bazpr99"}</definedName>
    <definedName name="sgbvrfsbh" localSheetId="14" hidden="1">{#N/A,#N/A,TRUE,"preg4";#N/A,#N/A,TRUE,"bazpr99"}</definedName>
    <definedName name="sgbvrfsbh" localSheetId="15" hidden="1">{#N/A,#N/A,TRUE,"preg4";#N/A,#N/A,TRUE,"bazpr99"}</definedName>
    <definedName name="sgbvrfsbh" localSheetId="16"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hidden="1">{#N/A,#N/A,TRUE,"preg4";#N/A,#N/A,TRUE,"bazpr99"}</definedName>
    <definedName name="sheetname" localSheetId="0">#REF!</definedName>
    <definedName name="sheetname" localSheetId="1">#REF!</definedName>
    <definedName name="sheetname" localSheetId="5">#REF!</definedName>
    <definedName name="sheetname" localSheetId="7">#REF!</definedName>
    <definedName name="sheetname" localSheetId="11">#REF!</definedName>
    <definedName name="sheetname">#REF!</definedName>
    <definedName name="Soobra_aj__skladirawe_i_vrski" localSheetId="0">#REF!</definedName>
    <definedName name="Soobra_aj__skladirawe_i_vrski" localSheetId="1">#REF!</definedName>
    <definedName name="Soobra_aj__skladirawe_i_vrski">#REF!</definedName>
    <definedName name="SRtab">#REF!</definedName>
    <definedName name="ss" localSheetId="0" hidden="1">{#N/A,#N/A,TRUE,"preg4";#N/A,#N/A,TRUE,"bazpr2001"}</definedName>
    <definedName name="ss" localSheetId="1" hidden="1">{#N/A,#N/A,TRUE,"preg4";#N/A,#N/A,TRUE,"bazpr2001"}</definedName>
    <definedName name="ss" localSheetId="4" hidden="1">{#N/A,#N/A,TRUE,"preg4";#N/A,#N/A,TRUE,"bazpr2001"}</definedName>
    <definedName name="ss" localSheetId="14"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2" hidden="1">{#N/A,#N/A,TRUE,"preg4";#N/A,#N/A,TRUE,"bazpr2001"}</definedName>
    <definedName name="ss" localSheetId="5"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hidden="1">{#N/A,#N/A,TRUE,"preg4";#N/A,#N/A,TRUE,"bazpr2001"}</definedName>
    <definedName name="sss" localSheetId="0">[68]CGSum!#REF!</definedName>
    <definedName name="sss" localSheetId="1">[68]CGSum!#REF!</definedName>
    <definedName name="sss">[68]CGSum!#REF!</definedName>
    <definedName name="START" localSheetId="1">#REF!</definedName>
    <definedName name="START" localSheetId="5">#REF!</definedName>
    <definedName name="START" localSheetId="7">#REF!</definedName>
    <definedName name="START" localSheetId="11">#REF!</definedName>
    <definedName name="START">#REF!</definedName>
    <definedName name="stav">[69]look!$A$1:$B$324</definedName>
    <definedName name="STFQTAB" localSheetId="1">#REF!</definedName>
    <definedName name="STFQTAB" localSheetId="5">#REF!</definedName>
    <definedName name="STFQTAB" localSheetId="7">#REF!</definedName>
    <definedName name="STFQTAB" localSheetId="11">#REF!</definedName>
    <definedName name="STFQTAB">#REF!</definedName>
    <definedName name="STOP" localSheetId="0">#REF!</definedName>
    <definedName name="STOP" localSheetId="1">#REF!</definedName>
    <definedName name="STOP">#REF!</definedName>
    <definedName name="SUM">[14]BoP!$E$313:$BE$365</definedName>
    <definedName name="svgf" localSheetId="0" hidden="1">{#N/A,#N/A,TRUE,"preg4";#N/A,#N/A,TRUE,"bazpr99"}</definedName>
    <definedName name="svgf" localSheetId="1" hidden="1">{#N/A,#N/A,TRUE,"preg4";#N/A,#N/A,TRUE,"bazpr99"}</definedName>
    <definedName name="svgf" localSheetId="4" hidden="1">{#N/A,#N/A,TRUE,"preg4";#N/A,#N/A,TRUE,"bazpr99"}</definedName>
    <definedName name="svgf" localSheetId="14" hidden="1">{#N/A,#N/A,TRUE,"preg4";#N/A,#N/A,TRUE,"bazpr99"}</definedName>
    <definedName name="svgf" localSheetId="15" hidden="1">{#N/A,#N/A,TRUE,"preg4";#N/A,#N/A,TRUE,"bazpr99"}</definedName>
    <definedName name="svgf" localSheetId="16"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hidden="1">{#N/A,#N/A,TRUE,"preg4";#N/A,#N/A,TRUE,"bazpr99"}</definedName>
    <definedName name="t2q" localSheetId="5">#REF!</definedName>
    <definedName name="t2q" localSheetId="7">#REF!</definedName>
    <definedName name="t2q" localSheetId="11">#REF!</definedName>
    <definedName name="t2q">#REF!</definedName>
    <definedName name="Tab1A">'[70]finan 99'!$A$1:$S$64</definedName>
    <definedName name="Tab1B">'[70]finan 99'!$A$68:$S$163</definedName>
    <definedName name="tab25a" localSheetId="0">#REF!</definedName>
    <definedName name="tab25a" localSheetId="1">#REF!</definedName>
    <definedName name="tab25a" localSheetId="5">#REF!</definedName>
    <definedName name="tab25a" localSheetId="7">#REF!</definedName>
    <definedName name="tab25a" localSheetId="11">#REF!</definedName>
    <definedName name="tab25a">#REF!</definedName>
    <definedName name="Tab25b">#REF!</definedName>
    <definedName name="tab26a" localSheetId="0">#REF!</definedName>
    <definedName name="tab26a" localSheetId="1">#REF!</definedName>
    <definedName name="tab26a">#REF!</definedName>
    <definedName name="TAB3A">[71]B!$B$114:$AU$181</definedName>
    <definedName name="TAB4A">[71]B!$B$183:$AU$255</definedName>
    <definedName name="TAB4B">[72]E!$B$48:$AK$100</definedName>
    <definedName name="TAB9A">'[71]perfcrit 2'!$A$1:$S$56</definedName>
    <definedName name="tabela" localSheetId="0" hidden="1">{#N/A,#N/A,TRUE,"preg4";#N/A,#N/A,TRUE,"bazpr99"}</definedName>
    <definedName name="tabela" localSheetId="1" hidden="1">{#N/A,#N/A,TRUE,"preg4";#N/A,#N/A,TRUE,"bazpr99"}</definedName>
    <definedName name="tabela" localSheetId="4"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2" hidden="1">{#N/A,#N/A,TRUE,"preg4";#N/A,#N/A,TRUE,"bazpr99"}</definedName>
    <definedName name="tabela" localSheetId="5"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hidden="1">{#N/A,#N/A,TRUE,"preg4";#N/A,#N/A,TRUE,"bazpr99"}</definedName>
    <definedName name="TABINT">#N/A</definedName>
    <definedName name="table" localSheetId="0">#REF!</definedName>
    <definedName name="table" localSheetId="1">#REF!</definedName>
    <definedName name="table" localSheetId="5">#REF!</definedName>
    <definedName name="table" localSheetId="7">#REF!</definedName>
    <definedName name="table" localSheetId="11">#REF!</definedName>
    <definedName name="table">#REF!</definedName>
    <definedName name="Table__47">[73]RED47!$A$1:$I$53</definedName>
    <definedName name="Table_2._Country_X___Public_Sector_Financing_1" localSheetId="1">#REF!</definedName>
    <definedName name="Table_2._Country_X___Public_Sector_Financing_1" localSheetId="5">#REF!</definedName>
    <definedName name="Table_2._Country_X___Public_Sector_Financing_1" localSheetId="7">#REF!</definedName>
    <definedName name="Table_2._Country_X___Public_Sector_Financing_1" localSheetId="11">#REF!</definedName>
    <definedName name="Table_2._Country_X___Public_Sector_Financing_1">#REF!</definedName>
    <definedName name="Table_Template">#REF!</definedName>
    <definedName name="Table1" localSheetId="0">#REF!</definedName>
    <definedName name="Table1" localSheetId="1">#REF!</definedName>
    <definedName name="Table1">#REF!</definedName>
    <definedName name="Table1n">[34]CGRev!$A$1:$BK$49</definedName>
    <definedName name="table2" localSheetId="0">#REF!</definedName>
    <definedName name="table2" localSheetId="1">#REF!</definedName>
    <definedName name="table2" localSheetId="5">#REF!</definedName>
    <definedName name="table2" localSheetId="7">#REF!</definedName>
    <definedName name="table2" localSheetId="11">#REF!</definedName>
    <definedName name="table2">#REF!</definedName>
    <definedName name="Table23" localSheetId="0">#REF!</definedName>
    <definedName name="Table23" localSheetId="1">#REF!</definedName>
    <definedName name="Table23">#REF!</definedName>
    <definedName name="Table24" localSheetId="0">#REF!</definedName>
    <definedName name="Table24" localSheetId="1">#REF!</definedName>
    <definedName name="Table24">#REF!</definedName>
    <definedName name="Table25" localSheetId="0">#REF!</definedName>
    <definedName name="Table25" localSheetId="1">#REF!</definedName>
    <definedName name="Table25">#REF!</definedName>
    <definedName name="Table26" localSheetId="0">#REF!</definedName>
    <definedName name="Table26" localSheetId="1">#REF!</definedName>
    <definedName name="Table26">#REF!</definedName>
    <definedName name="Table27" localSheetId="0">#REF!</definedName>
    <definedName name="Table27" localSheetId="1">#REF!</definedName>
    <definedName name="Table27">#REF!</definedName>
    <definedName name="Table28" localSheetId="0">#REF!</definedName>
    <definedName name="Table28" localSheetId="1">#REF!</definedName>
    <definedName name="Table28">#REF!</definedName>
    <definedName name="Table2n">[34]CGExp!$A$1:$AT$72</definedName>
    <definedName name="table3" localSheetId="0">#REF!</definedName>
    <definedName name="table3" localSheetId="1">#REF!</definedName>
    <definedName name="table3" localSheetId="5">#REF!</definedName>
    <definedName name="table3" localSheetId="7">#REF!</definedName>
    <definedName name="table3" localSheetId="11">#REF!</definedName>
    <definedName name="table3">#REF!</definedName>
    <definedName name="Table3_10" localSheetId="0">#REF!</definedName>
    <definedName name="Table3_10" localSheetId="1">#REF!</definedName>
    <definedName name="Table3_10">#REF!</definedName>
    <definedName name="Table3_8">#REF!</definedName>
    <definedName name="Table3n">[34]CGSum!$A$1:$AT$95</definedName>
    <definedName name="Table4" localSheetId="0">#REF!</definedName>
    <definedName name="Table4" localSheetId="1">#REF!</definedName>
    <definedName name="Table4" localSheetId="5">#REF!</definedName>
    <definedName name="Table4" localSheetId="7">#REF!</definedName>
    <definedName name="Table4" localSheetId="11">#REF!</definedName>
    <definedName name="Table4">#REF!</definedName>
    <definedName name="Table4n">[34]PF!$A$1:$AT$59</definedName>
    <definedName name="Table5" localSheetId="0">#REF!</definedName>
    <definedName name="Table5" localSheetId="1">#REF!</definedName>
    <definedName name="Table5" localSheetId="5">#REF!</definedName>
    <definedName name="Table5" localSheetId="7">#REF!</definedName>
    <definedName name="Table5" localSheetId="11">#REF!</definedName>
    <definedName name="Table5">#REF!</definedName>
    <definedName name="Table5n">[34]HF!$A$1:$AT$56</definedName>
    <definedName name="Table6" localSheetId="0">#REF!</definedName>
    <definedName name="Table6" localSheetId="1">#REF!</definedName>
    <definedName name="Table6" localSheetId="5">#REF!</definedName>
    <definedName name="Table6" localSheetId="7">#REF!</definedName>
    <definedName name="Table6" localSheetId="11">#REF!</definedName>
    <definedName name="Table6">#REF!</definedName>
    <definedName name="Table6n">[34]EF!$A$1:$AT$60</definedName>
    <definedName name="Table7" localSheetId="0">#REF!</definedName>
    <definedName name="Table7" localSheetId="1">#REF!</definedName>
    <definedName name="Table7" localSheetId="5">#REF!</definedName>
    <definedName name="Table7" localSheetId="7">#REF!</definedName>
    <definedName name="Table7" localSheetId="11">#REF!</definedName>
    <definedName name="Table7">#REF!</definedName>
    <definedName name="Table7n">[34]RF!$A$1:$AT$43</definedName>
    <definedName name="Table8" localSheetId="0">#REF!</definedName>
    <definedName name="Table8" localSheetId="1">#REF!</definedName>
    <definedName name="Table8" localSheetId="5">#REF!</definedName>
    <definedName name="Table8" localSheetId="7">#REF!</definedName>
    <definedName name="Table8" localSheetId="11">#REF!</definedName>
    <definedName name="Table8">#REF!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 localSheetId="0">#REF!</definedName>
    <definedName name="tablename" localSheetId="1">#REF!</definedName>
    <definedName name="tablename">#REF!</definedName>
    <definedName name="tabletemplate" localSheetId="0">#REF!</definedName>
    <definedName name="tabletemplate" localSheetId="1">#REF!</definedName>
    <definedName name="tabletemplate">#REF!</definedName>
    <definedName name="tbgfthr" localSheetId="0" hidden="1">{#N/A,#N/A,TRUE,"preg4";#N/A,#N/A,TRUE,"bazpr99"}</definedName>
    <definedName name="tbgfthr" localSheetId="1" hidden="1">{#N/A,#N/A,TRUE,"preg4";#N/A,#N/A,TRUE,"bazpr99"}</definedName>
    <definedName name="tbgfthr" localSheetId="4" hidden="1">{#N/A,#N/A,TRUE,"preg4";#N/A,#N/A,TRUE,"bazpr99"}</definedName>
    <definedName name="tbgfthr" localSheetId="14" hidden="1">{#N/A,#N/A,TRUE,"preg4";#N/A,#N/A,TRUE,"bazpr99"}</definedName>
    <definedName name="tbgfthr" localSheetId="15" hidden="1">{#N/A,#N/A,TRUE,"preg4";#N/A,#N/A,TRUE,"bazpr99"}</definedName>
    <definedName name="tbgfthr" localSheetId="16"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hidden="1">{#N/A,#N/A,TRUE,"preg4";#N/A,#N/A,TRUE,"bazpr99"}</definedName>
    <definedName name="tblChecks">[43]ErrCheck!$A$3:$E$5</definedName>
    <definedName name="tblLinks">[43]Links!$A$4:$F$33</definedName>
    <definedName name="Template_Table" localSheetId="1">#REF!</definedName>
    <definedName name="Template_Table" localSheetId="5">#REF!</definedName>
    <definedName name="Template_Table" localSheetId="7">#REF!</definedName>
    <definedName name="Template_Table" localSheetId="11">#REF!</definedName>
    <definedName name="Template_Table">#REF!</definedName>
    <definedName name="teo" localSheetId="0" hidden="1">{#N/A,#N/A,TRUE,"preg4";#N/A,#N/A,TRUE,"bazpr2001"}</definedName>
    <definedName name="teo" localSheetId="1" hidden="1">{#N/A,#N/A,TRUE,"preg4";#N/A,#N/A,TRUE,"bazpr2001"}</definedName>
    <definedName name="teo" localSheetId="4"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22" hidden="1">{#N/A,#N/A,TRUE,"preg4";#N/A,#N/A,TRUE,"bazpr2001"}</definedName>
    <definedName name="teo" localSheetId="5"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0" hidden="1">{#N/A,#N/A,TRUE,"preg4";#N/A,#N/A,TRUE,"bazpr2001"}</definedName>
    <definedName name="teo" localSheetId="31" hidden="1">{#N/A,#N/A,TRUE,"preg4";#N/A,#N/A,TRUE,"bazpr2001"}</definedName>
    <definedName name="teo" localSheetId="32"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0">[28]Sum1!#REF!</definedName>
    <definedName name="TIME" localSheetId="1">[28]Sum1!#REF!</definedName>
    <definedName name="TIME">[28]Sum1!#REF!</definedName>
    <definedName name="TITLES" localSheetId="5">#REF!</definedName>
    <definedName name="TITLES" localSheetId="7">#REF!</definedName>
    <definedName name="TITLES" localSheetId="11">#REF!</definedName>
    <definedName name="TITLES">#REF!</definedName>
    <definedName name="TM">'[31]WEO Q5'!$E$19:$AH$19</definedName>
    <definedName name="TM_D">'[31]WEO Q5'!$E$23:$AH$23</definedName>
    <definedName name="TM_DPCH">'[31]WEO Q5'!$E$24:$AH$24</definedName>
    <definedName name="TM_R">'[31]WEO Q5'!$E$22:$AH$22</definedName>
    <definedName name="TM_RPCH">'[31]WEO Q5'!$E$21:$AH$21</definedName>
    <definedName name="TMG">'[31]WEO Q5'!$E$38:$AH$38</definedName>
    <definedName name="TMG_D" localSheetId="0">#REF!</definedName>
    <definedName name="TMG_D" localSheetId="1">#REF!</definedName>
    <definedName name="TMG_D" localSheetId="5">#REF!</definedName>
    <definedName name="TMG_D" localSheetId="7">#REF!</definedName>
    <definedName name="TMG_D" localSheetId="11">#REF!</definedName>
    <definedName name="TMG_D">#REF!</definedName>
    <definedName name="TMG_DPCH">'[31]WEO Q5'!$E$43:$AH$43</definedName>
    <definedName name="TMG_R">'[31]WEO Q5'!$E$41:$AH$41</definedName>
    <definedName name="TMG_RPCH">'[31]WEO Q5'!$E$40:$AH$40</definedName>
    <definedName name="TMGO" localSheetId="0">#REF!</definedName>
    <definedName name="TMGO" localSheetId="1">#REF!</definedName>
    <definedName name="TMGO" localSheetId="5">#REF!</definedName>
    <definedName name="TMGO" localSheetId="7">#REF!</definedName>
    <definedName name="TMGO" localSheetId="11">#REF!</definedName>
    <definedName name="TMGO">#REF!</definedName>
    <definedName name="TMGO_D">'[31]WEO Q5'!$E$63:$AH$63</definedName>
    <definedName name="TMGO_DPCH">'[31]WEO Q5'!$E$64:$AH$64</definedName>
    <definedName name="TMGO_R">'[31]WEO Q5'!$E$62:$AH$62</definedName>
    <definedName name="TMGO_RPCH">'[31]WEO Q5'!$E$60:$AH$60</definedName>
    <definedName name="TMGXO">'[31]WEO Q5'!$E$82:$AH$82</definedName>
    <definedName name="TMGXO_D">'[31]WEO Q5'!$E$88:$AH$88</definedName>
    <definedName name="TMGXO_DPCH">'[31]WEO Q5'!$E$89:$AH$89</definedName>
    <definedName name="TMGXO_R">'[31]WEO Q5'!$E$87:$AH$87</definedName>
    <definedName name="TMGXO_RPCH">'[31]WEO Q5'!$E$84:$AH$84</definedName>
    <definedName name="TMS">'[31]WEO Q5'!$E$97:$AH$97</definedName>
    <definedName name="TOC" localSheetId="5">#REF!</definedName>
    <definedName name="TOC" localSheetId="7">#REF!</definedName>
    <definedName name="TOC" localSheetId="11">#REF!</definedName>
    <definedName name="TOC">#REF!</definedName>
    <definedName name="Trade">#REF!</definedName>
    <definedName name="TRADE3">[24]Trade!#REF!</definedName>
    <definedName name="trd" localSheetId="0" hidden="1">{#N/A,#N/A,TRUE,"preg4";#N/A,#N/A,TRUE,"bazpr2001"}</definedName>
    <definedName name="trd" localSheetId="1" hidden="1">{#N/A,#N/A,TRUE,"preg4";#N/A,#N/A,TRUE,"bazpr2001"}</definedName>
    <definedName name="trd" localSheetId="4"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22" hidden="1">{#N/A,#N/A,TRUE,"preg4";#N/A,#N/A,TRUE,"bazpr2001"}</definedName>
    <definedName name="trd" localSheetId="5"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0" hidden="1">{#N/A,#N/A,TRUE,"preg4";#N/A,#N/A,TRUE,"bazpr2001"}</definedName>
    <definedName name="trd" localSheetId="31" hidden="1">{#N/A,#N/A,TRUE,"preg4";#N/A,#N/A,TRUE,"bazpr2001"}</definedName>
    <definedName name="trd" localSheetId="32"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hidden="1">{#N/A,#N/A,TRUE,"preg4";#N/A,#N/A,TRUE,"bazpr2001"}</definedName>
    <definedName name="treu" localSheetId="1" hidden="1">{#N/A,#N/A,TRUE,"preg4";#N/A,#N/A,TRUE,"bazpr2001"}</definedName>
    <definedName name="treu" localSheetId="4"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10" hidden="1">{#N/A,#N/A,TRUE,"preg4";#N/A,#N/A,TRUE,"bazpr2001"}</definedName>
    <definedName name="treu" localSheetId="11" hidden="1">{#N/A,#N/A,TRUE,"preg4";#N/A,#N/A,TRUE,"bazpr2001"}</definedName>
    <definedName name="treu"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 localSheetId="7">#REF!</definedName>
    <definedName name="Trgovija_na_golemo_i_malo__popravka_na_motorni_vozila__motocikli_i_predmeti_za_li_na_upotreba_i_za_doma_instva" localSheetId="11">#REF!</definedName>
    <definedName name="Trgovija_na_golemo_i_malo__popravka_na_motorni_vozila__motocikli_i_predmeti_za_li_na_upotreba_i_za_doma_instva">#REF!</definedName>
    <definedName name="TX">'[31]WEO Q5'!$E$11:$AH$11</definedName>
    <definedName name="TX_D">'[31]WEO Q5'!$E$15:$AH$15</definedName>
    <definedName name="TX_DPCH">'[31]WEO Q5'!$E$16:$AH$16</definedName>
    <definedName name="TX_R">'[31]WEO Q5'!$E$14:$AH$14</definedName>
    <definedName name="TX_RPCH">'[31]WEO Q5'!$E$13:$AH$13</definedName>
    <definedName name="TXG">'[31]WEO Q5'!$E$30:$AH$30</definedName>
    <definedName name="TXG_D" localSheetId="0">#REF!</definedName>
    <definedName name="TXG_D" localSheetId="1">#REF!</definedName>
    <definedName name="TXG_D" localSheetId="5">#REF!</definedName>
    <definedName name="TXG_D" localSheetId="7">#REF!</definedName>
    <definedName name="TXG_D" localSheetId="11">#REF!</definedName>
    <definedName name="TXG_D">#REF!</definedName>
    <definedName name="TXG_DPCH">'[31]WEO Q5'!$E$35:$AH$35</definedName>
    <definedName name="TXG_R">'[31]WEO Q5'!$E$33:$AH$33</definedName>
    <definedName name="TXG_RPCH">'[31]WEO Q5'!$E$32:$AH$32</definedName>
    <definedName name="TXGO" localSheetId="0">#REF!</definedName>
    <definedName name="TXGO" localSheetId="1">#REF!</definedName>
    <definedName name="TXGO" localSheetId="5">#REF!</definedName>
    <definedName name="TXGO" localSheetId="7">#REF!</definedName>
    <definedName name="TXGO" localSheetId="11">#REF!</definedName>
    <definedName name="TXGO">#REF!</definedName>
    <definedName name="TXGO_D">'[31]WEO Q5'!$E$54:$AH$54</definedName>
    <definedName name="TXGO_DPCH">'[31]WEO Q5'!$E$55:$AH$55</definedName>
    <definedName name="TXGO_R">'[31]WEO Q5'!$E$53:$AH$53</definedName>
    <definedName name="TXGO_RPCH">'[31]WEO Q5'!$E$51:$AH$51</definedName>
    <definedName name="TXGXO">'[31]WEO Q5'!$E$72:$AH$72</definedName>
    <definedName name="TXGXO_D">'[31]WEO Q5'!$E$78:$AH$78</definedName>
    <definedName name="TXGXO_DPCH">'[31]WEO Q5'!$E$79:$AH$79</definedName>
    <definedName name="TXGXO_R">'[31]WEO Q5'!$E$77:$AH$77</definedName>
    <definedName name="TXGXO_RPCH">'[31]WEO Q5'!$E$74:$AH$74</definedName>
    <definedName name="TXS">'[31]WEO Q5'!$E$95:$AH$95</definedName>
    <definedName name="unemp_96Q3" localSheetId="5">#REF!</definedName>
    <definedName name="unemp_96Q3" localSheetId="7">#REF!</definedName>
    <definedName name="unemp_96Q3" localSheetId="11">#REF!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Savq">'[37]Proj cur'!$C$14:$DZ$14</definedName>
    <definedName name="USDSR" localSheetId="5">#REF!</definedName>
    <definedName name="USDSR" localSheetId="7">#REF!</definedName>
    <definedName name="USDSR" localSheetId="11">#REF!</definedName>
    <definedName name="USDSR">#REF!</definedName>
    <definedName name="use">'[37]Proj cur'!$C$15:$DZ$15</definedName>
    <definedName name="USeop">'[37]Proj cur'!$C$15:$DZ$15</definedName>
    <definedName name="USERNAME" localSheetId="0">#REF!</definedName>
    <definedName name="USERNAME" localSheetId="1">#REF!</definedName>
    <definedName name="USERNAME" localSheetId="5">#REF!</definedName>
    <definedName name="USERNAME" localSheetId="7">#REF!</definedName>
    <definedName name="USERNAME" localSheetId="11">#REF!</definedName>
    <definedName name="USERNAME">#REF!</definedName>
    <definedName name="UVOZ_DORABOTKI_99_TRBR" localSheetId="0">#REF!</definedName>
    <definedName name="UVOZ_DORABOTKI_99_TRBR" localSheetId="1">#REF!</definedName>
    <definedName name="UVOZ_DORABOTKI_99_TRBR">#REF!</definedName>
    <definedName name="UVOZ2000_10" localSheetId="0">#REF!</definedName>
    <definedName name="UVOZ2000_10" localSheetId="1">#REF!</definedName>
    <definedName name="UVOZ2000_10">#REF!</definedName>
    <definedName name="UVOZ2000_10_27" localSheetId="0">#REF!</definedName>
    <definedName name="UVOZ2000_10_27" localSheetId="1">#REF!</definedName>
    <definedName name="UVOZ2000_10_27">#REF!</definedName>
    <definedName name="UVOZ2000_27" localSheetId="0">#REF!</definedName>
    <definedName name="UVOZ2000_27" localSheetId="1">#REF!</definedName>
    <definedName name="UVOZ2000_27">#REF!</definedName>
    <definedName name="UVOZ2001_27" localSheetId="0">#REF!</definedName>
    <definedName name="UVOZ2001_27" localSheetId="1">#REF!</definedName>
    <definedName name="UVOZ2001_27">#REF!</definedName>
    <definedName name="UVOZ2002_27" localSheetId="0">#REF!</definedName>
    <definedName name="UVOZ2002_27" localSheetId="1">#REF!</definedName>
    <definedName name="UVOZ2002_27">#REF!</definedName>
    <definedName name="UVOZ2003_27" localSheetId="0">#REF!</definedName>
    <definedName name="UVOZ2003_27" localSheetId="1">#REF!</definedName>
    <definedName name="UVOZ2003_27">#REF!</definedName>
    <definedName name="UVOZ98_10_27" localSheetId="0">[74]BAZA!#REF!</definedName>
    <definedName name="UVOZ98_10_27" localSheetId="1">[74]BAZA!#REF!</definedName>
    <definedName name="UVOZ98_10_27">[75]BAZA!#REF!</definedName>
    <definedName name="UVOZ99_10_27" localSheetId="1">#REF!</definedName>
    <definedName name="UVOZ99_10_27" localSheetId="5">#REF!</definedName>
    <definedName name="UVOZ99_10_27" localSheetId="7">#REF!</definedName>
    <definedName name="UVOZ99_10_27" localSheetId="11">#REF!</definedName>
    <definedName name="UVOZ99_10_27">#REF!</definedName>
    <definedName name="vnhjikjcd" localSheetId="0" hidden="1">{#N/A,#N/A,TRUE,"preg4";#N/A,#N/A,TRUE,"bazpr2000"}</definedName>
    <definedName name="vnhjikjcd" localSheetId="1" hidden="1">{#N/A,#N/A,TRUE,"preg4";#N/A,#N/A,TRUE,"bazpr2000"}</definedName>
    <definedName name="vnhjikjcd" localSheetId="4"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22" hidden="1">{#N/A,#N/A,TRUE,"preg4";#N/A,#N/A,TRUE,"bazpr2000"}</definedName>
    <definedName name="vnhjikjcd" localSheetId="5"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0" hidden="1">{#N/A,#N/A,TRUE,"preg4";#N/A,#N/A,TRUE,"bazpr2000"}</definedName>
    <definedName name="vnhjikjcd" localSheetId="31" hidden="1">{#N/A,#N/A,TRUE,"preg4";#N/A,#N/A,TRUE,"bazpr2000"}</definedName>
    <definedName name="vnhjikjcd" localSheetId="32"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hidden="1">{#N/A,#N/A,TRUE,"preg4";#N/A,#N/A,TRUE,"bazpr2000"}</definedName>
    <definedName name="VTITLES" localSheetId="5">#REF!</definedName>
    <definedName name="VTITLES" localSheetId="7">#REF!</definedName>
    <definedName name="VTITLES" localSheetId="11">#REF!</definedName>
    <definedName name="VTITLES">#REF!</definedName>
    <definedName name="vtre" localSheetId="1" hidden="1">{#N/A,#N/A,TRUE,"preg4";#N/A,#N/A,TRUE,"bazpr2001"}</definedName>
    <definedName name="vtre" localSheetId="4"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2" hidden="1">{#N/A,#N/A,TRUE,"preg4";#N/A,#N/A,TRUE,"bazpr2001"}</definedName>
    <definedName name="vtre" localSheetId="5"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0" hidden="1">{#N/A,#N/A,TRUE,"preg4";#N/A,#N/A,TRUE,"bazpr2001"}</definedName>
    <definedName name="vtre" localSheetId="31" hidden="1">{#N/A,#N/A,TRUE,"preg4";#N/A,#N/A,TRUE,"bazpr2001"}</definedName>
    <definedName name="vtre" localSheetId="32"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hidden="1">{#N/A,#N/A,TRUE,"preg4";#N/A,#N/A,TRUE,"bazpr2001"}</definedName>
    <definedName name="w" localSheetId="1" hidden="1">{#N/A,#N/A,FALSE,"PUBLEXP"}</definedName>
    <definedName name="w" localSheetId="4" hidden="1">{#N/A,#N/A,FALSE,"PUBLEXP"}</definedName>
    <definedName name="w" localSheetId="14" hidden="1">{#N/A,#N/A,FALSE,"PUBLEXP"}</definedName>
    <definedName name="w" localSheetId="16" hidden="1">{#N/A,#N/A,FALSE,"PUBLEXP"}</definedName>
    <definedName name="w" localSheetId="5" hidden="1">{#N/A,#N/A,FALSE,"PUBLEXP"}</definedName>
    <definedName name="w" localSheetId="6" hidden="1">{#N/A,#N/A,FALSE,"PUBLEXP"}</definedName>
    <definedName name="w" localSheetId="7" hidden="1">{#N/A,#N/A,FALSE,"PUBLEXP"}</definedName>
    <definedName name="w" localSheetId="8" hidden="1">{#N/A,#N/A,FALSE,"PUBLEXP"}</definedName>
    <definedName name="w" localSheetId="10" hidden="1">{#N/A,#N/A,FALSE,"PUBLEXP"}</definedName>
    <definedName name="w" localSheetId="11" hidden="1">{#N/A,#N/A,FALSE,"PUBLEXP"}</definedName>
    <definedName name="w" localSheetId="12" hidden="1">{#N/A,#N/A,FALSE,"PUBLEXP"}</definedName>
    <definedName name="w" hidden="1">{#N/A,#N/A,FALSE,"PUBLEXP"}</definedName>
    <definedName name="wage_govt_sector" localSheetId="5">#REF!</definedName>
    <definedName name="wage_govt_sector" localSheetId="7">#REF!</definedName>
    <definedName name="wage_govt_sector" localSheetId="11">#REF!</definedName>
    <definedName name="wage_govt_sector">#REF!</definedName>
    <definedName name="wdxsdsf" localSheetId="0" hidden="1">{#N/A,#N/A,TRUE,"preg4";#N/A,#N/A,TRUE,"bazpr2000"}</definedName>
    <definedName name="wdxsdsf" localSheetId="1" hidden="1">{#N/A,#N/A,TRUE,"preg4";#N/A,#N/A,TRUE,"bazpr2000"}</definedName>
    <definedName name="wdxsdsf" localSheetId="4"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22" hidden="1">{#N/A,#N/A,TRUE,"preg4";#N/A,#N/A,TRUE,"bazpr2000"}</definedName>
    <definedName name="wdxsdsf" localSheetId="5"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0" hidden="1">{#N/A,#N/A,TRUE,"preg4";#N/A,#N/A,TRUE,"bazpr2000"}</definedName>
    <definedName name="wdxsdsf" localSheetId="31" hidden="1">{#N/A,#N/A,TRUE,"preg4";#N/A,#N/A,TRUE,"bazpr2000"}</definedName>
    <definedName name="wdxsdsf" localSheetId="32"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hidden="1">{#N/A,#N/A,TRUE,"preg4";#N/A,#N/A,TRUE,"bazpr2000"}</definedName>
    <definedName name="WEO" localSheetId="5">#REF!</definedName>
    <definedName name="WEO" localSheetId="7">#REF!</definedName>
    <definedName name="WEO" localSheetId="11">#REF!</definedName>
    <definedName name="WEO">#REF!</definedName>
    <definedName name="wfr" localSheetId="0" hidden="1">{#N/A,#N/A,TRUE,"preg4";#N/A,#N/A,TRUE,"bazpr99"}</definedName>
    <definedName name="wfr" localSheetId="1" hidden="1">{#N/A,#N/A,TRUE,"preg4";#N/A,#N/A,TRUE,"bazpr99"}</definedName>
    <definedName name="wfr" localSheetId="4" hidden="1">{#N/A,#N/A,TRUE,"preg4";#N/A,#N/A,TRUE,"bazpr99"}</definedName>
    <definedName name="wfr" localSheetId="14"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2" hidden="1">{#N/A,#N/A,TRUE,"preg4";#N/A,#N/A,TRUE,"bazpr99"}</definedName>
    <definedName name="wfr" localSheetId="5"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hidden="1">{#N/A,#N/A,TRUE,"preg4";#N/A,#N/A,TRUE,"bazpr99"}</definedName>
    <definedName name="WIN" localSheetId="0">#REF!</definedName>
    <definedName name="WIN" localSheetId="1">#REF!</definedName>
    <definedName name="WIN" localSheetId="5">#REF!</definedName>
    <definedName name="WIN" localSheetId="7">#REF!</definedName>
    <definedName name="WIN" localSheetId="11">#REF!</definedName>
    <definedName name="WIN">#REF!</definedName>
    <definedName name="WPCP33_D">'[31]WEO Q5'!$E$67:$AH$67</definedName>
    <definedName name="WPCP33pch">'[31]WEO Q5'!$E$68:$AH$68</definedName>
    <definedName name="wrn.97REDBOP." localSheetId="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4" hidden="1">{#N/A,#N/A,FALSE,"BANKS"}</definedName>
    <definedName name="wrn.bank.1" localSheetId="14" hidden="1">{#N/A,#N/A,FALSE,"BANKS"}</definedName>
    <definedName name="wrn.bank.1" localSheetId="16"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10" hidden="1">{#N/A,#N/A,FALSE,"BANKS"}</definedName>
    <definedName name="wrn.bank.1" localSheetId="11" hidden="1">{#N/A,#N/A,FALSE,"BANKS"}</definedName>
    <definedName name="wrn.bank.1" localSheetId="12" hidden="1">{#N/A,#N/A,FALSE,"BANKS"}</definedName>
    <definedName name="wrn.bank.1" hidden="1">{#N/A,#N/A,FALSE,"BANKS"}</definedName>
    <definedName name="wrn.BANKS." localSheetId="1" hidden="1">{#N/A,#N/A,FALSE,"BANKS"}</definedName>
    <definedName name="wrn.BANKS." localSheetId="4" hidden="1">{#N/A,#N/A,FALSE,"BANKS"}</definedName>
    <definedName name="wrn.BANKS." localSheetId="14"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2" hidden="1">{#N/A,#N/A,FALSE,"BANKS"}</definedName>
    <definedName name="wrn.BANKS." localSheetId="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10" hidden="1">{#N/A,#N/A,FALSE,"BANKS"}</definedName>
    <definedName name="wrn.BANKS." localSheetId="11" hidden="1">{#N/A,#N/A,FALSE,"BANKS"}</definedName>
    <definedName name="wrn.BANKS." localSheetId="12" hidden="1">{#N/A,#N/A,FALSE,"BANKS"}</definedName>
    <definedName name="wrn.BANKS." hidden="1">{#N/A,#N/A,FALSE,"BANKS"}</definedName>
    <definedName name="wrn.BOP." localSheetId="1" hidden="1">{#N/A,#N/A,FALSE,"BOP"}</definedName>
    <definedName name="wrn.BOP." localSheetId="4" hidden="1">{#N/A,#N/A,FALSE,"BOP"}</definedName>
    <definedName name="wrn.BOP." localSheetId="14"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2" hidden="1">{#N/A,#N/A,FALSE,"BOP"}</definedName>
    <definedName name="wrn.BOP." localSheetId="5"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6" hidden="1">{#N/A,#N/A,FALSE,"BOP"}</definedName>
    <definedName name="wrn.BOP." localSheetId="7" hidden="1">{#N/A,#N/A,FALSE,"BOP"}</definedName>
    <definedName name="wrn.BOP." localSheetId="8" hidden="1">{#N/A,#N/A,FALSE,"BOP"}</definedName>
    <definedName name="wrn.BOP." localSheetId="10" hidden="1">{#N/A,#N/A,FALSE,"BOP"}</definedName>
    <definedName name="wrn.BOP." localSheetId="11" hidden="1">{#N/A,#N/A,FALSE,"BOP"}</definedName>
    <definedName name="wrn.BOP." localSheetId="12" hidden="1">{#N/A,#N/A,FALSE,"BOP"}</definedName>
    <definedName name="wrn.BOP." hidden="1">{#N/A,#N/A,FALSE,"BOP"}</definedName>
    <definedName name="wrn.bop.1" localSheetId="1" hidden="1">{#N/A,#N/A,FALSE,"BOP"}</definedName>
    <definedName name="wrn.bop.1" localSheetId="4" hidden="1">{#N/A,#N/A,FALSE,"BOP"}</definedName>
    <definedName name="wrn.bop.1" localSheetId="14" hidden="1">{#N/A,#N/A,FALSE,"BOP"}</definedName>
    <definedName name="wrn.bop.1" localSheetId="16"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10" hidden="1">{#N/A,#N/A,FALSE,"BOP"}</definedName>
    <definedName name="wrn.bop.1" localSheetId="11" hidden="1">{#N/A,#N/A,FALSE,"BOP"}</definedName>
    <definedName name="wrn.bop.1" localSheetId="12" hidden="1">{#N/A,#N/A,FALSE,"BOP"}</definedName>
    <definedName name="wrn.bop.1" hidden="1">{#N/A,#N/A,FALSE,"BOP"}</definedName>
    <definedName name="wrn.BOP_MIDTERM." localSheetId="1" hidden="1">{"BOP_TAB",#N/A,FALSE,"N";"MIDTERM_TAB",#N/A,FALSE,"O"}</definedName>
    <definedName name="wrn.BOP_MIDTERM." localSheetId="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hidden="1">{"BOP_TAB",#N/A,FALSE,"N";"MIDTERM_TAB",#N/A,FALSE,"O"}</definedName>
    <definedName name="wrn.CREDIT." localSheetId="1" hidden="1">{#N/A,#N/A,FALSE,"CREDIT"}</definedName>
    <definedName name="wrn.CREDIT." localSheetId="4" hidden="1">{#N/A,#N/A,FALSE,"CREDIT"}</definedName>
    <definedName name="wrn.CREDIT." localSheetId="14"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2" hidden="1">{#N/A,#N/A,FALSE,"CREDIT"}</definedName>
    <definedName name="wrn.CREDIT." localSheetId="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hidden="1">{#N/A,#N/A,FALSE,"CREDIT"}</definedName>
    <definedName name="wrn.credit.1" localSheetId="1" hidden="1">{#N/A,#N/A,FALSE,"CREDIT"}</definedName>
    <definedName name="wrn.credit.1" localSheetId="4" hidden="1">{#N/A,#N/A,FALSE,"CREDIT"}</definedName>
    <definedName name="wrn.credit.1" localSheetId="14" hidden="1">{#N/A,#N/A,FALSE,"CREDIT"}</definedName>
    <definedName name="wrn.credit.1" localSheetId="16"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hidden="1">{#N/A,#N/A,FALSE,"CREDIT"}</definedName>
    <definedName name="wrn.DEBTSVC." localSheetId="1" hidden="1">{#N/A,#N/A,FALSE,"DEBTSVC"}</definedName>
    <definedName name="wrn.DEBTSVC." localSheetId="4" hidden="1">{#N/A,#N/A,FALSE,"DEBTSVC"}</definedName>
    <definedName name="wrn.DEBTSVC." localSheetId="14"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2" hidden="1">{#N/A,#N/A,FALSE,"DEBTSVC"}</definedName>
    <definedName name="wrn.DEBTSVC." localSheetId="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hidden="1">{#N/A,#N/A,FALSE,"DEBTSVC"}</definedName>
    <definedName name="wrn.debtsvc1" localSheetId="1" hidden="1">{#N/A,#N/A,FALSE,"DEBTSVC"}</definedName>
    <definedName name="wrn.debtsvc1" localSheetId="4" hidden="1">{#N/A,#N/A,FALSE,"DEBTSVC"}</definedName>
    <definedName name="wrn.debtsvc1" localSheetId="14" hidden="1">{#N/A,#N/A,FALSE,"DEBTSVC"}</definedName>
    <definedName name="wrn.debtsvc1" localSheetId="16"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hidden="1">{#N/A,#N/A,FALSE,"DEBTSVC"}</definedName>
    <definedName name="wrn.DEPO." localSheetId="1" hidden="1">{#N/A,#N/A,FALSE,"DEPO"}</definedName>
    <definedName name="wrn.DEPO." localSheetId="4" hidden="1">{#N/A,#N/A,FALSE,"DEPO"}</definedName>
    <definedName name="wrn.DEPO." localSheetId="14"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2" hidden="1">{#N/A,#N/A,FALSE,"DEPO"}</definedName>
    <definedName name="wrn.DEPO." localSheetId="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6" hidden="1">{#N/A,#N/A,FALSE,"DEPO"}</definedName>
    <definedName name="wrn.DEPO." localSheetId="7" hidden="1">{#N/A,#N/A,FALSE,"DEPO"}</definedName>
    <definedName name="wrn.DEPO." localSheetId="8" hidden="1">{#N/A,#N/A,FALSE,"DEPO"}</definedName>
    <definedName name="wrn.DEPO." localSheetId="10" hidden="1">{#N/A,#N/A,FALSE,"DEPO"}</definedName>
    <definedName name="wrn.DEPO." localSheetId="11" hidden="1">{#N/A,#N/A,FALSE,"DEPO"}</definedName>
    <definedName name="wrn.DEPO." localSheetId="12" hidden="1">{#N/A,#N/A,FALSE,"DEPO"}</definedName>
    <definedName name="wrn.DEPO." hidden="1">{#N/A,#N/A,FALSE,"DEPO"}</definedName>
    <definedName name="wrn.EXCISE." localSheetId="1" hidden="1">{#N/A,#N/A,FALSE,"EXCISE"}</definedName>
    <definedName name="wrn.EXCISE." localSheetId="4" hidden="1">{#N/A,#N/A,FALSE,"EXCISE"}</definedName>
    <definedName name="wrn.EXCISE." localSheetId="14"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2" hidden="1">{#N/A,#N/A,FALSE,"EXCISE"}</definedName>
    <definedName name="wrn.EXCISE." localSheetId="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hidden="1">{#N/A,#N/A,FALSE,"EXCISE"}</definedName>
    <definedName name="wrn.EXRATE." localSheetId="1" hidden="1">{#N/A,#N/A,FALSE,"EXRATE"}</definedName>
    <definedName name="wrn.EXRATE." localSheetId="4" hidden="1">{#N/A,#N/A,FALSE,"EXRATE"}</definedName>
    <definedName name="wrn.EXRATE." localSheetId="14"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2" hidden="1">{#N/A,#N/A,FALSE,"EXRATE"}</definedName>
    <definedName name="wrn.EXRATE." localSheetId="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hidden="1">{#N/A,#N/A,FALSE,"EXRATE"}</definedName>
    <definedName name="wrn.EXTDEBT." localSheetId="1" hidden="1">{#N/A,#N/A,FALSE,"EXTDEBT"}</definedName>
    <definedName name="wrn.EXTDEBT." localSheetId="4" hidden="1">{#N/A,#N/A,FALSE,"EXTDEBT"}</definedName>
    <definedName name="wrn.EXTDEBT." localSheetId="14"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2" hidden="1">{#N/A,#N/A,FALSE,"EXTDEBT"}</definedName>
    <definedName name="wrn.EXTDEBT." localSheetId="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hidden="1">{#N/A,#N/A,FALSE,"EXTDEBT"}</definedName>
    <definedName name="wrn.EXTRABUDGT." localSheetId="1" hidden="1">{#N/A,#N/A,FALSE,"EXTRABUDGT"}</definedName>
    <definedName name="wrn.EXTRABUDGT." localSheetId="4" hidden="1">{#N/A,#N/A,FALSE,"EXTRABUDGT"}</definedName>
    <definedName name="wrn.EXTRABUDGT." localSheetId="14"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2" hidden="1">{#N/A,#N/A,FALSE,"EXTRABUDGT"}</definedName>
    <definedName name="wrn.EXTRABUDGT." localSheetId="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hidden="1">{#N/A,#N/A,FALSE,"EXTRABUDGT"}</definedName>
    <definedName name="wrn.EXTRABUDGT2." localSheetId="1" hidden="1">{#N/A,#N/A,FALSE,"EXTRABUDGT2"}</definedName>
    <definedName name="wrn.EXTRABUDGT2." localSheetId="4" hidden="1">{#N/A,#N/A,FALSE,"EXTRABUDGT2"}</definedName>
    <definedName name="wrn.EXTRABUDGT2." localSheetId="14"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2" hidden="1">{#N/A,#N/A,FALSE,"EXTRABUDGT2"}</definedName>
    <definedName name="wrn.EXTRABUDGT2." localSheetId="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4" hidden="1">{#N/A,#N/A,FALSE,"GDP_ORIGIN";#N/A,#N/A,FALSE,"EMP_POP"}</definedName>
    <definedName name="wrn.GDP." localSheetId="14"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2" hidden="1">{#N/A,#N/A,FALSE,"GDP_ORIGIN";#N/A,#N/A,FALSE,"EMP_POP"}</definedName>
    <definedName name="wrn.GDP." localSheetId="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hidden="1">{#N/A,#N/A,FALSE,"GDP_ORIGIN";#N/A,#N/A,FALSE,"EMP_POP"}</definedName>
    <definedName name="wrn.GGOVT." localSheetId="1" hidden="1">{#N/A,#N/A,FALSE,"GGOVT"}</definedName>
    <definedName name="wrn.GGOVT." localSheetId="4" hidden="1">{#N/A,#N/A,FALSE,"GGOVT"}</definedName>
    <definedName name="wrn.GGOVT." localSheetId="14"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2" hidden="1">{#N/A,#N/A,FALSE,"GGOVT"}</definedName>
    <definedName name="wrn.GGOVT." localSheetId="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10" hidden="1">{#N/A,#N/A,FALSE,"GGOVT"}</definedName>
    <definedName name="wrn.GGOVT." localSheetId="11" hidden="1">{#N/A,#N/A,FALSE,"GGOVT"}</definedName>
    <definedName name="wrn.GGOVT." localSheetId="12" hidden="1">{#N/A,#N/A,FALSE,"GGOVT"}</definedName>
    <definedName name="wrn.GGOVT." hidden="1">{#N/A,#N/A,FALSE,"GGOVT"}</definedName>
    <definedName name="wrn.GGOVT2." localSheetId="1" hidden="1">{#N/A,#N/A,FALSE,"GGOVT2"}</definedName>
    <definedName name="wrn.GGOVT2." localSheetId="4" hidden="1">{#N/A,#N/A,FALSE,"GGOVT2"}</definedName>
    <definedName name="wrn.GGOVT2." localSheetId="14"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2" hidden="1">{#N/A,#N/A,FALSE,"GGOVT2"}</definedName>
    <definedName name="wrn.GGOVT2." localSheetId="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hidden="1">{#N/A,#N/A,FALSE,"GGOVT2"}</definedName>
    <definedName name="wrn.GGOVTPC." localSheetId="1" hidden="1">{#N/A,#N/A,FALSE,"GGOVT%"}</definedName>
    <definedName name="wrn.GGOVTPC." localSheetId="4" hidden="1">{#N/A,#N/A,FALSE,"GGOVT%"}</definedName>
    <definedName name="wrn.GGOVTPC." localSheetId="14"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2" hidden="1">{#N/A,#N/A,FALSE,"GGOVT%"}</definedName>
    <definedName name="wrn.GGOVTPC." localSheetId="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hidden="1">{#N/A,#N/A,FALSE,"GGOVT%"}</definedName>
    <definedName name="wrn.INCOMETX." localSheetId="1" hidden="1">{#N/A,#N/A,FALSE,"INCOMETX"}</definedName>
    <definedName name="wrn.INCOMETX." localSheetId="4" hidden="1">{#N/A,#N/A,FALSE,"INCOMETX"}</definedName>
    <definedName name="wrn.INCOMETX." localSheetId="14"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2" hidden="1">{#N/A,#N/A,FALSE,"INCOMETX"}</definedName>
    <definedName name="wrn.INCOMETX." localSheetId="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4" hidden="1">{#N/A,#N/A,FALSE,"INTERST"}</definedName>
    <definedName name="wrn.INTERST." localSheetId="14"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2" hidden="1">{#N/A,#N/A,FALSE,"INTERST"}</definedName>
    <definedName name="wrn.INTERST." localSheetId="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hidden="1">{#N/A,#N/A,FALSE,"INTERST"}</definedName>
    <definedName name="wrn.MAIN." localSheetId="1" hidden="1">{#N/A,#N/A,FALSE,"CB";#N/A,#N/A,FALSE,"CMB";#N/A,#N/A,FALSE,"BSYS";#N/A,#N/A,FALSE,"NBFI";#N/A,#N/A,FALSE,"FSYS"}</definedName>
    <definedName name="wrn.MAIN." localSheetId="4" hidden="1">{#N/A,#N/A,FALSE,"CB";#N/A,#N/A,FALSE,"CMB";#N/A,#N/A,FALSE,"BSYS";#N/A,#N/A,FALSE,"NBFI";#N/A,#N/A,FALSE,"FSYS"}</definedName>
    <definedName name="wrn.MAIN." localSheetId="14" hidden="1">{#N/A,#N/A,FALSE,"CB";#N/A,#N/A,FALSE,"CMB";#N/A,#N/A,FALSE,"BSYS";#N/A,#N/A,FALSE,"NBFI";#N/A,#N/A,FALSE,"FSYS"}</definedName>
    <definedName name="wrn.MAIN." localSheetId="16"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4"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4" hidden="1">{#N/A,#N/A,FALSE,"CB";#N/A,#N/A,FALSE,"CMB";#N/A,#N/A,FALSE,"NBFI"}</definedName>
    <definedName name="wrn.MIT." localSheetId="14" hidden="1">{#N/A,#N/A,FALSE,"CB";#N/A,#N/A,FALSE,"CMB";#N/A,#N/A,FALSE,"NBFI"}</definedName>
    <definedName name="wrn.MIT." localSheetId="16"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hidden="1">{#N/A,#N/A,FALSE,"CB";#N/A,#N/A,FALSE,"CMB";#N/A,#N/A,FALSE,"NBFI"}</definedName>
    <definedName name="wrn.MONA." localSheetId="1" hidden="1">{"MONA",#N/A,FALSE,"S"}</definedName>
    <definedName name="wrn.MONA." localSheetId="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2" hidden="1">{"MONA",#N/A,FALSE,"S"}</definedName>
    <definedName name="wrn.MONA." localSheetId="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6" hidden="1">{"MONA",#N/A,FALSE,"S"}</definedName>
    <definedName name="wrn.MONA." localSheetId="7" hidden="1">{"MONA",#N/A,FALSE,"S"}</definedName>
    <definedName name="wrn.MONA." localSheetId="8" hidden="1">{"MONA",#N/A,FALSE,"S"}</definedName>
    <definedName name="wrn.MONA." localSheetId="10" hidden="1">{"MONA",#N/A,FALSE,"S"}</definedName>
    <definedName name="wrn.MONA." localSheetId="11" hidden="1">{"MONA",#N/A,FALSE,"S"}</definedName>
    <definedName name="wrn.MONA." hidden="1">{"MONA",#N/A,FALSE,"S"}</definedName>
    <definedName name="wrn.MS." localSheetId="1" hidden="1">{#N/A,#N/A,FALSE,"MS"}</definedName>
    <definedName name="wrn.MS." localSheetId="4" hidden="1">{#N/A,#N/A,FALSE,"MS"}</definedName>
    <definedName name="wrn.MS." localSheetId="14"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2" hidden="1">{#N/A,#N/A,FALSE,"MS"}</definedName>
    <definedName name="wrn.MS." localSheetId="5"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6" hidden="1">{#N/A,#N/A,FALSE,"MS"}</definedName>
    <definedName name="wrn.MS." localSheetId="7" hidden="1">{#N/A,#N/A,FALSE,"MS"}</definedName>
    <definedName name="wrn.MS." localSheetId="8" hidden="1">{#N/A,#N/A,FALSE,"MS"}</definedName>
    <definedName name="wrn.MS." localSheetId="10" hidden="1">{#N/A,#N/A,FALSE,"MS"}</definedName>
    <definedName name="wrn.MS." localSheetId="11" hidden="1">{#N/A,#N/A,FALSE,"MS"}</definedName>
    <definedName name="wrn.MS." localSheetId="12" hidden="1">{#N/A,#N/A,FALSE,"MS"}</definedName>
    <definedName name="wrn.MS." hidden="1">{#N/A,#N/A,FALSE,"MS"}</definedName>
    <definedName name="wrn.mterm." localSheetId="1"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4" hidden="1">{#N/A,#N/A,FALSE,"NBG"}</definedName>
    <definedName name="wrn.NBG." localSheetId="14"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2" hidden="1">{#N/A,#N/A,FALSE,"NBG"}</definedName>
    <definedName name="wrn.NBG." localSheetId="5"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6" hidden="1">{#N/A,#N/A,FALSE,"NBG"}</definedName>
    <definedName name="wrn.NBG." localSheetId="7" hidden="1">{#N/A,#N/A,FALSE,"NBG"}</definedName>
    <definedName name="wrn.NBG." localSheetId="8" hidden="1">{#N/A,#N/A,FALSE,"NBG"}</definedName>
    <definedName name="wrn.NBG." localSheetId="10" hidden="1">{#N/A,#N/A,FALSE,"NBG"}</definedName>
    <definedName name="wrn.NBG." localSheetId="11" hidden="1">{#N/A,#N/A,FALSE,"NBG"}</definedName>
    <definedName name="wrn.NBG." localSheetId="12" hidden="1">{#N/A,#N/A,FALSE,"NBG"}</definedName>
    <definedName name="wrn.NBG." hidden="1">{#N/A,#N/A,FALSE,"NBG"}</definedName>
    <definedName name="wrn.Output._.tables." localSheetId="1" hidden="1">{#N/A,#N/A,FALSE,"I";#N/A,#N/A,FALSE,"J";#N/A,#N/A,FALSE,"K";#N/A,#N/A,FALSE,"L";#N/A,#N/A,FALSE,"M";#N/A,#N/A,FALSE,"N";#N/A,#N/A,FALSE,"O"}</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 hidden="1">{#N/A,#N/A,TRUE,"preg4";#N/A,#N/A,TRUE,"bazpr2001"}</definedName>
    <definedName name="wrn.PAZAR." localSheetId="4" hidden="1">{#N/A,#N/A,TRUE,"preg4";#N/A,#N/A,TRUE,"bazpr2001"}</definedName>
    <definedName name="wrn.PAZAR." localSheetId="14"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2" hidden="1">{#N/A,#N/A,TRUE,"preg4";#N/A,#N/A,TRUE,"bazpr2001"}</definedName>
    <definedName name="wrn.PAZAR." localSheetId="5"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4" hidden="1">{#N/A,#N/A,TRUE,"preg4";#N/A,#N/A,TRUE,"bazpr2003";#N/A,#N/A,TRUE,"preg4";#N/A,#N/A,TRUE,"bazpr2003";#N/A,#N/A,TRUE,"bazpr2003"}</definedName>
    <definedName name="wrn.pazar_1." localSheetId="14"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2" hidden="1">{#N/A,#N/A,TRUE,"preg4";#N/A,#N/A,TRUE,"bazpr2003";#N/A,#N/A,TRUE,"preg4";#N/A,#N/A,TRUE,"bazpr2003";#N/A,#N/A,TRUE,"bazpr2003"}</definedName>
    <definedName name="wrn.pazar_1." localSheetId="5"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4" hidden="1">{#N/A,#N/A,FALSE,"PCPI"}</definedName>
    <definedName name="wrn.PCPI." localSheetId="14"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2" hidden="1">{#N/A,#N/A,FALSE,"PCPI"}</definedName>
    <definedName name="wrn.PCPI." localSheetId="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6" hidden="1">{#N/A,#N/A,FALSE,"PCPI"}</definedName>
    <definedName name="wrn.PCPI." localSheetId="7" hidden="1">{#N/A,#N/A,FALSE,"PCPI"}</definedName>
    <definedName name="wrn.PCPI." localSheetId="8" hidden="1">{#N/A,#N/A,FALSE,"PCPI"}</definedName>
    <definedName name="wrn.PCPI." localSheetId="10" hidden="1">{#N/A,#N/A,FALSE,"PCPI"}</definedName>
    <definedName name="wrn.PCPI." localSheetId="11" hidden="1">{#N/A,#N/A,FALSE,"PCPI"}</definedName>
    <definedName name="wrn.PCPI." localSheetId="12" hidden="1">{#N/A,#N/A,FALSE,"PCPI"}</definedName>
    <definedName name="wrn.PCPI." hidden="1">{#N/A,#N/A,FALSE,"PCPI"}</definedName>
    <definedName name="wrn.PENSION." localSheetId="1" hidden="1">{#N/A,#N/A,FALSE,"PENSION"}</definedName>
    <definedName name="wrn.PENSION." localSheetId="4" hidden="1">{#N/A,#N/A,FALSE,"PENSION"}</definedName>
    <definedName name="wrn.PENSION." localSheetId="14"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2" hidden="1">{#N/A,#N/A,FALSE,"PENSION"}</definedName>
    <definedName name="wrn.PENSION." localSheetId="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hidden="1">{#N/A,#N/A,FALSE,"PENSION"}</definedName>
    <definedName name="wrn.PRUDENT." localSheetId="1" hidden="1">{#N/A,#N/A,FALSE,"PRUDENT"}</definedName>
    <definedName name="wrn.PRUDENT." localSheetId="4" hidden="1">{#N/A,#N/A,FALSE,"PRUDENT"}</definedName>
    <definedName name="wrn.PRUDENT." localSheetId="14"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2" hidden="1">{#N/A,#N/A,FALSE,"PRUDENT"}</definedName>
    <definedName name="wrn.PRUDENT." localSheetId="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hidden="1">{#N/A,#N/A,FALSE,"PRUDENT"}</definedName>
    <definedName name="wrn.PUBLEXP." localSheetId="1" hidden="1">{#N/A,#N/A,FALSE,"PUBLEXP"}</definedName>
    <definedName name="wrn.PUBLEXP." localSheetId="4" hidden="1">{#N/A,#N/A,FALSE,"PUBLEXP"}</definedName>
    <definedName name="wrn.PUBLEXP." localSheetId="14"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2" hidden="1">{#N/A,#N/A,FALSE,"PUBLEXP"}</definedName>
    <definedName name="wrn.PUBLEXP." localSheetId="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hidden="1">{#N/A,#N/A,FALSE,"PUBLEXP"}</definedName>
    <definedName name="wrn.Ratio._.to._.GNP." localSheetId="1" hidden="1">{#N/A,#N/A,FALSE,"Prog"}</definedName>
    <definedName name="wrn.Ratio._.to._.GNP." localSheetId="4"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10" hidden="1">{#N/A,#N/A,FALSE,"Prog"}</definedName>
    <definedName name="wrn.Ratio._.to._.GNP." localSheetId="11" hidden="1">{#N/A,#N/A,FALSE,"Prog"}</definedName>
    <definedName name="wrn.Ratio._.to._.GNP." hidden="1">{#N/A,#N/A,FALSE,"Prog"}</definedName>
    <definedName name="wrn.RED97MON." localSheetId="1" hidden="1">{"CBA",#N/A,FALSE,"TAB4";"MS",#N/A,FALSE,"TAB5";"BANKLOANS",#N/A,FALSE,"TAB21APP ";"INTEREST",#N/A,FALSE,"TAB22APP"}</definedName>
    <definedName name="wrn.RED97MON." localSheetId="4"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4" hidden="1">{#N/A,#N/A,FALSE,"REVSHARE"}</definedName>
    <definedName name="wrn.REVSHARE." localSheetId="14"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2" hidden="1">{#N/A,#N/A,FALSE,"REVSHARE"}</definedName>
    <definedName name="wrn.REVSHARE." localSheetId="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hidden="1">{#N/A,#N/A,FALSE,"REVSHARE"}</definedName>
    <definedName name="wrn.Staff._.Report._.Tables." localSheetId="1" hidden="1">{#N/A,#N/A,FALSE,"SRFSYS";#N/A,#N/A,FALSE,"SRBSYS"}</definedName>
    <definedName name="wrn.Staff._.Report._.Tables." localSheetId="4" hidden="1">{#N/A,#N/A,FALSE,"SRFSYS";#N/A,#N/A,FALSE,"SRBSYS"}</definedName>
    <definedName name="wrn.Staff._.Report._.Tables." localSheetId="14" hidden="1">{#N/A,#N/A,FALSE,"SRFSYS";#N/A,#N/A,FALSE,"SRBSYS"}</definedName>
    <definedName name="wrn.Staff._.Report._.Tables." localSheetId="16"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4"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4" hidden="1">{#N/A,#N/A,FALSE,"STATE"}</definedName>
    <definedName name="wrn.STATE." localSheetId="14"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2" hidden="1">{#N/A,#N/A,FALSE,"STATE"}</definedName>
    <definedName name="wrn.STATE." localSheetId="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10" hidden="1">{#N/A,#N/A,FALSE,"STATE"}</definedName>
    <definedName name="wrn.STATE." localSheetId="11" hidden="1">{#N/A,#N/A,FALSE,"STATE"}</definedName>
    <definedName name="wrn.STATE." localSheetId="12"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4" hidden="1">{#N/A,#N/A,FALSE,"TAXARREARS"}</definedName>
    <definedName name="wrn.TAXARREARS." localSheetId="14"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2" hidden="1">{#N/A,#N/A,FALSE,"TAXARREARS"}</definedName>
    <definedName name="wrn.TAXARREARS." localSheetId="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hidden="1">{#N/A,#N/A,FALSE,"TAXARREARS"}</definedName>
    <definedName name="wrn.TAXPAYRS." localSheetId="1" hidden="1">{#N/A,#N/A,FALSE,"TAXPAYRS"}</definedName>
    <definedName name="wrn.TAXPAYRS." localSheetId="4" hidden="1">{#N/A,#N/A,FALSE,"TAXPAYRS"}</definedName>
    <definedName name="wrn.TAXPAYRS." localSheetId="14"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2" hidden="1">{#N/A,#N/A,FALSE,"TAXPAYRS"}</definedName>
    <definedName name="wrn.TAXPAYRS." localSheetId="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hidden="1">{#N/A,#N/A,FALSE,"TAXPAYRS"}</definedName>
    <definedName name="wrn.TRADE." localSheetId="1" hidden="1">{#N/A,#N/A,FALSE,"TRADE"}</definedName>
    <definedName name="wrn.TRADE." localSheetId="4" hidden="1">{#N/A,#N/A,FALSE,"TRADE"}</definedName>
    <definedName name="wrn.TRADE." localSheetId="14"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2" hidden="1">{#N/A,#N/A,FALSE,"TRADE"}</definedName>
    <definedName name="wrn.TRADE." localSheetId="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10" hidden="1">{#N/A,#N/A,FALSE,"TRADE"}</definedName>
    <definedName name="wrn.TRADE." localSheetId="11" hidden="1">{#N/A,#N/A,FALSE,"TRADE"}</definedName>
    <definedName name="wrn.TRADE." localSheetId="12" hidden="1">{#N/A,#N/A,FALSE,"TRADE"}</definedName>
    <definedName name="wrn.TRADE." hidden="1">{#N/A,#N/A,FALSE,"TRADE"}</definedName>
    <definedName name="wrn.TRANSPORT." localSheetId="1" hidden="1">{#N/A,#N/A,FALSE,"TRANPORT"}</definedName>
    <definedName name="wrn.TRANSPORT." localSheetId="4" hidden="1">{#N/A,#N/A,FALSE,"TRANPORT"}</definedName>
    <definedName name="wrn.TRANSPORT." localSheetId="14"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2" hidden="1">{#N/A,#N/A,FALSE,"TRANPORT"}</definedName>
    <definedName name="wrn.TRANSPORT." localSheetId="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hidden="1">{#N/A,#N/A,FALSE,"TRANPORT"}</definedName>
    <definedName name="wrn.UNEMPL." localSheetId="1" hidden="1">{#N/A,#N/A,FALSE,"EMP_POP";#N/A,#N/A,FALSE,"UNEMPL"}</definedName>
    <definedName name="wrn.UNEMPL." localSheetId="4" hidden="1">{#N/A,#N/A,FALSE,"EMP_POP";#N/A,#N/A,FALSE,"UNEMPL"}</definedName>
    <definedName name="wrn.UNEMPL." localSheetId="14"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2" hidden="1">{#N/A,#N/A,FALSE,"EMP_POP";#N/A,#N/A,FALSE,"UNEMPL"}</definedName>
    <definedName name="wrn.UNEMPL." localSheetId="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hidden="1">{#N/A,#N/A,FALSE,"EMP_POP";#N/A,#N/A,FALSE,"UNEMPL"}</definedName>
    <definedName name="wrn.WAGES." localSheetId="1" hidden="1">{#N/A,#N/A,FALSE,"WAGES"}</definedName>
    <definedName name="wrn.WAGES." localSheetId="4" hidden="1">{#N/A,#N/A,FALSE,"WAGES"}</definedName>
    <definedName name="wrn.WAGES." localSheetId="14"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2" hidden="1">{#N/A,#N/A,FALSE,"WAGES"}</definedName>
    <definedName name="wrn.WAGES." localSheetId="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10" hidden="1">{#N/A,#N/A,FALSE,"WAGES"}</definedName>
    <definedName name="wrn.WAGES." localSheetId="11" hidden="1">{#N/A,#N/A,FALSE,"WAGES"}</definedName>
    <definedName name="wrn.WAGES." localSheetId="12" hidden="1">{#N/A,#N/A,FALSE,"WAGES"}</definedName>
    <definedName name="wrn.WAGES." hidden="1">{#N/A,#N/A,FALSE,"WAGES"}</definedName>
    <definedName name="wrn.WEO." localSheetId="1" hidden="1">{"WEO",#N/A,FALSE,"T"}</definedName>
    <definedName name="wrn.WEO." localSheetId="4" hidden="1">{"WEO",#N/A,FALSE,"T"}</definedName>
    <definedName name="wrn.WEO." localSheetId="17" hidden="1">{"WEO",#N/A,FALSE,"T"}</definedName>
    <definedName name="wrn.WEO." localSheetId="18" hidden="1">{"WEO",#N/A,FALSE,"T"}</definedName>
    <definedName name="wrn.WEO." localSheetId="19" hidden="1">{"WEO",#N/A,FALSE,"T"}</definedName>
    <definedName name="wrn.WEO." localSheetId="22" hidden="1">{"WEO",#N/A,FALSE,"T"}</definedName>
    <definedName name="wrn.WEO." localSheetId="5"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6" hidden="1">{"WEO",#N/A,FALSE,"T"}</definedName>
    <definedName name="wrn.WEO." localSheetId="7" hidden="1">{"WEO",#N/A,FALSE,"T"}</definedName>
    <definedName name="wrn.WEO." localSheetId="8" hidden="1">{"WEO",#N/A,FALSE,"T"}</definedName>
    <definedName name="wrn.WEO." localSheetId="10" hidden="1">{"WEO",#N/A,FALSE,"T"}</definedName>
    <definedName name="wrn.WEO." localSheetId="11" hidden="1">{"WEO",#N/A,FALSE,"T"}</definedName>
    <definedName name="wrn.WEO." hidden="1">{"WEO",#N/A,FALSE,"T"}</definedName>
    <definedName name="wrn1.pazar." localSheetId="0" hidden="1">{#N/A,#N/A,TRUE,"preg4";#N/A,#N/A,TRUE,"bazpr99"}</definedName>
    <definedName name="wrn1.pazar." localSheetId="1" hidden="1">{#N/A,#N/A,TRUE,"preg4";#N/A,#N/A,TRUE,"bazpr99"}</definedName>
    <definedName name="wrn1.pazar." localSheetId="4" hidden="1">{#N/A,#N/A,TRUE,"preg4";#N/A,#N/A,TRUE,"bazpr99"}</definedName>
    <definedName name="wrn1.pazar." localSheetId="14"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2" hidden="1">{#N/A,#N/A,TRUE,"preg4";#N/A,#N/A,TRUE,"bazpr99"}</definedName>
    <definedName name="wrn1.pazar." localSheetId="5"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hidden="1">{#N/A,#N/A,TRUE,"preg4";#N/A,#N/A,TRUE,"bazpr99"}</definedName>
    <definedName name="x" localSheetId="13" hidden="1">[76]Exports!#REF!</definedName>
    <definedName name="x" localSheetId="14" hidden="1">[76]Exports!#REF!</definedName>
    <definedName name="x" localSheetId="15" hidden="1">[76]Exports!#REF!</definedName>
    <definedName name="x" localSheetId="16" hidden="1">[76]Exports!#REF!</definedName>
    <definedName name="x" localSheetId="5" hidden="1">[76]Exports!#REF!</definedName>
    <definedName name="x" localSheetId="6" hidden="1">[76]Exports!#REF!</definedName>
    <definedName name="x" localSheetId="7" hidden="1">[76]Exports!#REF!</definedName>
    <definedName name="x" localSheetId="8" hidden="1">[76]Exports!#REF!</definedName>
    <definedName name="x" localSheetId="12" hidden="1">[76]Exports!#REF!</definedName>
    <definedName name="x" hidden="1">[76]Exports!#REF!</definedName>
    <definedName name="xcvewv" localSheetId="0" hidden="1">{#N/A,#N/A,TRUE,"preg4";#N/A,#N/A,TRUE,"bazpr99"}</definedName>
    <definedName name="xcvewv" localSheetId="1" hidden="1">{#N/A,#N/A,TRUE,"preg4";#N/A,#N/A,TRUE,"bazpr99"}</definedName>
    <definedName name="xcvewv" localSheetId="4" hidden="1">{#N/A,#N/A,TRUE,"preg4";#N/A,#N/A,TRUE,"bazpr99"}</definedName>
    <definedName name="xcvewv" localSheetId="14" hidden="1">{#N/A,#N/A,TRUE,"preg4";#N/A,#N/A,TRUE,"bazpr99"}</definedName>
    <definedName name="xcvewv" localSheetId="15" hidden="1">{#N/A,#N/A,TRUE,"preg4";#N/A,#N/A,TRUE,"bazpr99"}</definedName>
    <definedName name="xcvewv" localSheetId="16"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hidden="1">{#N/A,#N/A,TRUE,"preg4";#N/A,#N/A,TRUE,"bazpr99"}</definedName>
    <definedName name="XGS" localSheetId="0">#REF!</definedName>
    <definedName name="XGS" localSheetId="1">#REF!</definedName>
    <definedName name="XGS" localSheetId="5">#REF!</definedName>
    <definedName name="XGS" localSheetId="7">#REF!</definedName>
    <definedName name="XGS" localSheetId="11">#REF!</definedName>
    <definedName name="XGS">#REF!</definedName>
    <definedName name="xmjat" localSheetId="1" hidden="1">{#N/A,#N/A,TRUE,"preg4";#N/A,#N/A,TRUE,"bazpr2001"}</definedName>
    <definedName name="xmjat" localSheetId="4"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10" hidden="1">{#N/A,#N/A,TRUE,"preg4";#N/A,#N/A,TRUE,"bazpr2001"}</definedName>
    <definedName name="xmjat" localSheetId="11" hidden="1">{#N/A,#N/A,TRUE,"preg4";#N/A,#N/A,TRUE,"bazpr2001"}</definedName>
    <definedName name="xmjat" hidden="1">{#N/A,#N/A,TRUE,"preg4";#N/A,#N/A,TRUE,"bazpr2001"}</definedName>
    <definedName name="xvdxzs" localSheetId="1" hidden="1">{#N/A,#N/A,TRUE,"preg4";#N/A,#N/A,TRUE,"bazpr2000"}</definedName>
    <definedName name="xvdxzs" localSheetId="4" hidden="1">{#N/A,#N/A,TRUE,"preg4";#N/A,#N/A,TRUE,"bazpr2000"}</definedName>
    <definedName name="xvdxzs" localSheetId="14" hidden="1">{#N/A,#N/A,TRUE,"preg4";#N/A,#N/A,TRUE,"bazpr2000"}</definedName>
    <definedName name="xvdxzs" localSheetId="15" hidden="1">{#N/A,#N/A,TRUE,"preg4";#N/A,#N/A,TRUE,"bazpr2000"}</definedName>
    <definedName name="xvdxzs" localSheetId="16" hidden="1">{#N/A,#N/A,TRUE,"preg4";#N/A,#N/A,TRUE,"bazpr2000"}</definedName>
    <definedName name="xvdxzs" localSheetId="22" hidden="1">{#N/A,#N/A,TRUE,"preg4";#N/A,#N/A,TRUE,"bazpr2000"}</definedName>
    <definedName name="xvdxzs" localSheetId="5"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0" hidden="1">{#N/A,#N/A,TRUE,"preg4";#N/A,#N/A,TRUE,"bazpr2000"}</definedName>
    <definedName name="xvdxzs" localSheetId="31" hidden="1">{#N/A,#N/A,TRUE,"preg4";#N/A,#N/A,TRUE,"bazpr2000"}</definedName>
    <definedName name="xvdxzs" localSheetId="32"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hidden="1">{#N/A,#N/A,TRUE,"preg4";#N/A,#N/A,TRUE,"bazpr2000"}</definedName>
    <definedName name="xx" localSheetId="0" hidden="1">{#N/A,#N/A,TRUE,"preg4";#N/A,#N/A,TRUE,"bazpr99"}</definedName>
    <definedName name="xx" localSheetId="1"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localSheetId="10" hidden="1">{#N/A,#N/A,TRUE,"preg4";#N/A,#N/A,TRUE,"bazpr99"}</definedName>
    <definedName name="xx" localSheetId="11" hidden="1">{#N/A,#N/A,TRUE,"preg4";#N/A,#N/A,TRUE,"bazpr99"}</definedName>
    <definedName name="xx" hidden="1">{#N/A,#N/A,TRUE,"preg4";#N/A,#N/A,TRUE,"bazpr99"}</definedName>
    <definedName name="xxWRS_1" localSheetId="0">#REF!</definedName>
    <definedName name="xxWRS_1" localSheetId="1">#REF!</definedName>
    <definedName name="xxWRS_1" localSheetId="5">#REF!</definedName>
    <definedName name="xxWRS_1" localSheetId="7">#REF!</definedName>
    <definedName name="xxWRS_1" localSheetId="11">#REF!</definedName>
    <definedName name="xxWRS_1">#REF!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'[31]WEO Q5'!$A$5:$A$108</definedName>
    <definedName name="xxWRS_20" localSheetId="5">#REF!</definedName>
    <definedName name="xxWRS_20" localSheetId="7">#REF!</definedName>
    <definedName name="xxWRS_20" localSheetId="11">#REF!</definedName>
    <definedName name="xxWRS_20">#REF!</definedName>
    <definedName name="xxWRS_21">#REF!</definedName>
    <definedName name="xxWRS_22">#REF!</definedName>
    <definedName name="xxWRS_3">'[31]WEO Q6'!$A$5:$A$158</definedName>
    <definedName name="xxWRS_4">'[31]WEO Q5'!$A$5:$A$108</definedName>
    <definedName name="xxWRS_5">'[31]WEO Q7'!$A$5:$A$59</definedName>
    <definedName name="xxWRS_6">'[31]WEO Q5'!$A$5:$A$104</definedName>
    <definedName name="xxWRS_7">'[31]WEO Q6'!$A$5:$A$158</definedName>
    <definedName name="xxWRS_8">'[31]WEO Q7'!$A$5:$A$59</definedName>
    <definedName name="xxWRS_9" localSheetId="5">#REF!</definedName>
    <definedName name="xxWRS_9" localSheetId="7">#REF!</definedName>
    <definedName name="xxWRS_9" localSheetId="11">#REF!</definedName>
    <definedName name="xxWRS_9">#REF!</definedName>
    <definedName name="xxx" localSheetId="1" hidden="1">{#N/A,#N/A,FALSE,"CB";#N/A,#N/A,FALSE,"CMB";#N/A,#N/A,FALSE,"NBFI"}</definedName>
    <definedName name="xxx" localSheetId="4" hidden="1">{#N/A,#N/A,FALSE,"CB";#N/A,#N/A,FALSE,"CMB";#N/A,#N/A,FALSE,"NBFI"}</definedName>
    <definedName name="xxx" localSheetId="14" hidden="1">{#N/A,#N/A,FALSE,"CB";#N/A,#N/A,FALSE,"CMB";#N/A,#N/A,FALSE,"NBFI"}</definedName>
    <definedName name="xxx" localSheetId="16"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hidden="1">{#N/A,#N/A,FALSE,"CB";#N/A,#N/A,FALSE,"CMB";#N/A,#N/A,FALSE,"NBFI"}</definedName>
    <definedName name="ycirr" localSheetId="5">#REF!</definedName>
    <definedName name="ycirr" localSheetId="7">#REF!</definedName>
    <definedName name="ycirr" localSheetId="11">#REF!</definedName>
    <definedName name="ycirr">#REF!</definedName>
    <definedName name="Year" localSheetId="0">#REF!</definedName>
    <definedName name="Year" localSheetId="1">#REF!</definedName>
    <definedName name="Year">#REF!</definedName>
    <definedName name="Years">'[31]WEO Q7'!$E$6:$AH$6</definedName>
    <definedName name="yenr" localSheetId="5">#REF!</definedName>
    <definedName name="yenr" localSheetId="7">#REF!</definedName>
    <definedName name="yenr" localSheetId="11">#REF!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localSheetId="4" hidden="1">{"DEPOSITS",#N/A,FALSE,"COMML_MON";"LOANS",#N/A,FALSE,"COMML_MON"}</definedName>
    <definedName name="yyy" localSheetId="14" hidden="1">{"DEPOSITS",#N/A,FALSE,"COMML_MON";"LOANS",#N/A,FALSE,"COMML_MON"}</definedName>
    <definedName name="yyy" localSheetId="16"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hidden="1">{"DEPOSITS",#N/A,FALSE,"COMML_MON";"LOANS",#N/A,FALSE,"COMML_MON"}</definedName>
    <definedName name="z" localSheetId="0" hidden="1">{#N/A,#N/A,TRUE,"preg4";#N/A,#N/A,TRUE,"bazpr99"}</definedName>
    <definedName name="z" localSheetId="1" hidden="1">{#N/A,#N/A,TRUE,"preg4";#N/A,#N/A,TRUE,"bazpr99"}</definedName>
    <definedName name="z" localSheetId="4" hidden="1">{#N/A,#N/A,TRUE,"preg4";#N/A,#N/A,TRUE,"bazpr99"}</definedName>
    <definedName name="z" localSheetId="14"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2" hidden="1">{#N/A,#N/A,TRUE,"preg4";#N/A,#N/A,TRUE,"bazpr99"}</definedName>
    <definedName name="z" localSheetId="5"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hidden="1">{#N/A,#N/A,TRUE,"preg4";#N/A,#N/A,TRUE,"bazpr99"}</definedName>
    <definedName name="Z_876DF252_643D_41DE_9ACF_13F1743B7ADE_.wvu.Cols" localSheetId="5" hidden="1">'Табела 2'!#REF!,'Табела 2'!#REF!,'Табела 2'!$I:$L</definedName>
    <definedName name="Z_876DF252_643D_41DE_9ACF_13F1743B7ADE_.wvu.Cols" localSheetId="7" hidden="1">'Табела 4'!#REF!,'Табела 4'!#REF!,'Табела 4'!$J:$R</definedName>
    <definedName name="Z_9F6FD25D_BF4C_4003_BF2C_E250D8E5AEE5_.wvu.Cols" localSheetId="5" hidden="1">'Табела 2'!#REF!,'Табела 2'!#REF!,'Табела 2'!$I:$L</definedName>
    <definedName name="Z_9F6FD25D_BF4C_4003_BF2C_E250D8E5AEE5_.wvu.Cols" localSheetId="7" hidden="1">'Табела 4'!#REF!,'Табела 4'!#REF!,'Табела 4'!$J:$R</definedName>
    <definedName name="zadolzenost" localSheetId="1" hidden="1">{#N/A,#N/A,TRUE,"preg4";#N/A,#N/A,TRUE,"bazpr2001"}</definedName>
    <definedName name="zadolzenost" localSheetId="4"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2" hidden="1">{#N/A,#N/A,TRUE,"preg4";#N/A,#N/A,TRUE,"bazpr2001"}</definedName>
    <definedName name="zadolzenost" localSheetId="5"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0" hidden="1">{#N/A,#N/A,TRUE,"preg4";#N/A,#N/A,TRUE,"bazpr2001"}</definedName>
    <definedName name="zadolzenost" localSheetId="31" hidden="1">{#N/A,#N/A,TRUE,"preg4";#N/A,#N/A,TRUE,"bazpr2001"}</definedName>
    <definedName name="zadolzenost" localSheetId="32"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hidden="1">{#N/A,#N/A,TRUE,"preg4";#N/A,#N/A,TRUE,"bazpr2001"}</definedName>
    <definedName name="zbir" localSheetId="5">#REF!</definedName>
    <definedName name="zbir" localSheetId="7">#REF!</definedName>
    <definedName name="zbir" localSheetId="11">#REF!</definedName>
    <definedName name="zbir">#REF!</definedName>
    <definedName name="Zemjodelstvo" localSheetId="0">#REF!</definedName>
    <definedName name="Zemjodelstvo" localSheetId="1">#REF!</definedName>
    <definedName name="Zemjodelstvo">#REF!</definedName>
    <definedName name="zkouska" localSheetId="0" hidden="1">#REF!</definedName>
    <definedName name="zkouska" localSheetId="1" hidden="1">#REF!</definedName>
    <definedName name="zkouska" localSheetId="4" hidden="1">#REF!</definedName>
    <definedName name="zkouska" localSheetId="13" hidden="1">#REF!</definedName>
    <definedName name="zkouska" localSheetId="14" hidden="1">#REF!</definedName>
    <definedName name="zkouska" localSheetId="15" hidden="1">#REF!</definedName>
    <definedName name="zkouska" localSheetId="16" hidden="1">#REF!</definedName>
    <definedName name="zkouska" localSheetId="6" hidden="1">#REF!</definedName>
    <definedName name="zkouska" localSheetId="9" hidden="1">#REF!</definedName>
    <definedName name="zkouska" localSheetId="10" hidden="1">#REF!</definedName>
    <definedName name="zkouska" localSheetId="12" hidden="1">#REF!</definedName>
    <definedName name="zkouska" hidden="1">#REF!</definedName>
    <definedName name="zxddv" localSheetId="1" hidden="1">{#N/A,#N/A,TRUE,"preg4";#N/A,#N/A,TRUE,"bazpr2001"}</definedName>
    <definedName name="zxddv" localSheetId="4" hidden="1">{#N/A,#N/A,TRUE,"preg4";#N/A,#N/A,TRUE,"bazpr2001"}</definedName>
    <definedName name="zxddv" localSheetId="14" hidden="1">{#N/A,#N/A,TRUE,"preg4";#N/A,#N/A,TRUE,"bazpr2001"}</definedName>
    <definedName name="zxddv" localSheetId="15" hidden="1">{#N/A,#N/A,TRUE,"preg4";#N/A,#N/A,TRUE,"bazpr2001"}</definedName>
    <definedName name="zxddv" localSheetId="16" hidden="1">{#N/A,#N/A,TRUE,"preg4";#N/A,#N/A,TRUE,"bazpr2001"}</definedName>
    <definedName name="zxddv" localSheetId="22" hidden="1">{#N/A,#N/A,TRUE,"preg4";#N/A,#N/A,TRUE,"bazpr2001"}</definedName>
    <definedName name="zxddv" localSheetId="5"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0" hidden="1">{#N/A,#N/A,TRUE,"preg4";#N/A,#N/A,TRUE,"bazpr2001"}</definedName>
    <definedName name="zxddv" localSheetId="31" hidden="1">{#N/A,#N/A,TRUE,"preg4";#N/A,#N/A,TRUE,"bazpr2001"}</definedName>
    <definedName name="zxddv" localSheetId="32"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hidden="1">{#N/A,#N/A,TRUE,"preg4";#N/A,#N/A,TRUE,"bazpr2001"}</definedName>
    <definedName name="zz" localSheetId="0" hidden="1">{#N/A,#N/A,TRUE,"preg4";#N/A,#N/A,TRUE,"bazpr2000"}</definedName>
    <definedName name="zz" localSheetId="1" hidden="1">{#N/A,#N/A,TRUE,"preg4";#N/A,#N/A,TRUE,"bazpr2000"}</definedName>
    <definedName name="zz" localSheetId="4" hidden="1">{#N/A,#N/A,TRUE,"preg4";#N/A,#N/A,TRUE,"bazpr2000"}</definedName>
    <definedName name="zz" localSheetId="14"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2" hidden="1">{#N/A,#N/A,TRUE,"preg4";#N/A,#N/A,TRUE,"bazpr2000"}</definedName>
    <definedName name="zz" localSheetId="5"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hidden="1">{#N/A,#N/A,TRUE,"preg4";#N/A,#N/A,TRUE,"bazpr2000"}</definedName>
    <definedName name="zzz" localSheetId="1" hidden="1">{"TBILLS_ALL",#N/A,FALSE,"FITB_all"}</definedName>
    <definedName name="zzz" localSheetId="4" hidden="1">{"TBILLS_ALL",#N/A,FALSE,"FITB_all"}</definedName>
    <definedName name="zzz" localSheetId="14" hidden="1">{"TBILLS_ALL",#N/A,FALSE,"FITB_all"}</definedName>
    <definedName name="zzz" localSheetId="16"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hidden="1">{"TBILLS_ALL",#N/A,FALSE,"FITB_all"}</definedName>
    <definedName name="zzzz" localSheetId="0" hidden="1">{#N/A,#N/A,TRUE,"preg4";#N/A,#N/A,TRUE,"bazpr99"}</definedName>
    <definedName name="zzzz" localSheetId="1" hidden="1">{#N/A,#N/A,TRUE,"preg4";#N/A,#N/A,TRUE,"bazpr99"}</definedName>
    <definedName name="zzzz" localSheetId="4" hidden="1">{#N/A,#N/A,TRUE,"preg4";#N/A,#N/A,TRUE,"bazpr99"}</definedName>
    <definedName name="zzzz" localSheetId="14"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2" hidden="1">{#N/A,#N/A,TRUE,"preg4";#N/A,#N/A,TRUE,"bazpr99"}</definedName>
    <definedName name="zzzz" localSheetId="5"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hidden="1">{#N/A,#N/A,TRUE,"preg4";#N/A,#N/A,TRUE,"bazpr99"}</definedName>
    <definedName name="в" localSheetId="4"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localSheetId="11" hidden="1">{"Main Economic Indicators",#N/A,FALSE,"C"}</definedName>
    <definedName name="в" hidden="1">{"Main Economic Indicators",#N/A,FALSE,"C"}</definedName>
    <definedName name="с">[77]salda_10_06_ime!$A$1:$I$124</definedName>
  </definedNames>
  <calcPr calcId="145621"/>
</workbook>
</file>

<file path=xl/calcChain.xml><?xml version="1.0" encoding="utf-8"?>
<calcChain xmlns="http://schemas.openxmlformats.org/spreadsheetml/2006/main">
  <c r="AB40" i="6" l="1"/>
  <c r="AA40" i="6"/>
  <c r="AB39" i="6"/>
  <c r="AA39" i="6"/>
  <c r="AB38" i="6"/>
  <c r="AA38" i="6"/>
  <c r="AB37" i="6"/>
  <c r="AA37" i="6"/>
  <c r="AB36" i="6"/>
  <c r="AA36" i="6"/>
  <c r="AB35" i="6"/>
  <c r="AA35" i="6"/>
  <c r="AB34" i="6"/>
  <c r="AA34" i="6"/>
  <c r="AB33" i="6"/>
  <c r="AA33" i="6"/>
  <c r="AB32" i="6"/>
  <c r="AA32" i="6"/>
  <c r="AB31" i="6"/>
  <c r="AA31" i="6"/>
  <c r="AB30" i="6"/>
  <c r="AA30" i="6"/>
  <c r="AB29" i="6"/>
  <c r="AA29" i="6"/>
  <c r="AB28" i="6"/>
  <c r="AA28" i="6"/>
  <c r="AB27" i="6"/>
  <c r="AA27" i="6"/>
  <c r="X112" i="22"/>
  <c r="R112" i="22"/>
  <c r="L112" i="22"/>
  <c r="F112" i="22"/>
  <c r="X111" i="22"/>
  <c r="R111" i="22"/>
  <c r="L111" i="22"/>
  <c r="F111" i="22"/>
  <c r="X110" i="22"/>
  <c r="R110" i="22"/>
  <c r="L110" i="22"/>
  <c r="F110" i="22"/>
  <c r="X109" i="22"/>
  <c r="R109" i="22"/>
  <c r="L109" i="22"/>
  <c r="F109" i="22"/>
  <c r="X108" i="22"/>
  <c r="R108" i="22"/>
  <c r="L108" i="22"/>
  <c r="F108" i="22"/>
  <c r="X107" i="22"/>
  <c r="R107" i="22"/>
  <c r="L107" i="22"/>
  <c r="F107" i="22"/>
  <c r="X106" i="22"/>
  <c r="R106" i="22"/>
  <c r="L106" i="22"/>
  <c r="F106" i="22"/>
  <c r="X105" i="22"/>
  <c r="L105" i="22"/>
  <c r="X104" i="22"/>
  <c r="L104" i="22"/>
  <c r="X103" i="22"/>
  <c r="R103" i="22"/>
  <c r="L103" i="22"/>
  <c r="F103" i="22"/>
  <c r="Y98" i="22"/>
  <c r="V98" i="22"/>
  <c r="S98" i="22"/>
  <c r="P98" i="22"/>
  <c r="M98" i="22"/>
  <c r="J98" i="22"/>
  <c r="G98" i="22"/>
  <c r="D98" i="22"/>
  <c r="Y97" i="22"/>
  <c r="V97" i="22"/>
  <c r="S97" i="22"/>
  <c r="P97" i="22"/>
  <c r="M97" i="22"/>
  <c r="J97" i="22"/>
  <c r="G97" i="22"/>
  <c r="D97" i="22"/>
  <c r="Y95" i="22"/>
  <c r="V95" i="22"/>
  <c r="S95" i="22"/>
  <c r="P95" i="22"/>
  <c r="M95" i="22"/>
  <c r="J95" i="22"/>
  <c r="G95" i="22"/>
  <c r="D95" i="22"/>
  <c r="Y94" i="22"/>
  <c r="V94" i="22"/>
  <c r="S94" i="22"/>
  <c r="P94" i="22"/>
  <c r="M94" i="22"/>
  <c r="J94" i="22"/>
  <c r="G94" i="22"/>
  <c r="D94" i="22"/>
  <c r="Y87" i="22"/>
  <c r="X87" i="22"/>
  <c r="W87" i="22"/>
  <c r="V87" i="22"/>
  <c r="U87" i="22"/>
  <c r="T87" i="22"/>
  <c r="S87" i="22"/>
  <c r="R87" i="22"/>
  <c r="Q87" i="22"/>
  <c r="P87" i="22"/>
  <c r="O87" i="22"/>
  <c r="N87" i="22"/>
  <c r="M87" i="22"/>
  <c r="L87" i="22"/>
  <c r="K87" i="22"/>
  <c r="J87" i="22"/>
  <c r="I87" i="22"/>
  <c r="H87" i="22"/>
  <c r="G87" i="22"/>
  <c r="F87" i="22"/>
  <c r="E87" i="22"/>
  <c r="D87" i="22"/>
  <c r="C87" i="22"/>
  <c r="B87" i="22"/>
  <c r="T85" i="22"/>
  <c r="N85" i="22"/>
  <c r="H85" i="22"/>
  <c r="B85" i="22"/>
  <c r="U82" i="22"/>
  <c r="T82" i="22"/>
  <c r="O82" i="22"/>
  <c r="N82" i="22"/>
  <c r="I82" i="22"/>
  <c r="H82" i="22"/>
  <c r="C82" i="22"/>
  <c r="B82" i="22"/>
  <c r="U81" i="22"/>
  <c r="T81" i="22"/>
  <c r="O81" i="22"/>
  <c r="N81" i="22"/>
  <c r="I81" i="22"/>
  <c r="H81" i="22"/>
  <c r="C81" i="22"/>
  <c r="B81" i="22"/>
  <c r="U80" i="22"/>
  <c r="T80" i="22"/>
  <c r="O80" i="22"/>
  <c r="N80" i="22"/>
  <c r="I80" i="22"/>
  <c r="H80" i="22"/>
  <c r="C80" i="22"/>
  <c r="B80" i="22"/>
  <c r="U79" i="22"/>
  <c r="T79" i="22"/>
  <c r="O79" i="22"/>
  <c r="N79" i="22"/>
  <c r="I79" i="22"/>
  <c r="H79" i="22"/>
  <c r="C79" i="22"/>
  <c r="B79" i="22"/>
  <c r="U78" i="22"/>
  <c r="T78" i="22"/>
  <c r="O78" i="22"/>
  <c r="N78" i="22"/>
  <c r="I78" i="22"/>
  <c r="H78" i="22"/>
  <c r="C78" i="22"/>
  <c r="B78" i="22"/>
  <c r="U77" i="22"/>
  <c r="T77" i="22"/>
  <c r="O77" i="22"/>
  <c r="N77" i="22"/>
  <c r="I77" i="22"/>
  <c r="H77" i="22"/>
  <c r="C77" i="22"/>
  <c r="B77" i="22"/>
  <c r="U76" i="22"/>
  <c r="T76" i="22"/>
  <c r="O76" i="22"/>
  <c r="N76" i="22"/>
  <c r="I76" i="22"/>
  <c r="H76" i="22"/>
  <c r="C76" i="22"/>
  <c r="B76" i="22"/>
  <c r="U75" i="22"/>
  <c r="T75" i="22"/>
  <c r="O75" i="22"/>
  <c r="N75" i="22"/>
  <c r="I75" i="22"/>
  <c r="H75" i="22"/>
  <c r="C75" i="22"/>
  <c r="B75" i="22"/>
  <c r="U74" i="22"/>
  <c r="T74" i="22"/>
  <c r="O74" i="22"/>
  <c r="N74" i="22"/>
  <c r="I74" i="22"/>
  <c r="H74" i="22"/>
  <c r="C74" i="22"/>
  <c r="B74" i="22"/>
  <c r="U73" i="22"/>
  <c r="T73" i="22"/>
  <c r="O73" i="22"/>
  <c r="N73" i="22"/>
  <c r="I73" i="22"/>
  <c r="H73" i="22"/>
  <c r="C73" i="22"/>
  <c r="B73" i="22"/>
  <c r="U72" i="22"/>
  <c r="T72" i="22"/>
  <c r="O72" i="22"/>
  <c r="N72" i="22"/>
  <c r="I72" i="22"/>
  <c r="H72" i="22"/>
  <c r="C72" i="22"/>
  <c r="B72" i="22"/>
  <c r="U71" i="22"/>
  <c r="T71" i="22"/>
  <c r="O71" i="22"/>
  <c r="N71" i="22"/>
  <c r="I71" i="22"/>
  <c r="H71" i="22"/>
  <c r="C71" i="22"/>
  <c r="B71" i="22"/>
  <c r="X69" i="22"/>
  <c r="W69" i="22"/>
  <c r="U69" i="22"/>
  <c r="T69" i="22"/>
  <c r="R69" i="22"/>
  <c r="Q69" i="22"/>
  <c r="O69" i="22"/>
  <c r="P69" i="22" s="1"/>
  <c r="N69" i="22"/>
  <c r="L69" i="22"/>
  <c r="K69" i="22"/>
  <c r="I69" i="22"/>
  <c r="H69" i="22"/>
  <c r="F69" i="22"/>
  <c r="E69" i="22"/>
  <c r="C69" i="22"/>
  <c r="D69" i="22" s="1"/>
  <c r="B69" i="22"/>
  <c r="X68" i="22"/>
  <c r="W68" i="22"/>
  <c r="U68" i="22"/>
  <c r="T68" i="22"/>
  <c r="R68" i="22"/>
  <c r="Q68" i="22"/>
  <c r="O68" i="22"/>
  <c r="P68" i="22" s="1"/>
  <c r="N68" i="22"/>
  <c r="L68" i="22"/>
  <c r="K68" i="22"/>
  <c r="I68" i="22"/>
  <c r="H68" i="22"/>
  <c r="F68" i="22"/>
  <c r="E68" i="22"/>
  <c r="C68" i="22"/>
  <c r="B68" i="22"/>
  <c r="X67" i="22"/>
  <c r="W67" i="22"/>
  <c r="U67" i="22"/>
  <c r="V67" i="22"/>
  <c r="T67" i="22"/>
  <c r="R67" i="22"/>
  <c r="Q67" i="22"/>
  <c r="O67" i="22"/>
  <c r="N67" i="22"/>
  <c r="L67" i="22"/>
  <c r="K67" i="22"/>
  <c r="I67" i="22"/>
  <c r="J67" i="22" s="1"/>
  <c r="H67" i="22"/>
  <c r="F67" i="22"/>
  <c r="E67" i="22"/>
  <c r="C67" i="22"/>
  <c r="B67" i="22"/>
  <c r="X66" i="22"/>
  <c r="W66" i="22"/>
  <c r="U66" i="22"/>
  <c r="V66" i="22" s="1"/>
  <c r="T66" i="22"/>
  <c r="R66" i="22"/>
  <c r="Q66" i="22"/>
  <c r="O66" i="22"/>
  <c r="N66" i="22"/>
  <c r="L66" i="22"/>
  <c r="K66" i="22"/>
  <c r="I66" i="22"/>
  <c r="H66" i="22"/>
  <c r="F66" i="22"/>
  <c r="E66" i="22"/>
  <c r="C66" i="22"/>
  <c r="B66" i="22"/>
  <c r="X65" i="22"/>
  <c r="W65" i="22"/>
  <c r="U65" i="22"/>
  <c r="T65" i="22"/>
  <c r="R65" i="22"/>
  <c r="Q65" i="22"/>
  <c r="O65" i="22"/>
  <c r="N65" i="22"/>
  <c r="L65" i="22"/>
  <c r="K65" i="22"/>
  <c r="I65" i="22"/>
  <c r="H65" i="22"/>
  <c r="F65" i="22"/>
  <c r="E65" i="22"/>
  <c r="C65" i="22"/>
  <c r="B65" i="22"/>
  <c r="X64" i="22"/>
  <c r="W64" i="22"/>
  <c r="U64" i="22"/>
  <c r="T64" i="22"/>
  <c r="R64" i="22"/>
  <c r="Q64" i="22"/>
  <c r="O64" i="22"/>
  <c r="N64" i="22"/>
  <c r="L64" i="22"/>
  <c r="K64" i="22"/>
  <c r="I64" i="22"/>
  <c r="H64" i="22"/>
  <c r="F64" i="22"/>
  <c r="E64" i="22"/>
  <c r="C64" i="22"/>
  <c r="B64" i="22"/>
  <c r="X63" i="22"/>
  <c r="W63" i="22"/>
  <c r="U63" i="22"/>
  <c r="T63" i="22"/>
  <c r="R63" i="22"/>
  <c r="Q63" i="22"/>
  <c r="O63" i="22"/>
  <c r="P63" i="22" s="1"/>
  <c r="N63" i="22"/>
  <c r="L63" i="22"/>
  <c r="K63" i="22"/>
  <c r="I63" i="22"/>
  <c r="H63" i="22"/>
  <c r="F63" i="22"/>
  <c r="E63" i="22"/>
  <c r="C63" i="22"/>
  <c r="D63" i="22" s="1"/>
  <c r="B63" i="22"/>
  <c r="X62" i="22"/>
  <c r="W62" i="22"/>
  <c r="U62" i="22"/>
  <c r="T62" i="22"/>
  <c r="R62" i="22"/>
  <c r="Q62" i="22"/>
  <c r="O62" i="22"/>
  <c r="P62" i="22" s="1"/>
  <c r="N62" i="22"/>
  <c r="L62" i="22"/>
  <c r="K62" i="22"/>
  <c r="I62" i="22"/>
  <c r="H62" i="22"/>
  <c r="F62" i="22"/>
  <c r="E62" i="22"/>
  <c r="C62" i="22"/>
  <c r="D62" i="22" s="1"/>
  <c r="B62" i="22"/>
  <c r="X61" i="22"/>
  <c r="W61" i="22"/>
  <c r="U61" i="22"/>
  <c r="T61" i="22"/>
  <c r="R61" i="22"/>
  <c r="Q61" i="22"/>
  <c r="O61" i="22"/>
  <c r="P61" i="22" s="1"/>
  <c r="N61" i="22"/>
  <c r="L61" i="22"/>
  <c r="K61" i="22"/>
  <c r="I61" i="22"/>
  <c r="H61" i="22"/>
  <c r="F61" i="22"/>
  <c r="E61" i="22"/>
  <c r="C61" i="22"/>
  <c r="D61" i="22" s="1"/>
  <c r="B61" i="22"/>
  <c r="X60" i="22"/>
  <c r="W60" i="22"/>
  <c r="U60" i="22"/>
  <c r="T60" i="22"/>
  <c r="R60" i="22"/>
  <c r="Q60" i="22"/>
  <c r="O60" i="22"/>
  <c r="P60" i="22" s="1"/>
  <c r="N60" i="22"/>
  <c r="L60" i="22"/>
  <c r="K60" i="22"/>
  <c r="I60" i="22"/>
  <c r="H60" i="22"/>
  <c r="F60" i="22"/>
  <c r="E60" i="22"/>
  <c r="C60" i="22"/>
  <c r="D60" i="22" s="1"/>
  <c r="B60" i="22"/>
  <c r="X59" i="22"/>
  <c r="W59" i="22"/>
  <c r="U59" i="22"/>
  <c r="T59" i="22"/>
  <c r="R59" i="22"/>
  <c r="Q59" i="22"/>
  <c r="O59" i="22"/>
  <c r="P59" i="22" s="1"/>
  <c r="N59" i="22"/>
  <c r="L59" i="22"/>
  <c r="K59" i="22"/>
  <c r="I59" i="22"/>
  <c r="H59" i="22"/>
  <c r="F59" i="22"/>
  <c r="E59" i="22"/>
  <c r="C59" i="22"/>
  <c r="D59" i="22" s="1"/>
  <c r="B59" i="22"/>
  <c r="X58" i="22"/>
  <c r="W58" i="22"/>
  <c r="U58" i="22"/>
  <c r="V58" i="22" s="1"/>
  <c r="T58" i="22"/>
  <c r="T70" i="22" s="1"/>
  <c r="R58" i="22"/>
  <c r="S58" i="22" s="1"/>
  <c r="Q58" i="22"/>
  <c r="O58" i="22"/>
  <c r="N58" i="22"/>
  <c r="L58" i="22"/>
  <c r="K58" i="22"/>
  <c r="I58" i="22"/>
  <c r="I70" i="22" s="1"/>
  <c r="J70" i="22" s="1"/>
  <c r="H58" i="22"/>
  <c r="F58" i="22"/>
  <c r="E58" i="22"/>
  <c r="C58" i="22"/>
  <c r="C70" i="22" s="1"/>
  <c r="D70" i="22" s="1"/>
  <c r="B58" i="22"/>
  <c r="B70" i="22" s="1"/>
  <c r="AC50" i="22"/>
  <c r="AB50" i="22"/>
  <c r="Z50" i="22"/>
  <c r="Y50" i="22"/>
  <c r="W50" i="22"/>
  <c r="V50" i="22"/>
  <c r="T50" i="22"/>
  <c r="S50" i="22"/>
  <c r="AC47" i="22"/>
  <c r="AB47" i="22"/>
  <c r="Z47" i="22"/>
  <c r="Y47" i="22"/>
  <c r="W47" i="22"/>
  <c r="V47" i="22"/>
  <c r="T47" i="22"/>
  <c r="S47" i="22"/>
  <c r="AC44" i="22"/>
  <c r="AB44" i="22"/>
  <c r="Z44" i="22"/>
  <c r="Y44" i="22"/>
  <c r="W44" i="22"/>
  <c r="V44" i="22"/>
  <c r="T44" i="22"/>
  <c r="S44" i="22"/>
  <c r="AD41" i="22"/>
  <c r="AC41" i="22"/>
  <c r="AB41" i="22"/>
  <c r="AA41" i="22"/>
  <c r="Z41" i="22"/>
  <c r="Y41" i="22"/>
  <c r="X41" i="22"/>
  <c r="W41" i="22"/>
  <c r="V41" i="22"/>
  <c r="U41" i="22"/>
  <c r="T41" i="22"/>
  <c r="S41" i="22"/>
  <c r="AD38" i="22"/>
  <c r="AC38" i="22"/>
  <c r="AB38" i="22"/>
  <c r="AA38" i="22"/>
  <c r="Z38" i="22"/>
  <c r="Y38" i="22"/>
  <c r="X38" i="22"/>
  <c r="W38" i="22"/>
  <c r="V38" i="22"/>
  <c r="U38" i="22"/>
  <c r="T38" i="22"/>
  <c r="S38" i="22"/>
  <c r="AD35" i="22"/>
  <c r="AC35" i="22"/>
  <c r="AB35" i="22"/>
  <c r="AA35" i="22"/>
  <c r="Z35" i="22"/>
  <c r="Y35" i="22"/>
  <c r="X35" i="22"/>
  <c r="W35" i="22"/>
  <c r="V35" i="22"/>
  <c r="U35" i="22"/>
  <c r="T35" i="22"/>
  <c r="S35" i="22"/>
  <c r="AD32" i="22"/>
  <c r="AC32" i="22"/>
  <c r="AB32" i="22"/>
  <c r="AA32" i="22"/>
  <c r="Z32" i="22"/>
  <c r="Y32" i="22"/>
  <c r="X32" i="22"/>
  <c r="W32" i="22"/>
  <c r="V32" i="22"/>
  <c r="U32" i="22"/>
  <c r="T32" i="22"/>
  <c r="S32" i="22"/>
  <c r="AD29" i="22"/>
  <c r="AC29" i="22"/>
  <c r="AB29" i="22"/>
  <c r="AA29" i="22"/>
  <c r="Z29" i="22"/>
  <c r="Y29" i="22"/>
  <c r="X29" i="22"/>
  <c r="W29" i="22"/>
  <c r="V29" i="22"/>
  <c r="U29" i="22"/>
  <c r="T29" i="22"/>
  <c r="S29" i="22"/>
  <c r="AD26" i="22"/>
  <c r="AC26" i="22"/>
  <c r="AB26" i="22"/>
  <c r="AA26" i="22"/>
  <c r="Z26" i="22"/>
  <c r="Y26" i="22"/>
  <c r="X26" i="22"/>
  <c r="W26" i="22"/>
  <c r="V26" i="22"/>
  <c r="U26" i="22"/>
  <c r="T26" i="22"/>
  <c r="S26" i="22"/>
  <c r="AD23" i="22"/>
  <c r="AC23" i="22"/>
  <c r="AB23" i="22"/>
  <c r="AA23" i="22"/>
  <c r="Z23" i="22"/>
  <c r="Y23" i="22"/>
  <c r="X23" i="22"/>
  <c r="W23" i="22"/>
  <c r="V23" i="22"/>
  <c r="U23" i="22"/>
  <c r="T23" i="22"/>
  <c r="S23" i="22"/>
  <c r="AD20" i="22"/>
  <c r="AC20" i="22"/>
  <c r="AB20" i="22"/>
  <c r="AA20" i="22"/>
  <c r="Z20" i="22"/>
  <c r="Y20" i="22"/>
  <c r="X20" i="22"/>
  <c r="W20" i="22"/>
  <c r="V20" i="22"/>
  <c r="U20" i="22"/>
  <c r="T20" i="22"/>
  <c r="S20" i="22"/>
  <c r="AD17" i="22"/>
  <c r="AC17" i="22"/>
  <c r="U90" i="22" s="1"/>
  <c r="AB17" i="22"/>
  <c r="AA17" i="22"/>
  <c r="Z17" i="22"/>
  <c r="Y17" i="22"/>
  <c r="X17" i="22"/>
  <c r="W17" i="22"/>
  <c r="V17" i="22"/>
  <c r="U17" i="22"/>
  <c r="T17" i="22"/>
  <c r="S17" i="22"/>
  <c r="AD14" i="22"/>
  <c r="AC14" i="22"/>
  <c r="AB14" i="22"/>
  <c r="AA14" i="22"/>
  <c r="Z14" i="22"/>
  <c r="Y14" i="22"/>
  <c r="X14" i="22"/>
  <c r="W14" i="22"/>
  <c r="V14" i="22"/>
  <c r="U14" i="22"/>
  <c r="T14" i="22"/>
  <c r="S14" i="22"/>
  <c r="AD11" i="22"/>
  <c r="AC11" i="22"/>
  <c r="AB11" i="22"/>
  <c r="AA11" i="22"/>
  <c r="Z11" i="22"/>
  <c r="Y11" i="22"/>
  <c r="X11" i="22"/>
  <c r="W11" i="22"/>
  <c r="V11" i="22"/>
  <c r="U11" i="22"/>
  <c r="T11" i="22"/>
  <c r="S11" i="22"/>
  <c r="AD8" i="22"/>
  <c r="AC8" i="22"/>
  <c r="AB8" i="22"/>
  <c r="AA8" i="22"/>
  <c r="Z8" i="22"/>
  <c r="Y8" i="22"/>
  <c r="X8" i="22"/>
  <c r="W8" i="22"/>
  <c r="V8" i="22"/>
  <c r="U8" i="22"/>
  <c r="T8" i="22"/>
  <c r="S8" i="22"/>
  <c r="AD5" i="22"/>
  <c r="AC5" i="22"/>
  <c r="AB5" i="22"/>
  <c r="AA5" i="22"/>
  <c r="Z5" i="22"/>
  <c r="Y5" i="22"/>
  <c r="X5" i="22"/>
  <c r="W5" i="22"/>
  <c r="V5" i="22"/>
  <c r="U5" i="22"/>
  <c r="T5" i="22"/>
  <c r="S5" i="22"/>
  <c r="Y69" i="22"/>
  <c r="S69" i="22"/>
  <c r="S63" i="22"/>
  <c r="P58" i="22"/>
  <c r="V63" i="22"/>
  <c r="Y63" i="22"/>
  <c r="D64" i="22"/>
  <c r="G64" i="22"/>
  <c r="J64" i="22"/>
  <c r="M64" i="22"/>
  <c r="S59" i="22"/>
  <c r="V59" i="22"/>
  <c r="Y59" i="22"/>
  <c r="P64" i="22"/>
  <c r="S64" i="22"/>
  <c r="V64" i="22"/>
  <c r="Y64" i="22"/>
  <c r="D65" i="22"/>
  <c r="G65" i="22"/>
  <c r="J65" i="22"/>
  <c r="M65" i="22"/>
  <c r="P65" i="22"/>
  <c r="S65" i="22"/>
  <c r="V65" i="22"/>
  <c r="Y65" i="22"/>
  <c r="D66" i="22"/>
  <c r="G66" i="22"/>
  <c r="Y66" i="22"/>
  <c r="Y67" i="22"/>
  <c r="H70" i="22"/>
  <c r="S61" i="22"/>
  <c r="V61" i="22"/>
  <c r="Y61" i="22"/>
  <c r="E90" i="22"/>
  <c r="I90" i="22"/>
  <c r="N90" i="22"/>
  <c r="B93" i="22"/>
  <c r="L93" i="22"/>
  <c r="Q93" i="22"/>
  <c r="X93" i="22"/>
  <c r="E96" i="22"/>
  <c r="L96" i="22"/>
  <c r="Q96" i="22"/>
  <c r="X96" i="22"/>
  <c r="Y96" i="22" s="1"/>
  <c r="B99" i="22"/>
  <c r="L99" i="22"/>
  <c r="M99" i="22" s="1"/>
  <c r="N99" i="22"/>
  <c r="X99" i="22"/>
  <c r="B103" i="22"/>
  <c r="D103" i="22"/>
  <c r="I103" i="22"/>
  <c r="N103" i="22"/>
  <c r="S103" i="22"/>
  <c r="U103" i="22"/>
  <c r="B106" i="22"/>
  <c r="H106" i="22"/>
  <c r="N106" i="22"/>
  <c r="T106" i="22"/>
  <c r="B109" i="22"/>
  <c r="H109" i="22"/>
  <c r="N109" i="22"/>
  <c r="T109" i="22"/>
  <c r="B112" i="22"/>
  <c r="H112" i="22"/>
  <c r="N112" i="22"/>
  <c r="T112" i="22"/>
  <c r="M58" i="22"/>
  <c r="S68" i="22"/>
  <c r="C90" i="22"/>
  <c r="D90" i="22" s="1"/>
  <c r="K90" i="22"/>
  <c r="R90" i="22"/>
  <c r="W90" i="22"/>
  <c r="F93" i="22"/>
  <c r="K93" i="22"/>
  <c r="R93" i="22"/>
  <c r="W93" i="22"/>
  <c r="F96" i="22"/>
  <c r="K96" i="22"/>
  <c r="R96" i="22"/>
  <c r="W96" i="22"/>
  <c r="C99" i="22"/>
  <c r="H99" i="22"/>
  <c r="O99" i="22"/>
  <c r="T99" i="22"/>
  <c r="C103" i="22"/>
  <c r="H103" i="22"/>
  <c r="H113" i="22" s="1"/>
  <c r="J103" i="22"/>
  <c r="O103" i="22"/>
  <c r="T103" i="22"/>
  <c r="Y103" i="22"/>
  <c r="C106" i="22"/>
  <c r="I106" i="22"/>
  <c r="O106" i="22"/>
  <c r="U106" i="22"/>
  <c r="C109" i="22"/>
  <c r="I109" i="22"/>
  <c r="O109" i="22"/>
  <c r="U109" i="22"/>
  <c r="C112" i="22"/>
  <c r="I112" i="22"/>
  <c r="O112" i="22"/>
  <c r="U112" i="22"/>
  <c r="Y58" i="22"/>
  <c r="S60" i="22"/>
  <c r="V60" i="22"/>
  <c r="Y60" i="22"/>
  <c r="S62" i="22"/>
  <c r="V62" i="22"/>
  <c r="Y62" i="22"/>
  <c r="J90" i="22"/>
  <c r="M103" i="22"/>
  <c r="G103" i="22"/>
  <c r="J66" i="22"/>
  <c r="M66" i="22"/>
  <c r="P66" i="22"/>
  <c r="S66" i="22"/>
  <c r="M67" i="22"/>
  <c r="P67" i="22"/>
  <c r="S67" i="22"/>
  <c r="V68" i="22"/>
  <c r="Y68" i="22"/>
  <c r="V69" i="22"/>
  <c r="N70" i="22"/>
  <c r="U70" i="22"/>
  <c r="V70" i="22" s="1"/>
  <c r="U83" i="22"/>
  <c r="T83" i="22"/>
  <c r="O83" i="22"/>
  <c r="N83" i="22"/>
  <c r="I83" i="22"/>
  <c r="H83" i="22"/>
  <c r="C83" i="22"/>
  <c r="B83" i="22"/>
  <c r="B90" i="22"/>
  <c r="F90" i="22"/>
  <c r="G90" i="22" s="1"/>
  <c r="H90" i="22"/>
  <c r="L90" i="22"/>
  <c r="M90" i="22"/>
  <c r="O90" i="22"/>
  <c r="Q90" i="22"/>
  <c r="T90" i="22"/>
  <c r="X90" i="22"/>
  <c r="Y90" i="22" s="1"/>
  <c r="C93" i="22"/>
  <c r="D93" i="22" s="1"/>
  <c r="E93" i="22"/>
  <c r="H93" i="22"/>
  <c r="G93" i="22"/>
  <c r="N93" i="22"/>
  <c r="M93" i="22"/>
  <c r="T93" i="22"/>
  <c r="S93" i="22"/>
  <c r="Y93" i="22"/>
  <c r="B96" i="22"/>
  <c r="H96" i="22"/>
  <c r="N96" i="22"/>
  <c r="T96" i="22"/>
  <c r="S96" i="22"/>
  <c r="F99" i="22"/>
  <c r="I99" i="22"/>
  <c r="J99" i="22" s="1"/>
  <c r="R99" i="22"/>
  <c r="P99" i="22"/>
  <c r="U99" i="22"/>
  <c r="V99" i="22" s="1"/>
  <c r="P103" i="22"/>
  <c r="D58" i="22"/>
  <c r="G58" i="22"/>
  <c r="J58" i="22"/>
  <c r="G59" i="22"/>
  <c r="J59" i="22"/>
  <c r="M59" i="22"/>
  <c r="G60" i="22"/>
  <c r="J60" i="22"/>
  <c r="M60" i="22"/>
  <c r="G61" i="22"/>
  <c r="J61" i="22"/>
  <c r="M61" i="22"/>
  <c r="G62" i="22"/>
  <c r="J62" i="22"/>
  <c r="M62" i="22"/>
  <c r="G63" i="22"/>
  <c r="J63" i="22"/>
  <c r="M63" i="22"/>
  <c r="D67" i="22"/>
  <c r="G67" i="22"/>
  <c r="D68" i="22"/>
  <c r="G68" i="22"/>
  <c r="J68" i="22"/>
  <c r="M68" i="22"/>
  <c r="G69" i="22"/>
  <c r="J69" i="22"/>
  <c r="M69" i="22"/>
  <c r="I93" i="22"/>
  <c r="J93" i="22" s="1"/>
  <c r="O93" i="22"/>
  <c r="P93" i="22" s="1"/>
  <c r="U93" i="22"/>
  <c r="C96" i="22"/>
  <c r="D96" i="22" s="1"/>
  <c r="I96" i="22"/>
  <c r="J96" i="22"/>
  <c r="O96" i="22"/>
  <c r="P96" i="22" s="1"/>
  <c r="U96" i="22"/>
  <c r="V96" i="22" s="1"/>
  <c r="V103" i="22"/>
  <c r="X82" i="18"/>
  <c r="W82" i="18"/>
  <c r="U82" i="18"/>
  <c r="T82" i="18"/>
  <c r="R82" i="18"/>
  <c r="Q82" i="18"/>
  <c r="O82" i="18"/>
  <c r="N82" i="18"/>
  <c r="L82" i="18"/>
  <c r="K82" i="18"/>
  <c r="I82" i="18"/>
  <c r="H82" i="18"/>
  <c r="F82" i="18"/>
  <c r="E82" i="18"/>
  <c r="C82" i="18"/>
  <c r="B82" i="18"/>
  <c r="X81" i="18"/>
  <c r="W81" i="18"/>
  <c r="U81" i="18"/>
  <c r="T81" i="18"/>
  <c r="R81" i="18"/>
  <c r="Q81" i="18"/>
  <c r="O81" i="18"/>
  <c r="N81" i="18"/>
  <c r="L81" i="18"/>
  <c r="K81" i="18"/>
  <c r="I81" i="18"/>
  <c r="H81" i="18"/>
  <c r="F81" i="18"/>
  <c r="E81" i="18"/>
  <c r="C81" i="18"/>
  <c r="B81" i="18"/>
  <c r="X80" i="18"/>
  <c r="W80" i="18"/>
  <c r="U80" i="18"/>
  <c r="T80" i="18"/>
  <c r="R80" i="18"/>
  <c r="Q80" i="18"/>
  <c r="O80" i="18"/>
  <c r="N80" i="18"/>
  <c r="L80" i="18"/>
  <c r="K80" i="18"/>
  <c r="I80" i="18"/>
  <c r="H80" i="18"/>
  <c r="F80" i="18"/>
  <c r="E80" i="18"/>
  <c r="C80" i="18"/>
  <c r="B80" i="18"/>
  <c r="X79" i="18"/>
  <c r="W79" i="18"/>
  <c r="U79" i="18"/>
  <c r="T79" i="18"/>
  <c r="R79" i="18"/>
  <c r="Q79" i="18"/>
  <c r="O79" i="18"/>
  <c r="N79" i="18"/>
  <c r="L79" i="18"/>
  <c r="K79" i="18"/>
  <c r="I79" i="18"/>
  <c r="H79" i="18"/>
  <c r="F79" i="18"/>
  <c r="E79" i="18"/>
  <c r="C79" i="18"/>
  <c r="B79" i="18"/>
  <c r="X78" i="18"/>
  <c r="W78" i="18"/>
  <c r="U78" i="18"/>
  <c r="T78" i="18"/>
  <c r="R78" i="18"/>
  <c r="Q78" i="18"/>
  <c r="O78" i="18"/>
  <c r="N78" i="18"/>
  <c r="L78" i="18"/>
  <c r="K78" i="18"/>
  <c r="I78" i="18"/>
  <c r="H78" i="18"/>
  <c r="F78" i="18"/>
  <c r="E78" i="18"/>
  <c r="C78" i="18"/>
  <c r="B78" i="18"/>
  <c r="X77" i="18"/>
  <c r="W77" i="18"/>
  <c r="U77" i="18"/>
  <c r="T77" i="18"/>
  <c r="R77" i="18"/>
  <c r="Q77" i="18"/>
  <c r="O77" i="18"/>
  <c r="N77" i="18"/>
  <c r="L77" i="18"/>
  <c r="K77" i="18"/>
  <c r="I77" i="18"/>
  <c r="H77" i="18"/>
  <c r="F77" i="18"/>
  <c r="E77" i="18"/>
  <c r="C77" i="18"/>
  <c r="B77" i="18"/>
  <c r="X76" i="18"/>
  <c r="W76" i="18"/>
  <c r="U76" i="18"/>
  <c r="T76" i="18"/>
  <c r="R76" i="18"/>
  <c r="Q76" i="18"/>
  <c r="O76" i="18"/>
  <c r="N76" i="18"/>
  <c r="L76" i="18"/>
  <c r="K76" i="18"/>
  <c r="I76" i="18"/>
  <c r="H76" i="18"/>
  <c r="F76" i="18"/>
  <c r="E76" i="18"/>
  <c r="C76" i="18"/>
  <c r="B76" i="18"/>
  <c r="X75" i="18"/>
  <c r="W75" i="18"/>
  <c r="U75" i="18"/>
  <c r="T75" i="18"/>
  <c r="R75" i="18"/>
  <c r="Q75" i="18"/>
  <c r="O75" i="18"/>
  <c r="N75" i="18"/>
  <c r="L75" i="18"/>
  <c r="K75" i="18"/>
  <c r="I75" i="18"/>
  <c r="H75" i="18"/>
  <c r="F75" i="18"/>
  <c r="E75" i="18"/>
  <c r="C75" i="18"/>
  <c r="B75" i="18"/>
  <c r="X74" i="18"/>
  <c r="W74" i="18"/>
  <c r="U74" i="18"/>
  <c r="T74" i="18"/>
  <c r="R74" i="18"/>
  <c r="Q74" i="18"/>
  <c r="O74" i="18"/>
  <c r="N74" i="18"/>
  <c r="L74" i="18"/>
  <c r="K74" i="18"/>
  <c r="I74" i="18"/>
  <c r="H74" i="18"/>
  <c r="F74" i="18"/>
  <c r="E74" i="18"/>
  <c r="C74" i="18"/>
  <c r="B74" i="18"/>
  <c r="Y73" i="18"/>
  <c r="X73" i="18"/>
  <c r="W73" i="18"/>
  <c r="V73" i="18"/>
  <c r="U73" i="18"/>
  <c r="T73" i="18"/>
  <c r="S73" i="18"/>
  <c r="R73" i="18"/>
  <c r="Q73" i="18"/>
  <c r="P73" i="18"/>
  <c r="O73" i="18"/>
  <c r="N73" i="18"/>
  <c r="M73" i="18"/>
  <c r="L73" i="18"/>
  <c r="K73" i="18"/>
  <c r="J73" i="18"/>
  <c r="I73" i="18"/>
  <c r="H73" i="18"/>
  <c r="G73" i="18"/>
  <c r="F73" i="18"/>
  <c r="E73" i="18"/>
  <c r="D73" i="18"/>
  <c r="C73" i="18"/>
  <c r="B73" i="18"/>
  <c r="Y72" i="18"/>
  <c r="X72" i="18"/>
  <c r="W72" i="18"/>
  <c r="V72" i="18"/>
  <c r="U72" i="18"/>
  <c r="T72" i="18"/>
  <c r="S72" i="18"/>
  <c r="R72" i="18"/>
  <c r="Q72" i="18"/>
  <c r="P72" i="18"/>
  <c r="O72" i="18"/>
  <c r="N72" i="18"/>
  <c r="M72" i="18"/>
  <c r="L72" i="18"/>
  <c r="K72" i="18"/>
  <c r="J72" i="18"/>
  <c r="I72" i="18"/>
  <c r="H72" i="18"/>
  <c r="G72" i="18"/>
  <c r="F72" i="18"/>
  <c r="E72" i="18"/>
  <c r="D72" i="18"/>
  <c r="C72" i="18"/>
  <c r="B72" i="18"/>
  <c r="Y71" i="18"/>
  <c r="X71" i="18"/>
  <c r="W71" i="18"/>
  <c r="V71" i="18"/>
  <c r="U71" i="18"/>
  <c r="T71" i="18"/>
  <c r="S71" i="18"/>
  <c r="R71" i="18"/>
  <c r="Q71" i="18"/>
  <c r="P71" i="18"/>
  <c r="O71" i="18"/>
  <c r="O83" i="18"/>
  <c r="N71" i="18"/>
  <c r="N83" i="18" s="1"/>
  <c r="M71" i="18"/>
  <c r="L71" i="18"/>
  <c r="K71" i="18"/>
  <c r="J71" i="18"/>
  <c r="I71" i="18"/>
  <c r="H71" i="18"/>
  <c r="G71" i="18"/>
  <c r="F71" i="18"/>
  <c r="E71" i="18"/>
  <c r="D71" i="18"/>
  <c r="C71" i="18"/>
  <c r="C83" i="18"/>
  <c r="B71" i="18"/>
  <c r="Y69" i="18"/>
  <c r="X69" i="18"/>
  <c r="W69" i="18"/>
  <c r="V69" i="18"/>
  <c r="U69" i="18"/>
  <c r="T69" i="18"/>
  <c r="S69" i="18"/>
  <c r="R69" i="18"/>
  <c r="Q69" i="18"/>
  <c r="P69" i="18"/>
  <c r="O69" i="18"/>
  <c r="N69" i="18"/>
  <c r="M69" i="18"/>
  <c r="L69" i="18"/>
  <c r="K69" i="18"/>
  <c r="J69" i="18"/>
  <c r="I69" i="18"/>
  <c r="H69" i="18"/>
  <c r="G69" i="18"/>
  <c r="F69" i="18"/>
  <c r="E69" i="18"/>
  <c r="D69" i="18"/>
  <c r="C69" i="18"/>
  <c r="B69" i="18"/>
  <c r="Y68" i="18"/>
  <c r="X68" i="18"/>
  <c r="W68" i="18"/>
  <c r="V68" i="18"/>
  <c r="U68" i="18"/>
  <c r="T68" i="18"/>
  <c r="S68" i="18"/>
  <c r="R68" i="18"/>
  <c r="Q68" i="18"/>
  <c r="P68" i="18"/>
  <c r="O68" i="18"/>
  <c r="N68" i="18"/>
  <c r="M68" i="18"/>
  <c r="L68" i="18"/>
  <c r="K68" i="18"/>
  <c r="J68" i="18"/>
  <c r="I68" i="18"/>
  <c r="H68" i="18"/>
  <c r="G68" i="18"/>
  <c r="F68" i="18"/>
  <c r="E68" i="18"/>
  <c r="D68" i="18"/>
  <c r="C68" i="18"/>
  <c r="B68" i="18"/>
  <c r="Y67" i="18"/>
  <c r="X67" i="18"/>
  <c r="W67" i="18"/>
  <c r="V67" i="18"/>
  <c r="U67" i="18"/>
  <c r="T67" i="18"/>
  <c r="S67" i="18"/>
  <c r="R67" i="18"/>
  <c r="Q67" i="18"/>
  <c r="P67" i="18"/>
  <c r="O67" i="18"/>
  <c r="N67" i="18"/>
  <c r="M67" i="18"/>
  <c r="L67" i="18"/>
  <c r="K67" i="18"/>
  <c r="J67" i="18"/>
  <c r="I67" i="18"/>
  <c r="H67" i="18"/>
  <c r="G67" i="18"/>
  <c r="F67" i="18"/>
  <c r="E67" i="18"/>
  <c r="D67" i="18"/>
  <c r="C67" i="18"/>
  <c r="B67" i="18"/>
  <c r="Y66" i="18"/>
  <c r="X66" i="18"/>
  <c r="W66" i="18"/>
  <c r="V66" i="18"/>
  <c r="U66" i="18"/>
  <c r="T66" i="18"/>
  <c r="S66" i="18"/>
  <c r="R66" i="18"/>
  <c r="Q66" i="18"/>
  <c r="P66" i="18"/>
  <c r="O66" i="18"/>
  <c r="N66" i="18"/>
  <c r="M66" i="18"/>
  <c r="L66" i="18"/>
  <c r="K66" i="18"/>
  <c r="J66" i="18"/>
  <c r="I66" i="18"/>
  <c r="H66" i="18"/>
  <c r="G66" i="18"/>
  <c r="F66" i="18"/>
  <c r="E66" i="18"/>
  <c r="D66" i="18"/>
  <c r="C66" i="18"/>
  <c r="B66" i="18"/>
  <c r="Y65" i="18"/>
  <c r="X65" i="18"/>
  <c r="W65" i="18"/>
  <c r="V65" i="18"/>
  <c r="U65" i="18"/>
  <c r="T65" i="18"/>
  <c r="S65" i="18"/>
  <c r="R65" i="18"/>
  <c r="Q65" i="18"/>
  <c r="P65" i="18"/>
  <c r="O65" i="18"/>
  <c r="N65" i="18"/>
  <c r="M65" i="18"/>
  <c r="L65" i="18"/>
  <c r="K65" i="18"/>
  <c r="J65" i="18"/>
  <c r="I65" i="18"/>
  <c r="H65" i="18"/>
  <c r="G65" i="18"/>
  <c r="F65" i="18"/>
  <c r="E65" i="18"/>
  <c r="D65" i="18"/>
  <c r="C65" i="18"/>
  <c r="B65" i="18"/>
  <c r="Y64" i="18"/>
  <c r="X64" i="18"/>
  <c r="W64" i="18"/>
  <c r="V64" i="18"/>
  <c r="U64" i="18"/>
  <c r="T64" i="18"/>
  <c r="S64" i="18"/>
  <c r="R64" i="18"/>
  <c r="Q64" i="18"/>
  <c r="P64" i="18"/>
  <c r="O64" i="18"/>
  <c r="N64" i="18"/>
  <c r="M64" i="18"/>
  <c r="L64" i="18"/>
  <c r="K64" i="18"/>
  <c r="J64" i="18"/>
  <c r="I64" i="18"/>
  <c r="H64" i="18"/>
  <c r="G64" i="18"/>
  <c r="F64" i="18"/>
  <c r="E64" i="18"/>
  <c r="D64" i="18"/>
  <c r="C64" i="18"/>
  <c r="B64" i="18"/>
  <c r="Y63" i="18"/>
  <c r="X63" i="18"/>
  <c r="W63" i="18"/>
  <c r="V63" i="18"/>
  <c r="U63" i="18"/>
  <c r="T63" i="18"/>
  <c r="S63" i="18"/>
  <c r="R63" i="18"/>
  <c r="Q63" i="18"/>
  <c r="P63" i="18"/>
  <c r="O63" i="18"/>
  <c r="N63" i="18"/>
  <c r="M63" i="18"/>
  <c r="L63" i="18"/>
  <c r="K63" i="18"/>
  <c r="J63" i="18"/>
  <c r="I63" i="18"/>
  <c r="H63" i="18"/>
  <c r="G63" i="18"/>
  <c r="F63" i="18"/>
  <c r="E63" i="18"/>
  <c r="D63" i="18"/>
  <c r="C63" i="18"/>
  <c r="B63" i="18"/>
  <c r="Y62" i="18"/>
  <c r="X62" i="18"/>
  <c r="W62" i="18"/>
  <c r="V62" i="18"/>
  <c r="U62" i="18"/>
  <c r="T62" i="18"/>
  <c r="S62" i="18"/>
  <c r="R62" i="18"/>
  <c r="Q62" i="18"/>
  <c r="P62" i="18"/>
  <c r="O62" i="18"/>
  <c r="N62" i="18"/>
  <c r="M62" i="18"/>
  <c r="L62" i="18"/>
  <c r="K62" i="18"/>
  <c r="J62" i="18"/>
  <c r="I62" i="18"/>
  <c r="H62" i="18"/>
  <c r="G62" i="18"/>
  <c r="F62" i="18"/>
  <c r="E62" i="18"/>
  <c r="D62" i="18"/>
  <c r="C62" i="18"/>
  <c r="B62" i="18"/>
  <c r="Y61" i="18"/>
  <c r="X61" i="18"/>
  <c r="W61" i="18"/>
  <c r="V61" i="18"/>
  <c r="U61" i="18"/>
  <c r="T61" i="18"/>
  <c r="S61" i="18"/>
  <c r="R61" i="18"/>
  <c r="Q61" i="18"/>
  <c r="P61" i="18"/>
  <c r="O61" i="18"/>
  <c r="N61" i="18"/>
  <c r="M61" i="18"/>
  <c r="L61" i="18"/>
  <c r="K61" i="18"/>
  <c r="J61" i="18"/>
  <c r="I61" i="18"/>
  <c r="H61" i="18"/>
  <c r="G61" i="18"/>
  <c r="F61" i="18"/>
  <c r="E61" i="18"/>
  <c r="D61" i="18"/>
  <c r="C61" i="18"/>
  <c r="B61" i="18"/>
  <c r="Y60" i="18"/>
  <c r="X60" i="18"/>
  <c r="W60" i="18"/>
  <c r="V60" i="18"/>
  <c r="U60" i="18"/>
  <c r="T60" i="18"/>
  <c r="S60" i="18"/>
  <c r="R60" i="18"/>
  <c r="Q60" i="18"/>
  <c r="P60" i="18"/>
  <c r="O60" i="18"/>
  <c r="N60" i="18"/>
  <c r="M60" i="18"/>
  <c r="L60" i="18"/>
  <c r="K60" i="18"/>
  <c r="J60" i="18"/>
  <c r="I60" i="18"/>
  <c r="H60" i="18"/>
  <c r="G60" i="18"/>
  <c r="F60" i="18"/>
  <c r="E60" i="18"/>
  <c r="D60" i="18"/>
  <c r="C60" i="18"/>
  <c r="B60" i="18"/>
  <c r="Y59" i="18"/>
  <c r="X59" i="18"/>
  <c r="W59" i="18"/>
  <c r="V59" i="18"/>
  <c r="U59" i="18"/>
  <c r="T59" i="18"/>
  <c r="S59" i="18"/>
  <c r="R59" i="18"/>
  <c r="Q59" i="18"/>
  <c r="P59" i="18"/>
  <c r="O59" i="18"/>
  <c r="N59" i="18"/>
  <c r="M59" i="18"/>
  <c r="L59" i="18"/>
  <c r="K59" i="18"/>
  <c r="J59" i="18"/>
  <c r="I59" i="18"/>
  <c r="H59" i="18"/>
  <c r="G59" i="18"/>
  <c r="F59" i="18"/>
  <c r="E59" i="18"/>
  <c r="D59" i="18"/>
  <c r="C59" i="18"/>
  <c r="B59" i="18"/>
  <c r="Y58" i="18"/>
  <c r="X58" i="18"/>
  <c r="W58" i="18"/>
  <c r="V58" i="18"/>
  <c r="U58" i="18"/>
  <c r="U70" i="18" s="1"/>
  <c r="T58" i="18"/>
  <c r="T70" i="18" s="1"/>
  <c r="S58" i="18"/>
  <c r="R58" i="18"/>
  <c r="Q58" i="18"/>
  <c r="P58" i="18"/>
  <c r="P70" i="18" s="1"/>
  <c r="O58" i="18"/>
  <c r="O70" i="18" s="1"/>
  <c r="N58" i="18"/>
  <c r="N70" i="18" s="1"/>
  <c r="M58" i="18"/>
  <c r="L58" i="18"/>
  <c r="K58" i="18"/>
  <c r="J58" i="18"/>
  <c r="I58" i="18"/>
  <c r="I70" i="18" s="1"/>
  <c r="H58" i="18"/>
  <c r="H70" i="18" s="1"/>
  <c r="G58" i="18"/>
  <c r="F58" i="18"/>
  <c r="E58" i="18"/>
  <c r="D58" i="18"/>
  <c r="C58" i="18"/>
  <c r="C70" i="18" s="1"/>
  <c r="B58" i="18"/>
  <c r="B70" i="18" s="1"/>
  <c r="AC50" i="18"/>
  <c r="AB50" i="18"/>
  <c r="Z50" i="18"/>
  <c r="Y50" i="18"/>
  <c r="W50" i="18"/>
  <c r="V50" i="18"/>
  <c r="T50" i="18"/>
  <c r="S50" i="18"/>
  <c r="AC47" i="18"/>
  <c r="AB47" i="18"/>
  <c r="Z47" i="18"/>
  <c r="Y47" i="18"/>
  <c r="W47" i="18"/>
  <c r="V47" i="18"/>
  <c r="T47" i="18"/>
  <c r="S47" i="18"/>
  <c r="AC44" i="18"/>
  <c r="AB44" i="18"/>
  <c r="Z44" i="18"/>
  <c r="Y44" i="18"/>
  <c r="W44" i="18"/>
  <c r="V44" i="18"/>
  <c r="T44" i="18"/>
  <c r="S44" i="18"/>
  <c r="AD41" i="18"/>
  <c r="AC41" i="18"/>
  <c r="AB41" i="18"/>
  <c r="AA41" i="18"/>
  <c r="Z41" i="18"/>
  <c r="Y41" i="18"/>
  <c r="X41" i="18"/>
  <c r="W41" i="18"/>
  <c r="V41" i="18"/>
  <c r="U41" i="18"/>
  <c r="T41" i="18"/>
  <c r="S41" i="18"/>
  <c r="AD38" i="18"/>
  <c r="AC38" i="18"/>
  <c r="AB38" i="18"/>
  <c r="AA38" i="18"/>
  <c r="Z38" i="18"/>
  <c r="Y38" i="18"/>
  <c r="X38" i="18"/>
  <c r="W38" i="18"/>
  <c r="V38" i="18"/>
  <c r="U38" i="18"/>
  <c r="T38" i="18"/>
  <c r="S38" i="18"/>
  <c r="AD35" i="18"/>
  <c r="AC35" i="18"/>
  <c r="AB35" i="18"/>
  <c r="AA35" i="18"/>
  <c r="Z35" i="18"/>
  <c r="Y35" i="18"/>
  <c r="X35" i="18"/>
  <c r="W35" i="18"/>
  <c r="V35" i="18"/>
  <c r="U35" i="18"/>
  <c r="T35" i="18"/>
  <c r="S35" i="18"/>
  <c r="AD32" i="18"/>
  <c r="AC32" i="18"/>
  <c r="AB32" i="18"/>
  <c r="AA32" i="18"/>
  <c r="Z32" i="18"/>
  <c r="Y32" i="18"/>
  <c r="X32" i="18"/>
  <c r="W32" i="18"/>
  <c r="V32" i="18"/>
  <c r="U32" i="18"/>
  <c r="T32" i="18"/>
  <c r="S32" i="18"/>
  <c r="AD29" i="18"/>
  <c r="AC29" i="18"/>
  <c r="AB29" i="18"/>
  <c r="AA29" i="18"/>
  <c r="Z29" i="18"/>
  <c r="Y29" i="18"/>
  <c r="X29" i="18"/>
  <c r="W29" i="18"/>
  <c r="V29" i="18"/>
  <c r="U29" i="18"/>
  <c r="T29" i="18"/>
  <c r="S29" i="18"/>
  <c r="AD26" i="18"/>
  <c r="AC26" i="18"/>
  <c r="AB26" i="18"/>
  <c r="AA26" i="18"/>
  <c r="Z26" i="18"/>
  <c r="Y26" i="18"/>
  <c r="X26" i="18"/>
  <c r="W26" i="18"/>
  <c r="V26" i="18"/>
  <c r="U26" i="18"/>
  <c r="T26" i="18"/>
  <c r="S26" i="18"/>
  <c r="AD23" i="18"/>
  <c r="AC23" i="18"/>
  <c r="AB23" i="18"/>
  <c r="AA23" i="18"/>
  <c r="Z23" i="18"/>
  <c r="Y23" i="18"/>
  <c r="X23" i="18"/>
  <c r="W23" i="18"/>
  <c r="V23" i="18"/>
  <c r="U23" i="18"/>
  <c r="T23" i="18"/>
  <c r="S23" i="18"/>
  <c r="AD20" i="18"/>
  <c r="AC20" i="18"/>
  <c r="AB20" i="18"/>
  <c r="AA20" i="18"/>
  <c r="Z20" i="18"/>
  <c r="Y20" i="18"/>
  <c r="X20" i="18"/>
  <c r="W20" i="18"/>
  <c r="V20" i="18"/>
  <c r="U20" i="18"/>
  <c r="T20" i="18"/>
  <c r="S20" i="18"/>
  <c r="AD17" i="18"/>
  <c r="AC17" i="18"/>
  <c r="AB17" i="18"/>
  <c r="AA17" i="18"/>
  <c r="Z17" i="18"/>
  <c r="Y17" i="18"/>
  <c r="X17" i="18"/>
  <c r="W17" i="18"/>
  <c r="V17" i="18"/>
  <c r="U17" i="18"/>
  <c r="T17" i="18"/>
  <c r="S17" i="18"/>
  <c r="AD14" i="18"/>
  <c r="AC14" i="18"/>
  <c r="AB14" i="18"/>
  <c r="AA14" i="18"/>
  <c r="Z14" i="18"/>
  <c r="Y14" i="18"/>
  <c r="X14" i="18"/>
  <c r="W14" i="18"/>
  <c r="V14" i="18"/>
  <c r="U14" i="18"/>
  <c r="T14" i="18"/>
  <c r="S14" i="18"/>
  <c r="AD11" i="18"/>
  <c r="AC11" i="18"/>
  <c r="AB11" i="18"/>
  <c r="AA11" i="18"/>
  <c r="Z11" i="18"/>
  <c r="Y11" i="18"/>
  <c r="X11" i="18"/>
  <c r="W11" i="18"/>
  <c r="V11" i="18"/>
  <c r="U11" i="18"/>
  <c r="T11" i="18"/>
  <c r="S11" i="18"/>
  <c r="AD8" i="18"/>
  <c r="AC8" i="18"/>
  <c r="AB8" i="18"/>
  <c r="AA8" i="18"/>
  <c r="Z8" i="18"/>
  <c r="Y8" i="18"/>
  <c r="X8" i="18"/>
  <c r="W8" i="18"/>
  <c r="V8" i="18"/>
  <c r="U8" i="18"/>
  <c r="T8" i="18"/>
  <c r="S8" i="18"/>
  <c r="AD5" i="18"/>
  <c r="AC5" i="18"/>
  <c r="AB5" i="18"/>
  <c r="AA5" i="18"/>
  <c r="Z5" i="18"/>
  <c r="Y5" i="18"/>
  <c r="X5" i="18"/>
  <c r="W5" i="18"/>
  <c r="V5" i="18"/>
  <c r="U5" i="18"/>
  <c r="T5" i="18"/>
  <c r="S5" i="18"/>
  <c r="I113" i="22"/>
  <c r="T113" i="22"/>
  <c r="N113" i="22"/>
  <c r="U113" i="22"/>
  <c r="H83" i="18"/>
  <c r="T83" i="18"/>
  <c r="M96" i="22"/>
  <c r="I83" i="18"/>
  <c r="U83" i="18"/>
  <c r="D99" i="22"/>
  <c r="G96" i="22"/>
  <c r="C93" i="18"/>
  <c r="K93" i="18"/>
  <c r="J93" i="18"/>
  <c r="M93" i="18"/>
  <c r="R93" i="18"/>
  <c r="W93" i="18"/>
  <c r="V93" i="18"/>
  <c r="Y93" i="18"/>
  <c r="F96" i="18"/>
  <c r="K96" i="18"/>
  <c r="J96" i="18"/>
  <c r="R96" i="18"/>
  <c r="W96" i="18"/>
  <c r="V96" i="18"/>
  <c r="F99" i="18"/>
  <c r="K99" i="18"/>
  <c r="J99" i="18"/>
  <c r="M99" i="18"/>
  <c r="R99" i="18"/>
  <c r="W99" i="18"/>
  <c r="V99" i="18"/>
  <c r="Y99" i="18"/>
  <c r="F102" i="18"/>
  <c r="K102" i="18"/>
  <c r="J102" i="18"/>
  <c r="R102" i="18"/>
  <c r="W102" i="18"/>
  <c r="V102" i="18"/>
  <c r="O113" i="22"/>
  <c r="E93" i="18"/>
  <c r="G93" i="18"/>
  <c r="L93" i="18"/>
  <c r="N93" i="18"/>
  <c r="P93" i="18"/>
  <c r="X93" i="18"/>
  <c r="E96" i="18"/>
  <c r="D96" i="18"/>
  <c r="G96" i="18"/>
  <c r="I96" i="18"/>
  <c r="Q96" i="18"/>
  <c r="P96" i="18"/>
  <c r="S96" i="18"/>
  <c r="U96" i="18"/>
  <c r="B99" i="18"/>
  <c r="Y96" i="18"/>
  <c r="D99" i="18"/>
  <c r="L99" i="18"/>
  <c r="N99" i="18"/>
  <c r="P99" i="18"/>
  <c r="X99" i="18"/>
  <c r="E102" i="18"/>
  <c r="D102" i="18"/>
  <c r="G102" i="18"/>
  <c r="I102" i="18"/>
  <c r="Q102" i="18"/>
  <c r="P102" i="18"/>
  <c r="S102" i="18"/>
  <c r="U102" i="18"/>
  <c r="D70" i="18"/>
  <c r="J70" i="18"/>
  <c r="C113" i="22"/>
  <c r="B113" i="22"/>
  <c r="C106" i="18"/>
  <c r="F106" i="18"/>
  <c r="H106" i="18"/>
  <c r="G106" i="18"/>
  <c r="K106" i="18"/>
  <c r="J106" i="18"/>
  <c r="O106" i="18"/>
  <c r="R106" i="18"/>
  <c r="T106" i="18"/>
  <c r="W106" i="18"/>
  <c r="V106" i="18"/>
  <c r="F109" i="18"/>
  <c r="C109" i="18"/>
  <c r="L109" i="18"/>
  <c r="I109" i="18"/>
  <c r="R109" i="18"/>
  <c r="O109" i="18"/>
  <c r="X109" i="18"/>
  <c r="U109" i="18"/>
  <c r="F112" i="18"/>
  <c r="C112" i="18"/>
  <c r="L112" i="18"/>
  <c r="I112" i="18"/>
  <c r="R112" i="18"/>
  <c r="O112" i="18"/>
  <c r="X112" i="18"/>
  <c r="U112" i="18"/>
  <c r="F115" i="18"/>
  <c r="C115" i="18"/>
  <c r="L115" i="18"/>
  <c r="I115" i="18"/>
  <c r="R115" i="18"/>
  <c r="O115" i="18"/>
  <c r="X115" i="18"/>
  <c r="U115" i="18"/>
  <c r="V70" i="18"/>
  <c r="B83" i="18"/>
  <c r="B93" i="18"/>
  <c r="D93" i="18"/>
  <c r="D103" i="18"/>
  <c r="F93" i="18"/>
  <c r="H93" i="18"/>
  <c r="O93" i="18"/>
  <c r="Q93" i="18"/>
  <c r="T93" i="18"/>
  <c r="C96" i="18"/>
  <c r="H96" i="18"/>
  <c r="L96" i="18"/>
  <c r="O96" i="18"/>
  <c r="T96" i="18"/>
  <c r="X96" i="18"/>
  <c r="C99" i="18"/>
  <c r="E99" i="18"/>
  <c r="H99" i="18"/>
  <c r="G99" i="18"/>
  <c r="O99" i="18"/>
  <c r="Q99" i="18"/>
  <c r="T99" i="18"/>
  <c r="S99" i="18"/>
  <c r="C102" i="18"/>
  <c r="H102" i="18"/>
  <c r="L102" i="18"/>
  <c r="O102" i="18"/>
  <c r="T102" i="18"/>
  <c r="X102" i="18"/>
  <c r="G99" i="22"/>
  <c r="V93" i="22"/>
  <c r="C100" i="22"/>
  <c r="N100" i="22"/>
  <c r="E106" i="18"/>
  <c r="B106" i="18"/>
  <c r="D106" i="18"/>
  <c r="L106" i="18"/>
  <c r="I106" i="18"/>
  <c r="I116" i="18" s="1"/>
  <c r="Q106" i="18"/>
  <c r="N106" i="18"/>
  <c r="P106" i="18"/>
  <c r="X106" i="18"/>
  <c r="U106" i="18"/>
  <c r="E109" i="18"/>
  <c r="B109" i="18"/>
  <c r="Y106" i="18"/>
  <c r="K109" i="18"/>
  <c r="H109" i="18"/>
  <c r="Q109" i="18"/>
  <c r="N109" i="18"/>
  <c r="W109" i="18"/>
  <c r="T109" i="18"/>
  <c r="E112" i="18"/>
  <c r="B112" i="18"/>
  <c r="K112" i="18"/>
  <c r="H112" i="18"/>
  <c r="Q112" i="18"/>
  <c r="N112" i="18"/>
  <c r="W112" i="18"/>
  <c r="T112" i="18"/>
  <c r="E115" i="18"/>
  <c r="B115" i="18"/>
  <c r="K115" i="18"/>
  <c r="H115" i="18"/>
  <c r="Q115" i="18"/>
  <c r="N115" i="18"/>
  <c r="W115" i="18"/>
  <c r="T115" i="18"/>
  <c r="I93" i="18"/>
  <c r="U93" i="18"/>
  <c r="B96" i="18"/>
  <c r="N96" i="18"/>
  <c r="M96" i="18"/>
  <c r="I99" i="18"/>
  <c r="U99" i="18"/>
  <c r="B102" i="18"/>
  <c r="N102" i="18"/>
  <c r="M102" i="18"/>
  <c r="S90" i="22"/>
  <c r="T100" i="22"/>
  <c r="O100" i="22"/>
  <c r="P90" i="22"/>
  <c r="H100" i="22"/>
  <c r="B100" i="22"/>
  <c r="Y99" i="22"/>
  <c r="S99" i="22"/>
  <c r="I100" i="22"/>
  <c r="U116" i="18"/>
  <c r="C103" i="18"/>
  <c r="J103" i="18"/>
  <c r="I103" i="18"/>
  <c r="M106" i="18"/>
  <c r="N116" i="18"/>
  <c r="H116" i="18"/>
  <c r="H103" i="18"/>
  <c r="S106" i="18"/>
  <c r="T116" i="18"/>
  <c r="O116" i="18"/>
  <c r="U103" i="18"/>
  <c r="V103" i="18"/>
  <c r="B116" i="18"/>
  <c r="S93" i="18"/>
  <c r="T103" i="18"/>
  <c r="P103" i="18"/>
  <c r="O103" i="18"/>
  <c r="B103" i="18"/>
  <c r="Y102" i="18"/>
  <c r="C116" i="18"/>
  <c r="N103" i="18"/>
  <c r="U100" i="22" l="1"/>
  <c r="V90" i="22"/>
  <c r="O70" i="22"/>
  <c r="P70" i="22" s="1"/>
</calcChain>
</file>

<file path=xl/sharedStrings.xml><?xml version="1.0" encoding="utf-8"?>
<sst xmlns="http://schemas.openxmlformats.org/spreadsheetml/2006/main" count="1554" uniqueCount="633">
  <si>
    <t>ИНФЛАЦИЈА, ПРОДУКТИВНОСТ И ПЛАТИ</t>
  </si>
  <si>
    <t>Кв.1</t>
  </si>
  <si>
    <t>Кв.2</t>
  </si>
  <si>
    <t>Кв.3</t>
  </si>
  <si>
    <t>Кв.4</t>
  </si>
  <si>
    <t>годишни промени во %</t>
  </si>
  <si>
    <t>Инфлација (CPI)</t>
  </si>
  <si>
    <t>Инфлација (CPI) - просек на кумулативна основа</t>
  </si>
  <si>
    <t>Базична инфлација (без храна и енергија)</t>
  </si>
  <si>
    <t>Регулирани цени</t>
  </si>
  <si>
    <t>-</t>
  </si>
  <si>
    <t>Продуктивност</t>
  </si>
  <si>
    <t>Извор: Државен завод за статистика на Република Македонија и НБРМ.</t>
  </si>
  <si>
    <t>Q1</t>
  </si>
  <si>
    <t>Q2</t>
  </si>
  <si>
    <t>Q3</t>
  </si>
  <si>
    <t>Q4</t>
  </si>
  <si>
    <t>annual changes in %</t>
  </si>
  <si>
    <t>промена во %</t>
  </si>
  <si>
    <t>придонес во процентни поени</t>
  </si>
  <si>
    <t>Вкупно</t>
  </si>
  <si>
    <t>Извор: Државен завод за статистика на Република Македонија.</t>
  </si>
  <si>
    <t>Source: State Statistical Office of the Republic of Macedonia.</t>
  </si>
  <si>
    <t>ИНДУСТРИСКО ПРОИЗВОДСТВО И ОСТАНАТИ ЕКОНОМСКИ ДЕЈНОСТИ</t>
  </si>
  <si>
    <t>Бруто домашен производ</t>
  </si>
  <si>
    <t>Градежништво</t>
  </si>
  <si>
    <t>СЕЛЕКТИРАНИ ИНДУСТРИСКИ ДЕЈНОСТИ</t>
  </si>
  <si>
    <t>промена, %</t>
  </si>
  <si>
    <t>придонес, п.п.</t>
  </si>
  <si>
    <t>Рударство и вадење на камен</t>
  </si>
  <si>
    <t xml:space="preserve">Производство на прехранбени производи </t>
  </si>
  <si>
    <t>Производство на пијалаци</t>
  </si>
  <si>
    <t>Производство на тутунски производи</t>
  </si>
  <si>
    <t xml:space="preserve">Производство на облека  </t>
  </si>
  <si>
    <t>Печатење и продукција на снимени медиуми (записи)</t>
  </si>
  <si>
    <t>2,2 пати</t>
  </si>
  <si>
    <t>Производство на кокс и рафинирани нафтени производи</t>
  </si>
  <si>
    <t>Производство на основни фармацевтски производи и фармацевтски препарати</t>
  </si>
  <si>
    <t>Производство на други неметални минерални производи</t>
  </si>
  <si>
    <t>Производство на метали</t>
  </si>
  <si>
    <t>Производство на фабрикувани метални производи, освен машини и опрема</t>
  </si>
  <si>
    <t>3,3 пати</t>
  </si>
  <si>
    <t>2,9 пати</t>
  </si>
  <si>
    <t>Производство на електрична опрема</t>
  </si>
  <si>
    <t>Производство на останата опрема за транспорт</t>
  </si>
  <si>
    <t>2,4 пати</t>
  </si>
  <si>
    <t>3,6 пати</t>
  </si>
  <si>
    <t>Снабдување со електрична енергија, гас, пареа и климатизација</t>
  </si>
  <si>
    <t>SELECTED INDUSTRIAL ACTIVITIES</t>
  </si>
  <si>
    <t>change, %</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</si>
  <si>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</si>
  <si>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</si>
  <si>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</si>
  <si>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</si>
  <si>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</si>
  <si>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</si>
  <si>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</si>
  <si>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2.2 times</t>
  </si>
  <si>
    <t>Manufacture of coke and refined petroleum products</t>
  </si>
  <si>
    <t>Manufacture of basic pharmaceutical products and pharmaceutical preparations</t>
  </si>
  <si>
    <t>Manufacture of other non-metalic mineral products</t>
  </si>
  <si>
    <t>Manufacture of basic metals</t>
  </si>
  <si>
    <t>Manufacture of fabricated metal products</t>
  </si>
  <si>
    <t>3.3 times</t>
  </si>
  <si>
    <t>2.9 times</t>
  </si>
  <si>
    <t>Manufacture of electrical equipment</t>
  </si>
  <si>
    <t>Manufacture of other transport equipment</t>
  </si>
  <si>
    <t>2.4 times</t>
  </si>
  <si>
    <t>Electricity, gas, steam and air conditioning supply</t>
  </si>
  <si>
    <t>Индустрија</t>
  </si>
  <si>
    <t>Услуги</t>
  </si>
  <si>
    <t>во милиони денари</t>
  </si>
  <si>
    <t>ВКУПНИ ПРИХОДИ</t>
  </si>
  <si>
    <t>ВКУПНИ РАСХОДИ</t>
  </si>
  <si>
    <t>БУЏЕТСКИ ДЕФИЦИТ / СУФИЦИТ</t>
  </si>
  <si>
    <t xml:space="preserve">Извор: Министерство за финансии на Република Македонија. </t>
  </si>
  <si>
    <t>процент на реализација</t>
  </si>
  <si>
    <t>Преработувачка индустрија</t>
  </si>
  <si>
    <t>БУЏЕТ НА РЕПУБЛИКА МАКЕДОНИЈА (Централен буџет и буџети на фондови)</t>
  </si>
  <si>
    <t>2,2 times</t>
  </si>
  <si>
    <t>2,9 times</t>
  </si>
  <si>
    <t>3,6 times</t>
  </si>
  <si>
    <t>CPI_TOT_SA_0</t>
  </si>
  <si>
    <t>CPI_FOOD_SA_0</t>
  </si>
  <si>
    <t>CPI_ENERGY_SA_0</t>
  </si>
  <si>
    <t>CPI_CORE_SA_0</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</si>
  <si>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</si>
  <si>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</si>
  <si>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</si>
  <si>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</si>
  <si>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</si>
  <si>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</si>
  <si>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</si>
  <si>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</si>
  <si>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</si>
  <si>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</si>
  <si>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</si>
  <si>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</si>
  <si>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</si>
  <si>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</si>
  <si>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</si>
  <si>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</si>
  <si>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</si>
  <si>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</si>
  <si>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</si>
  <si>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</si>
  <si>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</si>
  <si>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</si>
  <si>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</si>
  <si>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</si>
  <si>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</si>
  <si>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</si>
  <si>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</si>
  <si>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</si>
  <si>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</si>
  <si>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</si>
  <si>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</si>
  <si>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</si>
  <si>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</si>
  <si>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</si>
  <si>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</si>
  <si>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</si>
  <si>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October projection (01.11.2011)</t>
  </si>
  <si>
    <t>CPI_TOT</t>
  </si>
  <si>
    <t>CPI_FOOD</t>
  </si>
  <si>
    <t>CPI_ENERGY</t>
  </si>
  <si>
    <t>CPI_CORE</t>
  </si>
  <si>
    <t>Actual</t>
  </si>
  <si>
    <t>октомври 2011</t>
  </si>
  <si>
    <t>Oct</t>
  </si>
  <si>
    <t>January projection (11.01.2012)</t>
  </si>
  <si>
    <t>Jan</t>
  </si>
  <si>
    <t>2009M01</t>
  </si>
  <si>
    <t>2009M02</t>
  </si>
  <si>
    <t>2009M03</t>
  </si>
  <si>
    <t>2009 q1</t>
  </si>
  <si>
    <t>2009M04</t>
  </si>
  <si>
    <t>2009M05</t>
  </si>
  <si>
    <t>2009M06</t>
  </si>
  <si>
    <t>2009 q2</t>
  </si>
  <si>
    <t>2009M07</t>
  </si>
  <si>
    <t>2009M08</t>
  </si>
  <si>
    <t>2009M09</t>
  </si>
  <si>
    <t>2009 q3</t>
  </si>
  <si>
    <t>2009M10</t>
  </si>
  <si>
    <t>2009M11</t>
  </si>
  <si>
    <t>2009M12</t>
  </si>
  <si>
    <t>2009 q4</t>
  </si>
  <si>
    <t>2010 q1</t>
  </si>
  <si>
    <t>2010 q2</t>
  </si>
  <si>
    <t>2010 q3</t>
  </si>
  <si>
    <t>2010 q4</t>
  </si>
  <si>
    <t>2011 q1</t>
  </si>
  <si>
    <t>2011 q2</t>
  </si>
  <si>
    <t>2011 q3</t>
  </si>
  <si>
    <t>2011 q4</t>
  </si>
  <si>
    <t>2012 q1</t>
  </si>
  <si>
    <t>2012 q2</t>
  </si>
  <si>
    <t>2012 q3</t>
  </si>
  <si>
    <t>2012 q4</t>
  </si>
  <si>
    <t xml:space="preserve">January 2012 scenario for 2012: </t>
  </si>
  <si>
    <t xml:space="preserve"> - 7,83% increase of electricity price in January 2012, according to ERC decision on 30.12.2011</t>
  </si>
  <si>
    <t xml:space="preserve"> - 10,8% increase of heating price in January 2012, according to ERC decision on 30.12.2011</t>
  </si>
  <si>
    <t>2012 -ПРИЛАГОДЕНА СЕРИЈА НА МЕСЕЧНИ СТАПКИ
Проекција Јануари 2012</t>
  </si>
  <si>
    <t>2012 -ПРИЛАГОДЕНА СЕРИЈА НА МЕСЕЧНИ СТАПКИ
Проекција Октомври 2011</t>
  </si>
  <si>
    <t>Actual Data - S.A.</t>
  </si>
  <si>
    <t>Вкупни трошоци на живот - проекција</t>
  </si>
  <si>
    <t>Храна - проекција</t>
  </si>
  <si>
    <t>Енергија - проекција</t>
  </si>
  <si>
    <t>Базична инфлација - проекција</t>
  </si>
  <si>
    <t>годишна промена
 (во %)</t>
  </si>
  <si>
    <t>месечна  промена
 (во %)</t>
  </si>
  <si>
    <t>Остварено</t>
  </si>
  <si>
    <t>Јануарски проекции 2012 (11.01.2012) - Сите податоци се сезонски прилагодени</t>
  </si>
  <si>
    <t>Сите податоци се сезонски прилагодени</t>
  </si>
  <si>
    <t>Actual SA</t>
  </si>
  <si>
    <t>2011 кв.1</t>
  </si>
  <si>
    <t>2011 кв.2</t>
  </si>
  <si>
    <t>2011 кв.3</t>
  </si>
  <si>
    <t>2011 кв.4</t>
  </si>
  <si>
    <t>2012 кв.1</t>
  </si>
  <si>
    <t>2012 кв.2</t>
  </si>
  <si>
    <t>2012 кв.3</t>
  </si>
  <si>
    <t>2012 кв.4</t>
  </si>
  <si>
    <t>квартална  промена
 (во %)</t>
  </si>
  <si>
    <t xml:space="preserve">ACTUAL CPI DATA </t>
  </si>
  <si>
    <t>2012 -ПРИЛАГОДЕНА СЕРИЈА НА КВАРТАЛНИ СТАПКИ
Проекција Октомври 2011</t>
  </si>
  <si>
    <t>2012 -ПРИЛАГОДЕНА СЕРИЈА НА КВАРТАЛНИ СТАПКИ
Проекција Јануари 2012</t>
  </si>
  <si>
    <t>ТРОШОЦИ НА ЖИВОТ - ИНФЛАЦИЈА И НЕЈЗИНИТЕ КОМПОНЕНТИ</t>
  </si>
  <si>
    <t>Цени на производители на индустриски п-ди</t>
  </si>
  <si>
    <t>*За 2009 година податокот е корeгиран од структурната промена поради примената на концептот за бруто-плати, кој ги вклучува надоместоците за храна и превоз во платите.</t>
  </si>
  <si>
    <t>Номинална нето-плата*</t>
  </si>
  <si>
    <t>Реална нето-плата*</t>
  </si>
  <si>
    <t>Сообраќајни средства</t>
  </si>
  <si>
    <t>НОМИНАЛНА И РЕАЛНА НЕТО-ПЛАТА ПО ЕКОНОМСКИ ДЕЈНОСТИ*</t>
  </si>
  <si>
    <t>реални годишни промени во %</t>
  </si>
  <si>
    <t>Земјодество</t>
  </si>
  <si>
    <t>Земјоделство, шумарство и рибарство</t>
  </si>
  <si>
    <t>Снабдување со вода; отстранување на отпадни води, управување со отпад и дејности за санација на околината</t>
  </si>
  <si>
    <t>Трговија на големо и трговија на мало;
поправка на моторни возила и мотоцикли</t>
  </si>
  <si>
    <t>Транспорт и складирање</t>
  </si>
  <si>
    <t>Објекти за сместување и сервисни дејности со храна</t>
  </si>
  <si>
    <t>Информации и комуникации</t>
  </si>
  <si>
    <t>Финансиски дејности и дејности на осигурување</t>
  </si>
  <si>
    <t>Дејности во врска со недвижен имот</t>
  </si>
  <si>
    <t>Стручни, научни и технички дејности</t>
  </si>
  <si>
    <t>Административни и помошни услужни дејности</t>
  </si>
  <si>
    <t>Јавна управа и одбрана;задолжително социјано осигурување</t>
  </si>
  <si>
    <t>Образование</t>
  </si>
  <si>
    <t>Дејности на здравствена и социјална заштита</t>
  </si>
  <si>
    <t>Уметност, забава и рекреација</t>
  </si>
  <si>
    <t>Други услужни дејности</t>
  </si>
  <si>
    <t>*ДЗС почнувајќи од јануари 2011 година податоците за платите ги објавува според НКД Рев.2. Податоците од новата класификација не се споредливи со расположливите податоци од старата класификација.</t>
  </si>
  <si>
    <t xml:space="preserve">ИНДИКАТИВНИ КАТЕГОРИИ ЗА ЛИЧНАТА ПОТРОШУВАЧКА </t>
  </si>
  <si>
    <t>Промет во трговија на мало*</t>
  </si>
  <si>
    <t>Приходи од ДДВ*</t>
  </si>
  <si>
    <t>Увоз на  стоки за широка потрошувачка*</t>
  </si>
  <si>
    <t>Домашно производство на потрошни добра</t>
  </si>
  <si>
    <t xml:space="preserve">Кредити на население* </t>
  </si>
  <si>
    <t>Просечна нето-плата*</t>
  </si>
  <si>
    <t xml:space="preserve">Приватни нето-трансфери* </t>
  </si>
  <si>
    <t xml:space="preserve">Пензии* </t>
  </si>
  <si>
    <t>*реалните стапки на раст се пресметени од НБРМ, со делење на номиналните стапки на раст со годишната инфлација, мерена според трошоците на живот.</t>
  </si>
  <si>
    <t>Извор: Државен завод за статистика, Министерство за финансии и пресметки на НБРМ.</t>
  </si>
  <si>
    <t>ИНДИКАТИВНИ КАТЕГОРИИ ЗА ИНВЕСТИЦИИТЕ</t>
  </si>
  <si>
    <t>реални годишни промени во %, освен за СДИ промените на реалните износи се во милиони денари</t>
  </si>
  <si>
    <t>Увоз на средства за работа*</t>
  </si>
  <si>
    <t>Извршени градежни работи*</t>
  </si>
  <si>
    <t>Домашно производство на капитални производи</t>
  </si>
  <si>
    <t>Државни капитални инвестиции*</t>
  </si>
  <si>
    <t xml:space="preserve">Долгорочни кредити на претпријатија*  </t>
  </si>
  <si>
    <t>**реалните износи се пресметани од НБРМ, со делење на номиналните износи со нивото на индексот на потрошувачките цени.</t>
  </si>
  <si>
    <t>Производство на облека</t>
  </si>
  <si>
    <t xml:space="preserve">Производство на тутунски производи </t>
  </si>
  <si>
    <t>придонеси, п.п.</t>
  </si>
  <si>
    <t>Извор: Индекси на индустриското производство (2010=100), Државен завод за статистика на Република Македонија.</t>
  </si>
  <si>
    <t>Залихи на готови производи***</t>
  </si>
  <si>
    <t>придонеси кон год.раст на приходи и расходи, во п.п.</t>
  </si>
  <si>
    <t>*** податоците од јануари 2013 година се со нова базна година и нова пондерациска структура.</t>
  </si>
  <si>
    <t>Трошоци на живот - инфлација и нејзините компоненти</t>
  </si>
  <si>
    <t>Инфлација, продуктивност и плати</t>
  </si>
  <si>
    <t>Номинална и реална нето-плата по економски дејности</t>
  </si>
  <si>
    <t>Индустриско производство и останати економски дејности</t>
  </si>
  <si>
    <t>Селектирани индустриски дејности</t>
  </si>
  <si>
    <t xml:space="preserve">Индикативни категории за личната потрошувачка </t>
  </si>
  <si>
    <t>Индикативни категории за инвестициите</t>
  </si>
  <si>
    <t>Буџет на Република Македонија (Централен буџет и буџети на фондови)</t>
  </si>
  <si>
    <t>1.</t>
  </si>
  <si>
    <t>2.</t>
  </si>
  <si>
    <t>3.</t>
  </si>
  <si>
    <t>4.</t>
  </si>
  <si>
    <t>5.</t>
  </si>
  <si>
    <t>6.</t>
  </si>
  <si>
    <t>7.</t>
  </si>
  <si>
    <t>8.</t>
  </si>
  <si>
    <t>Содржина</t>
  </si>
  <si>
    <t>9.</t>
  </si>
  <si>
    <t>Надворешнотрговска размена според СМТК</t>
  </si>
  <si>
    <t>10.</t>
  </si>
  <si>
    <t>Биланс на плаќања</t>
  </si>
  <si>
    <t>11.</t>
  </si>
  <si>
    <t>Менувачки пазар</t>
  </si>
  <si>
    <t>12.</t>
  </si>
  <si>
    <t>НЕДК и РЕДК</t>
  </si>
  <si>
    <t>13.</t>
  </si>
  <si>
    <t>Девизни курсеви</t>
  </si>
  <si>
    <t>НАДВОРЕШНОТРГОВСКА РАЗМЕНА СПОРЕД СМТК</t>
  </si>
  <si>
    <t>во милиони евра</t>
  </si>
  <si>
    <t>Производи за храна</t>
  </si>
  <si>
    <t>Пијалоци и тутун</t>
  </si>
  <si>
    <t>Суровини освен гориво</t>
  </si>
  <si>
    <t>Минерални горива, мазива и сл.</t>
  </si>
  <si>
    <t>Животински и растителни масла</t>
  </si>
  <si>
    <t>Хемиски производи</t>
  </si>
  <si>
    <t>Производи класирани по материјали</t>
  </si>
  <si>
    <t>Машини транспортни уреди</t>
  </si>
  <si>
    <t>Разни готови производи</t>
  </si>
  <si>
    <t>Трансакции и неспомната стока</t>
  </si>
  <si>
    <t>ИЗВОЗ</t>
  </si>
  <si>
    <t>УВОЗ</t>
  </si>
  <si>
    <t xml:space="preserve"> БИЛАНС НА ПЛАЌАЊА</t>
  </si>
  <si>
    <t xml:space="preserve">1/ Без ценовни промени и курсни разлики. </t>
  </si>
  <si>
    <t>Извор: НБРМ.</t>
  </si>
  <si>
    <t>МЕНУВАЧКИ ПАЗАР</t>
  </si>
  <si>
    <t>БАНКИ</t>
  </si>
  <si>
    <t>МЕНУВАЧНИЦИ</t>
  </si>
  <si>
    <t>ВКУПНО</t>
  </si>
  <si>
    <t xml:space="preserve">Понуда </t>
  </si>
  <si>
    <t>Побарувачка</t>
  </si>
  <si>
    <t>Нето-откуп</t>
  </si>
  <si>
    <t>2013</t>
  </si>
  <si>
    <t>НЕДК И РЕДК</t>
  </si>
  <si>
    <t>НЕДК</t>
  </si>
  <si>
    <t>РЕДК-ТЖ</t>
  </si>
  <si>
    <t>Релативни цени - ТЖ</t>
  </si>
  <si>
    <t>РЕДК - ЦП</t>
  </si>
  <si>
    <t>Релативни цени - ЦП</t>
  </si>
  <si>
    <t>ДЕВИЗНИ КУРСЕВИ</t>
  </si>
  <si>
    <t>Просечен курс</t>
  </si>
  <si>
    <t>Курс на крај на период</t>
  </si>
  <si>
    <t>Ден/CHF</t>
  </si>
  <si>
    <t>Ден/GBP</t>
  </si>
  <si>
    <t>Ден/USD</t>
  </si>
  <si>
    <t>Ден/EUR</t>
  </si>
  <si>
    <t>Текови на креирање и повлекување на примарни пари</t>
  </si>
  <si>
    <t>Биланс на НБРМ (скратена форма)</t>
  </si>
  <si>
    <t>Монетарни агрегати</t>
  </si>
  <si>
    <t>Вкупни депозити кај банки и штедилници</t>
  </si>
  <si>
    <t>Вкупни депозити кај банки и штедилници, годишни промени, во %</t>
  </si>
  <si>
    <t>Вкупни кредити дадени од банки и штедилници</t>
  </si>
  <si>
    <t>Вкупни кредити дадени од банки и штедилници, годишни промени, во %</t>
  </si>
  <si>
    <t>Нето девизна актива на банките</t>
  </si>
  <si>
    <t>Каматни стапки</t>
  </si>
  <si>
    <t>Каматни стапки на меѓубанкарски пазар на депозити</t>
  </si>
  <si>
    <t>Каматни стапки на вкупни кредити и депозити, во %</t>
  </si>
  <si>
    <t>Каматни стапки на нови кредити и депозити, во %</t>
  </si>
  <si>
    <t>Каматни стапки по групи на банки (денарски)</t>
  </si>
  <si>
    <t>Каматни стапки по групи на банки (девизни)</t>
  </si>
  <si>
    <t>Каматни стапки по сектори</t>
  </si>
  <si>
    <t>ТЕКОВИ НА КРЕИРАЊЕ И ПОВЛЕКУВАЊЕ НА ПРИМАРНИ ПАРИ</t>
  </si>
  <si>
    <t>Примарни пари*</t>
  </si>
  <si>
    <t>Депозити на држава</t>
  </si>
  <si>
    <t>Девизни трансакции</t>
  </si>
  <si>
    <t>Банки</t>
  </si>
  <si>
    <t>Држава</t>
  </si>
  <si>
    <t>Благајнички записи</t>
  </si>
  <si>
    <t>Репо операции</t>
  </si>
  <si>
    <t>Расположив депозит</t>
  </si>
  <si>
    <t>Останати ставки</t>
  </si>
  <si>
    <t>*Примарните пари не вклучуваат задолжителна резерва во девизи.</t>
  </si>
  <si>
    <t>БИЛАНС НА НБРМ (СКРАТЕНА ФОРМА)</t>
  </si>
  <si>
    <t>Нето девизна актива</t>
  </si>
  <si>
    <t>Нето домашна актива</t>
  </si>
  <si>
    <t xml:space="preserve">*Вклучува готови пари во оптек (вклучително и готовината во благајна на банките), задолжителна резерва на денарските </t>
  </si>
  <si>
    <t>и девизните депозити и вишокот  на издвоени ликвидни средства над обврската за задолжителна резерва.</t>
  </si>
  <si>
    <t>МОНЕТАРНИ АГРЕГАТИ</t>
  </si>
  <si>
    <t>М0</t>
  </si>
  <si>
    <t>М1</t>
  </si>
  <si>
    <t>М4</t>
  </si>
  <si>
    <t>М4-денарски дел</t>
  </si>
  <si>
    <t>ВКУПНИ ДЕПОЗИТИ КАЈ БАНКИ И ШТЕДИЛНИЦИ</t>
  </si>
  <si>
    <t>во %</t>
  </si>
  <si>
    <t>Вкупни депозити</t>
  </si>
  <si>
    <t>Денарски*</t>
  </si>
  <si>
    <t>Девизни</t>
  </si>
  <si>
    <t>Депозити на домаќинства</t>
  </si>
  <si>
    <t>Депозити на претпријатија од приватен сектор</t>
  </si>
  <si>
    <t xml:space="preserve">ВКУПНИ ДЕПОЗИТИ КАЈ БАНКИ И ШТЕДИЛНИЦИ, ГОДИШНИ ПРОМЕНИ, ВО % </t>
  </si>
  <si>
    <t>Денарски</t>
  </si>
  <si>
    <t>Краткорочни</t>
  </si>
  <si>
    <t>Долгорочни</t>
  </si>
  <si>
    <t>Претпријатија од приватен сектор</t>
  </si>
  <si>
    <t>Домаќинства</t>
  </si>
  <si>
    <t>ВКУПНИ КРЕДИТИ ДАДЕНИ ОД БАНКИ И ШТЕДИЛНИЦИ</t>
  </si>
  <si>
    <t>Вкупни кредити на банките</t>
  </si>
  <si>
    <t xml:space="preserve">      Денарски*</t>
  </si>
  <si>
    <t xml:space="preserve">      Девизни**</t>
  </si>
  <si>
    <t>Претпријатија</t>
  </si>
  <si>
    <t>* Денарските кредити ги вклучуваат и кредитите со валутна клаузула.</t>
  </si>
  <si>
    <t>** Девизните категории се вреднувани по тековниот девизен курс.</t>
  </si>
  <si>
    <t xml:space="preserve">ВКУПНИ КРЕДИТИ ДАДЕНИ ОД БАНКИ И ШТЕДИЛНИЦИ, ГОДИШНИ ПРОМЕНИ, ВО % </t>
  </si>
  <si>
    <t>Вкупни кредити</t>
  </si>
  <si>
    <t xml:space="preserve">Претпријатија </t>
  </si>
  <si>
    <t>НЕТО ДЕВИЗНА АКТИВА НА БАНКИТЕ</t>
  </si>
  <si>
    <t>Девизни средства</t>
  </si>
  <si>
    <t>Девизни обврски</t>
  </si>
  <si>
    <t>во процентни поени</t>
  </si>
  <si>
    <t>Каматна стапка на аукциите на благајничките записи
(28 дена)</t>
  </si>
  <si>
    <t>Меѓубанкарска каматна стапка на пазар на депозити
(МКДОНИА)</t>
  </si>
  <si>
    <t>Пондерирани активни каматни стапки на банките
(денарски и девизни)</t>
  </si>
  <si>
    <t>Пондерирани пасивни каматни стапки на банките
(денарски и девизни)</t>
  </si>
  <si>
    <t>КАМАТНИ СТАПКИ НА МЕЃУБАНКАРСКИ ПАЗАР НА ДЕПОЗИТИ</t>
  </si>
  <si>
    <t>Период</t>
  </si>
  <si>
    <t>МКДОНИА</t>
  </si>
  <si>
    <t>МБКС</t>
  </si>
  <si>
    <t>СКИБОР преку ноќ</t>
  </si>
  <si>
    <t>СКИБОР 1 недела</t>
  </si>
  <si>
    <t>СКИБОР 1 месец</t>
  </si>
  <si>
    <t>СКИБОР 3 месеци</t>
  </si>
  <si>
    <t>СКИБОР 6 месеци</t>
  </si>
  <si>
    <t>СКИБОР 9 месеци</t>
  </si>
  <si>
    <t>СКИБОР 12 месеци</t>
  </si>
  <si>
    <t>I.2011</t>
  </si>
  <si>
    <t>II</t>
  </si>
  <si>
    <t>III</t>
  </si>
  <si>
    <t>IV</t>
  </si>
  <si>
    <t>V</t>
  </si>
  <si>
    <t>VI</t>
  </si>
  <si>
    <t>VII</t>
  </si>
  <si>
    <t>VIII</t>
  </si>
  <si>
    <t>IX</t>
  </si>
  <si>
    <t>X</t>
  </si>
  <si>
    <t>XI</t>
  </si>
  <si>
    <t>XII</t>
  </si>
  <si>
    <t>I.2012</t>
  </si>
  <si>
    <t>I.2013</t>
  </si>
  <si>
    <t xml:space="preserve">Кредити </t>
  </si>
  <si>
    <t xml:space="preserve">Депозити </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</si>
  <si>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</si>
  <si>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</si>
  <si>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</si>
  <si>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</si>
  <si>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</si>
  <si>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</si>
  <si>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големи банки</t>
  </si>
  <si>
    <t>средни банки</t>
  </si>
  <si>
    <t>мали банки</t>
  </si>
  <si>
    <t>камaтна стапка на денарски кредити, во %</t>
  </si>
  <si>
    <t>каматна стапка на денарски депозити, во %</t>
  </si>
  <si>
    <t>камaтна стапка на девизни кредити, во %</t>
  </si>
  <si>
    <t>каматна стапка на девизни депозити, во %</t>
  </si>
  <si>
    <t>Население</t>
  </si>
  <si>
    <t>Каматна стапка на денарски кредити, во %</t>
  </si>
  <si>
    <t>Каматна стапка на денарски депозити, во %</t>
  </si>
  <si>
    <t>Каматни стапки на кредитни картички</t>
  </si>
  <si>
    <t>I.2014</t>
  </si>
  <si>
    <t>период во однос на претходен период, во %</t>
  </si>
  <si>
    <t>годишни промени, во %</t>
  </si>
  <si>
    <t xml:space="preserve">  Храна и безалкохолни пијалаци</t>
  </si>
  <si>
    <t>Храна</t>
  </si>
  <si>
    <t>Леб и жита</t>
  </si>
  <si>
    <t>Месо</t>
  </si>
  <si>
    <t>Риба</t>
  </si>
  <si>
    <t>Млеко, сирење и јајца</t>
  </si>
  <si>
    <t>Масло и маснотии</t>
  </si>
  <si>
    <t>Овошје</t>
  </si>
  <si>
    <t>Зеленчук</t>
  </si>
  <si>
    <t>Шеќер, џем, мед, чоколада и кондиторски производи</t>
  </si>
  <si>
    <t>Други прехранбени производи</t>
  </si>
  <si>
    <t>Безалкохолни пијалаци</t>
  </si>
  <si>
    <t>Кафе, чај, какао</t>
  </si>
  <si>
    <t>Минерална вода, газирани пијалаци, сокови од овошје и зеленчук</t>
  </si>
  <si>
    <t xml:space="preserve"> Алкохолни пијалаци, тутун</t>
  </si>
  <si>
    <t xml:space="preserve"> Облека и обувки</t>
  </si>
  <si>
    <t xml:space="preserve"> Домување, вода, електрика, гас и други горива</t>
  </si>
  <si>
    <t>Електрична енергија, гас и др. горива</t>
  </si>
  <si>
    <t>Електрична енергија</t>
  </si>
  <si>
    <t>Гас</t>
  </si>
  <si>
    <t>Течни горива</t>
  </si>
  <si>
    <t>Цврсти горива</t>
  </si>
  <si>
    <t>Централно греење</t>
  </si>
  <si>
    <t xml:space="preserve"> Мебел, покуќнина и одржување на покуќнина</t>
  </si>
  <si>
    <t xml:space="preserve"> Здравје</t>
  </si>
  <si>
    <t>Лекови, помагала и опрема</t>
  </si>
  <si>
    <t>Здравствени услуги</t>
  </si>
  <si>
    <t>Болнички услуги</t>
  </si>
  <si>
    <t>Транспорт</t>
  </si>
  <si>
    <t>Ракување со опрема за сопствен превоз и горива</t>
  </si>
  <si>
    <t>Течни горива и мазива</t>
  </si>
  <si>
    <t xml:space="preserve"> Транспортни услуги</t>
  </si>
  <si>
    <t xml:space="preserve"> Железнички сообраќај  </t>
  </si>
  <si>
    <t xml:space="preserve"> Патен сообраќај  </t>
  </si>
  <si>
    <t xml:space="preserve"> Воздушен сообраќај  </t>
  </si>
  <si>
    <t xml:space="preserve"> Комуникации  </t>
  </si>
  <si>
    <t xml:space="preserve"> Рекреација и култура</t>
  </si>
  <si>
    <t>Аудио-визуелна, фотографска и информатичка опрема</t>
  </si>
  <si>
    <t>Други средства за рекреација, цвеќиња, миленици</t>
  </si>
  <si>
    <t>Услуги за рекреација и култура</t>
  </si>
  <si>
    <t>Весници, книги и прибор</t>
  </si>
  <si>
    <t xml:space="preserve"> Туристички пакет -аранжмани</t>
  </si>
  <si>
    <t xml:space="preserve"> Образование</t>
  </si>
  <si>
    <t xml:space="preserve"> Ресторани и хотели</t>
  </si>
  <si>
    <t xml:space="preserve"> Останати стоки и услуги</t>
  </si>
  <si>
    <t>Индустриско производство*</t>
  </si>
  <si>
    <t>*Годишните промени се пресметани од базниот индекс 2010=100</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</si>
  <si>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</si>
  <si>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</si>
  <si>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</si>
  <si>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</si>
  <si>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Денарски**</t>
  </si>
  <si>
    <t>** Денарските депозити се со вклучени депозитни пари.</t>
  </si>
  <si>
    <t>*Вкупните депозити се сo вклучени трансферабилни депозити (денарски) на останати финансиски институции кај НБРМ</t>
  </si>
  <si>
    <t>III.2014</t>
  </si>
  <si>
    <t>индекси 2010=100</t>
  </si>
  <si>
    <t>VI.2009</t>
  </si>
  <si>
    <t>III.2010</t>
  </si>
  <si>
    <t>III.2011</t>
  </si>
  <si>
    <t>Тековна сметка</t>
  </si>
  <si>
    <t>Прилив</t>
  </si>
  <si>
    <t>Одлив</t>
  </si>
  <si>
    <t>Стоки и услуги</t>
  </si>
  <si>
    <t>Извоз</t>
  </si>
  <si>
    <t>Увоз</t>
  </si>
  <si>
    <t>Стоки</t>
  </si>
  <si>
    <t xml:space="preserve">      Извоз</t>
  </si>
  <si>
    <t>Примарен доход</t>
  </si>
  <si>
    <t>Директни инвестиции</t>
  </si>
  <si>
    <t xml:space="preserve">    Прилив</t>
  </si>
  <si>
    <t>Портфолио инвестиции</t>
  </si>
  <si>
    <t>Останати инвестиции</t>
  </si>
  <si>
    <t>Секундарен доход</t>
  </si>
  <si>
    <t xml:space="preserve">    Одлив</t>
  </si>
  <si>
    <t>Капитална сметка</t>
  </si>
  <si>
    <t>Нето-кредитирање (+) / нето-задолжување (-) (збирна ставка од тековната и капиталната сметка)</t>
  </si>
  <si>
    <t>Финансиска сметка</t>
  </si>
  <si>
    <t>Нето-стекнување средства</t>
  </si>
  <si>
    <t>Нето-создавање обврски</t>
  </si>
  <si>
    <t>Централна банка</t>
  </si>
  <si>
    <t>Депозитни институции, освен централната банка</t>
  </si>
  <si>
    <t>Останати сектори</t>
  </si>
  <si>
    <t>Финансиски деривати (освен резервите) и опции на вработените за купување акции</t>
  </si>
  <si>
    <t>Останат сопственички капитал</t>
  </si>
  <si>
    <t>Валути и депозити</t>
  </si>
  <si>
    <t>Заеми</t>
  </si>
  <si>
    <t xml:space="preserve">Шеми за осигурителни, пензиски и стандардизирани гаранции </t>
  </si>
  <si>
    <t>Трговски кредити и аванси</t>
  </si>
  <si>
    <t>Останати сметки за наплата/плаќање</t>
  </si>
  <si>
    <t>Специјални права на влечење (нето-создавање обврски)</t>
  </si>
  <si>
    <t xml:space="preserve">Нето-грешки и пропусти </t>
  </si>
  <si>
    <r>
      <t xml:space="preserve">      Увоз </t>
    </r>
    <r>
      <rPr>
        <vertAlign val="superscript"/>
        <sz val="10"/>
        <rFont val="Tahoma"/>
        <family val="2"/>
        <charset val="204"/>
      </rPr>
      <t>/2</t>
    </r>
  </si>
  <si>
    <r>
      <t xml:space="preserve">Девизни резерви </t>
    </r>
    <r>
      <rPr>
        <b/>
        <vertAlign val="superscript"/>
        <sz val="10"/>
        <rFont val="Tahoma"/>
        <family val="2"/>
        <charset val="204"/>
      </rPr>
      <t>/1</t>
    </r>
  </si>
  <si>
    <t>Трговија - Вкупно</t>
  </si>
  <si>
    <t>Трговија на мало**</t>
  </si>
  <si>
    <t>Трговија на големо**</t>
  </si>
  <si>
    <t xml:space="preserve"> **освен трговија со моторни возила и мотоцикли</t>
  </si>
  <si>
    <t>Директни инвестиции**</t>
  </si>
  <si>
    <t xml:space="preserve">месечна промена </t>
  </si>
  <si>
    <t xml:space="preserve">годишна промена </t>
  </si>
  <si>
    <t>Вкупно 2013</t>
  </si>
  <si>
    <t>(во милиони денари)</t>
  </si>
  <si>
    <t>Даночни приходи и придонеси</t>
  </si>
  <si>
    <t>Даночни приходи (ССП)</t>
  </si>
  <si>
    <t>Даноци</t>
  </si>
  <si>
    <t>Персонален данок на доход</t>
  </si>
  <si>
    <t>Данок на добивка</t>
  </si>
  <si>
    <t>ДДВ</t>
  </si>
  <si>
    <t>Акцизи</t>
  </si>
  <si>
    <t>Увозни давачки</t>
  </si>
  <si>
    <t>Други даноци</t>
  </si>
  <si>
    <t>Придонеси</t>
  </si>
  <si>
    <t>Фонд за ПИОМ</t>
  </si>
  <si>
    <t>Агенција за вработување</t>
  </si>
  <si>
    <t>Фонд за здравствено осигурување</t>
  </si>
  <si>
    <t>Неданочни приходи</t>
  </si>
  <si>
    <t>Капитални приходи</t>
  </si>
  <si>
    <t>Странски донации</t>
  </si>
  <si>
    <t>Приходи од наплатени заеми</t>
  </si>
  <si>
    <t>Тековни трошоци</t>
  </si>
  <si>
    <t>Плати и надоместоци</t>
  </si>
  <si>
    <t>Трансфери</t>
  </si>
  <si>
    <t>Трансфери (ССП)</t>
  </si>
  <si>
    <t>Социјални трансфери</t>
  </si>
  <si>
    <t>Други трансфери</t>
  </si>
  <si>
    <t>Каматни плаќања</t>
  </si>
  <si>
    <t>Камати по домашен долг</t>
  </si>
  <si>
    <t>Камати по надворешен долг</t>
  </si>
  <si>
    <t>Капитални трошоци</t>
  </si>
  <si>
    <t>I.2015</t>
  </si>
  <si>
    <t xml:space="preserve"> дек.14</t>
  </si>
  <si>
    <t>Вкупно 2014</t>
  </si>
  <si>
    <t xml:space="preserve"> јан.15</t>
  </si>
  <si>
    <t xml:space="preserve"> Јан-15</t>
  </si>
  <si>
    <t>Буџет за 2015</t>
  </si>
  <si>
    <t>јан</t>
  </si>
  <si>
    <t>Негативни салда по тековни сметки</t>
  </si>
  <si>
    <t>КАМАТНИ СТАПКИ*</t>
  </si>
  <si>
    <t>КАМАТНИ СТАПКИ НА ВКУПНИ КРЕДИТИ И ДЕПОЗИТИ, ВО %*</t>
  </si>
  <si>
    <t>КАМАТНИ СТАПКИ НА НОВИ КРЕДИТИ И ДЕПОЗИТИ, ВО %*</t>
  </si>
  <si>
    <t>КАМАТНИ СТАПКИ ПО ГРУПИ НА БАНКИ*</t>
  </si>
  <si>
    <t>Каматни стапки на прекуноќни депозити**</t>
  </si>
  <si>
    <t>КАМАТНИ СТАПКИ ПО СЕКТОРИ*</t>
  </si>
  <si>
    <t>**Каматните стапки заклучно со декември 2014 година се однесуваат на депозитите во тековните сметки во денари.</t>
  </si>
  <si>
    <t>*Почнувајќи од јануари 2015 година, податоците за каматните стапки на банките и штедилниците се прибираат според нова методологија за каматни стапки, додека за периодот претходно податоците се прибираа според старата методологија. Податоците добиени според двете методологии не се целосно споредливи, така што месечната разлика за јануари 2015 година, како и годишните разлики помеѓу каматите за целата 2015 година покрај промената на соодветната камата, во себе го вклучуваат и ефектот од методолошката разлика. Позначајни разлики помеѓу новата и старата методологија се следниве: 1) како известувачи на податоци се опфатени банките и штедилниците, додека претходно известувачи беа само банките; 2) кај секторот „домаќинства“, покрај физичките лица и самостојните вршители на дејноста се опфатени и непрофитните институции кои им служат на домаќинствата, што не беше случај со старата методологија; 3) вклучување на „финансискиот лизинг“ во рамки на финансискиот инструмент кредити; 4) каматните стапки на депозитите по видување и депозитите преку ноќ не се вклучени во пресметката на вкупните депозити како во старата методологија, туку се известуваат во посебен образец; и 5) обновливите кредити не се вклучени во пресметката на каматните стапки на негативни салда на тековните сметки (што беше случај во старата методологија), туку се известуваат во посебен образец. Воедно, со новата методологија се обезбедуваат и поаналитички податоци за следење и анализа на движењата на каматните стапки, особено кај новодоговорените кредитни и депозитни активности од аспект на секторот, рочноста, почетниот период на фиксирање на каматната стапка, валутната структура и намената на кредитите.</t>
  </si>
  <si>
    <t>*Почнувајќи од јануари 2015 година, податоците за каматните стапки на банките и штедилниците се презентираат според новата методологија за каматни стапки, додека за периодот претходно се според старата методологија на каматни стапки. Подетаљни информации се расположливи во Табела 22.</t>
  </si>
  <si>
    <t xml:space="preserve">Кв.1 </t>
  </si>
  <si>
    <t>Кумулативна промена I-XII.2014</t>
  </si>
  <si>
    <t>Кумулативна промена   I - XII.2014</t>
  </si>
  <si>
    <t>/</t>
  </si>
  <si>
    <t>III.2015</t>
  </si>
  <si>
    <t>номинални годишни промени во %</t>
  </si>
  <si>
    <t xml:space="preserve"> фев.15</t>
  </si>
  <si>
    <t>фев</t>
  </si>
  <si>
    <t xml:space="preserve"> Фев-15</t>
  </si>
  <si>
    <t>IV.2015</t>
  </si>
  <si>
    <t>I-IV.2015</t>
  </si>
  <si>
    <t>IV.2014</t>
  </si>
  <si>
    <t>I-IV.2014</t>
  </si>
  <si>
    <t>окт.14</t>
  </si>
  <si>
    <t>ное.14</t>
  </si>
  <si>
    <t>дек.14</t>
  </si>
  <si>
    <t>јан.15</t>
  </si>
  <si>
    <t>фев.15</t>
  </si>
  <si>
    <t>март 15</t>
  </si>
  <si>
    <t>апр. 15</t>
  </si>
  <si>
    <t>мар</t>
  </si>
  <si>
    <t>Најнови податоци</t>
  </si>
  <si>
    <t xml:space="preserve"> мар.15</t>
  </si>
  <si>
    <t xml:space="preserve"> апр.15</t>
  </si>
  <si>
    <t>`</t>
  </si>
  <si>
    <t>апр</t>
  </si>
  <si>
    <t xml:space="preserve"> Мар-15</t>
  </si>
  <si>
    <t xml:space="preserve"> Апр-15</t>
  </si>
  <si>
    <t>годишни стапни на промена во 2015 (во %)</t>
  </si>
  <si>
    <t>јан-апр</t>
  </si>
  <si>
    <t>01.-04.2014</t>
  </si>
  <si>
    <t>Feb</t>
  </si>
  <si>
    <t>Mar</t>
  </si>
  <si>
    <t>Apr</t>
  </si>
  <si>
    <t>мај</t>
  </si>
  <si>
    <t>May</t>
  </si>
  <si>
    <t>јун</t>
  </si>
  <si>
    <t>Jun</t>
  </si>
  <si>
    <t>јул</t>
  </si>
  <si>
    <t>Jul</t>
  </si>
  <si>
    <t>авг</t>
  </si>
  <si>
    <t>Aug</t>
  </si>
  <si>
    <t>сеп</t>
  </si>
  <si>
    <t>Sep</t>
  </si>
  <si>
    <t>окт</t>
  </si>
  <si>
    <t>ное</t>
  </si>
  <si>
    <t>Nov</t>
  </si>
  <si>
    <t>дек</t>
  </si>
  <si>
    <t>Dec</t>
  </si>
  <si>
    <t>Кумулативна промена IV.2015-XII.2014</t>
  </si>
  <si>
    <t>Месечна промена     IV.2015 /III.2015</t>
  </si>
  <si>
    <t>Месечна промена  IV.2015/III.2015</t>
  </si>
  <si>
    <t>Состојба IV.2015</t>
  </si>
  <si>
    <t>Кумулативна промена IV.2015 - XII.2014</t>
  </si>
  <si>
    <t>април</t>
  </si>
  <si>
    <t>Состојба на III.2015 година</t>
  </si>
  <si>
    <t>Состојба на IV.2015 година</t>
  </si>
  <si>
    <t xml:space="preserve">Месечна промена (април 2015/март 2015) </t>
  </si>
  <si>
    <t>Годишна промена март 2015/март 2014)</t>
  </si>
  <si>
    <t>Годишна промена април 2015/април 2014)</t>
  </si>
  <si>
    <t>Придонес во месечниот пораст на вкупните депозити во април 2015 година</t>
  </si>
  <si>
    <t>Придонес во годишниот пораст на вкупните депозити во април 2015 година</t>
  </si>
  <si>
    <t>Придонес во месечниот пораст на вкупните кредити во април 2015 година</t>
  </si>
  <si>
    <t>Придонес во годишниот пораст на вкупните кредити во април 2015 година</t>
  </si>
  <si>
    <t>Месечна промена IV.2015/III.2015</t>
  </si>
  <si>
    <t>Годишна промена IV.2015/IV.2014</t>
  </si>
  <si>
    <t>мај 2015 година</t>
  </si>
  <si>
    <t>април 2015 година</t>
  </si>
  <si>
    <t>Кв.1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</si>
</sst>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2" formatCode="_-* #,##0\ &quot;ден.&quot;_-;\-* #,##0\ &quot;ден.&quot;_-;_-* &quot;-&quot;\ &quot;ден.&quot;_-;_-@_-"/>
    <numFmt numFmtId="41" formatCode="_-* #,##0\ _д_е_н_._-;\-* #,##0\ _д_е_н_._-;_-* &quot;-&quot;\ _д_е_н_._-;_-@_-"/>
    <numFmt numFmtId="44" formatCode="_-* #,##0.00\ &quot;ден.&quot;_-;\-* #,##0.00\ &quot;ден.&quot;_-;_-* &quot;-&quot;??\ &quot;ден.&quot;_-;_-@_-"/>
    <numFmt numFmtId="43" formatCode="_-* #,##0.00\ _д_е_н_._-;\-* #,##0.00\ _д_е_н_._-;_-* &quot;-&quot;??\ _д_е_н_._-;_-@_-"/>
    <numFmt numFmtId="164" formatCode="0.0"/>
    <numFmt numFmtId="165" formatCode="&quot;   &quot;@"/>
    <numFmt numFmtId="166" formatCode="&quot;      &quot;@"/>
    <numFmt numFmtId="167" formatCode="&quot;         &quot;@"/>
    <numFmt numFmtId="168" formatCode="&quot;            &quot;@"/>
    <numFmt numFmtId="169" formatCode="&quot;               &quot;@"/>
    <numFmt numFmtId="170" formatCode="_-&quot;ден.&quot;* #,##0_-;\-&quot;ден.&quot;* #,##0_-;_-&quot;ден.&quot;* &quot;-&quot;_-;_-@_-"/>
    <numFmt numFmtId="171" formatCode="[$€]#,##0.00\ ;[$€]\(#,##0.00\);[$€]\-#\ "/>
    <numFmt numFmtId="172" formatCode="#."/>
    <numFmt numFmtId="173" formatCode="[&gt;0.05]#,##0.0;[&lt;-0.05]\-#,##0.0;\-\-&quot; &quot;;"/>
    <numFmt numFmtId="174" formatCode="[&gt;0.5]#,##0;[&lt;-0.5]\-#,##0;\-\-&quot; &quot;;"/>
    <numFmt numFmtId="175" formatCode="_-* #,##0.00\ &quot;Kč&quot;_-;\-* #,##0.00\ &quot;Kč&quot;_-;_-* &quot;-&quot;??\ &quot;Kč&quot;_-;_-@_-"/>
    <numFmt numFmtId="176" formatCode="[&gt;=0.05]#,##0.0;[&lt;=-0.05]\-#,##0.0;?0.0"/>
    <numFmt numFmtId="177" formatCode="#,##0_);[Red]\-#,##0_);"/>
    <numFmt numFmtId="178" formatCode="[Black]#,##0.0;[Black]\-#,##0.0;;"/>
    <numFmt numFmtId="179" formatCode="[Black][&gt;0.05]#,##0.0;[Black][&lt;-0.05]\-#,##0.0;;"/>
    <numFmt numFmtId="180" formatCode="[Black][&gt;0.5]#,##0;[Black][&lt;-0.5]\-#,##0;;"/>
    <numFmt numFmtId="181" formatCode="\$#,##0.00\ ;\(\$#,##0.00\)"/>
    <numFmt numFmtId="182" formatCode="0.0000"/>
    <numFmt numFmtId="183" formatCode="0.00000"/>
    <numFmt numFmtId="184" formatCode="#,##0.0"/>
    <numFmt numFmtId="185" formatCode="mmm\-yyyy"/>
    <numFmt numFmtId="186" formatCode="0.000000"/>
    <numFmt numFmtId="187" formatCode="0.000000000"/>
    <numFmt numFmtId="188" formatCode="0.0000000000"/>
    <numFmt numFmtId="189" formatCode="#,##0.0000"/>
    <numFmt numFmtId="190" formatCode="0_)"/>
    <numFmt numFmtId="191" formatCode="#,##0.00000"/>
    <numFmt numFmtId="192" formatCode="0.0000000"/>
    <numFmt numFmtId="193" formatCode="_([$€-2]* #,##0.00_);_([$€-2]* \(#,##0.00\);_([$€-2]* &quot;-&quot;??_)"/>
    <numFmt numFmtId="194" formatCode="dd/mm/yyyy;@"/>
    <numFmt numFmtId="195" formatCode="General\."/>
    <numFmt numFmtId="196" formatCode="0.000"/>
    <numFmt numFmtId="197" formatCode="#,##0.0_ ;\-#,##0.0\ "/>
    <numFmt numFmtId="198" formatCode="mmm/yyyy"/>
  </numFmts>
  <fonts count="161">
    <font>
      <sz val="11"/>
      <color theme="1"/>
      <name val="Calibri"/>
      <family val="2"/>
      <scheme val="minor"/>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b/>
      <sz val="14"/>
      <name val="Tahoma"/>
      <family val="2"/>
      <charset val="204"/>
    </font>
    <font>
      <sz val="14"/>
      <name val="Tahoma"/>
      <family val="2"/>
      <charset val="204"/>
    </font>
    <font>
      <i/>
      <sz val="11"/>
      <name val="Tahoma"/>
      <family val="2"/>
      <charset val="204"/>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4"/>
      <name val="Tahoma"/>
      <family val="2"/>
    </font>
    <font>
      <b/>
      <sz val="16"/>
      <name val="Tahoma"/>
      <family val="2"/>
    </font>
    <font>
      <sz val="16"/>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Tahoma"/>
      <family val="2"/>
    </font>
    <font>
      <b/>
      <sz val="10"/>
      <color theme="1"/>
      <name val="Tahoma"/>
      <family val="2"/>
    </font>
    <font>
      <sz val="10"/>
      <color rgb="FFFF0000"/>
      <name val="Tahoma"/>
      <family val="2"/>
    </font>
    <font>
      <sz val="11"/>
      <color theme="1"/>
      <name val="Tahoma"/>
      <family val="2"/>
    </font>
    <font>
      <sz val="14"/>
      <color theme="1"/>
      <name val="Tahoma"/>
      <family val="2"/>
    </font>
    <font>
      <b/>
      <i/>
      <sz val="12"/>
      <color theme="1"/>
      <name val="Tahoma"/>
      <family val="2"/>
    </font>
    <font>
      <b/>
      <sz val="12"/>
      <color theme="1"/>
      <name val="Tahoma"/>
      <family val="2"/>
    </font>
    <font>
      <b/>
      <sz val="20"/>
      <color theme="1"/>
      <name val="Tahoma"/>
      <family val="2"/>
    </font>
    <font>
      <b/>
      <i/>
      <sz val="11"/>
      <color theme="1"/>
      <name val="Tahoma"/>
      <family val="2"/>
    </font>
    <font>
      <b/>
      <sz val="11"/>
      <color theme="1"/>
      <name val="Tahoma"/>
      <family val="2"/>
    </font>
    <font>
      <sz val="12"/>
      <color theme="1"/>
      <name val="Tahoma"/>
      <family val="2"/>
    </font>
    <font>
      <sz val="16"/>
      <color theme="1"/>
      <name val="Tahoma"/>
      <family val="2"/>
    </font>
    <font>
      <sz val="12"/>
      <color theme="1"/>
      <name val="Calibri"/>
      <family val="2"/>
      <scheme val="minor"/>
    </font>
    <font>
      <u/>
      <sz val="11"/>
      <color theme="10"/>
      <name val="Calibri"/>
      <family val="2"/>
    </font>
    <font>
      <sz val="10"/>
      <color rgb="FF00000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u/>
      <sz val="10"/>
      <color theme="10"/>
      <name val="Tahoma"/>
      <family val="2"/>
      <charset val="204"/>
    </font>
    <font>
      <u/>
      <sz val="10"/>
      <color theme="10"/>
      <name val="Arial"/>
      <family val="2"/>
      <charset val="204"/>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i/>
      <sz val="8"/>
      <name val="Tahoma"/>
      <family val="2"/>
      <charset val="204"/>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0"/>
      <color theme="1"/>
      <name val="Tahoma"/>
      <family val="2"/>
      <charset val="204"/>
    </font>
    <font>
      <b/>
      <sz val="10"/>
      <color indexed="8"/>
      <name val="Tahoma"/>
      <family val="2"/>
    </font>
    <font>
      <sz val="8"/>
      <color theme="1"/>
      <name val="Tahoma"/>
      <family val="2"/>
    </font>
    <font>
      <i/>
      <sz val="10"/>
      <color theme="1"/>
      <name val="Tahoma"/>
      <family val="2"/>
      <charset val="204"/>
    </font>
    <font>
      <sz val="10"/>
      <color theme="1" tint="4.9989318521683403E-2"/>
      <name val="Tahoma"/>
      <family val="2"/>
      <charset val="204"/>
    </font>
    <font>
      <sz val="8"/>
      <color indexed="8"/>
      <name val="Tahoma"/>
      <family val="2"/>
    </font>
    <font>
      <sz val="10"/>
      <color indexed="8"/>
      <name val="Tahoma"/>
      <family val="2"/>
      <charset val="204"/>
    </font>
    <font>
      <b/>
      <sz val="12"/>
      <color theme="1"/>
      <name val="Tahoma"/>
      <family val="2"/>
      <charset val="204"/>
    </font>
    <font>
      <sz val="8"/>
      <name val="Calibri"/>
      <family val="2"/>
    </font>
    <font>
      <i/>
      <sz val="12"/>
      <name val="Tahoma"/>
      <family val="2"/>
    </font>
    <font>
      <sz val="10"/>
      <name val="Calibri"/>
      <family val="2"/>
    </font>
    <font>
      <sz val="12"/>
      <color theme="1"/>
      <name val="Tahoma"/>
      <family val="2"/>
      <charset val="204"/>
    </font>
    <font>
      <b/>
      <sz val="9"/>
      <color theme="1"/>
      <name val="Tahoma"/>
      <family val="2"/>
    </font>
    <font>
      <b/>
      <u/>
      <sz val="10"/>
      <color theme="1"/>
      <name val="Tahoma"/>
      <family val="2"/>
    </font>
    <font>
      <i/>
      <sz val="10"/>
      <color indexed="8"/>
      <name val="Tahoma"/>
      <family val="2"/>
    </font>
    <font>
      <vertAlign val="superscript"/>
      <sz val="10"/>
      <name val="Tahoma"/>
      <family val="2"/>
      <charset val="204"/>
    </font>
    <font>
      <b/>
      <vertAlign val="superscript"/>
      <sz val="10"/>
      <name val="Tahoma"/>
      <family val="2"/>
      <charset val="204"/>
    </font>
    <font>
      <b/>
      <i/>
      <sz val="11"/>
      <name val="Tahoma"/>
      <family val="2"/>
    </font>
    <font>
      <sz val="11"/>
      <color rgb="FF1F497D"/>
      <name val="Calibri"/>
      <family val="2"/>
      <scheme val="minor"/>
    </font>
    <font>
      <b/>
      <sz val="16"/>
      <name val="Arial"/>
      <family val="2"/>
    </font>
    <font>
      <b/>
      <sz val="10"/>
      <name val="Arial"/>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
      <patternFill patternType="solid">
        <fgColor theme="1"/>
        <bgColor indexed="64"/>
      </patternFill>
    </fill>
    <fill>
      <patternFill patternType="solid">
        <fgColor theme="6" tint="0.79998168889431442"/>
        <bgColor indexed="64"/>
      </patternFill>
    </fill>
    <fill>
      <patternFill patternType="solid">
        <fgColor theme="6" tint="-0.249977111117893"/>
        <bgColor indexed="64"/>
      </patternFill>
    </fill>
    <fill>
      <patternFill patternType="solid">
        <fgColor theme="6"/>
        <bgColor indexed="64"/>
      </patternFill>
    </fill>
    <fill>
      <patternFill patternType="solid">
        <fgColor rgb="FFFFC000"/>
        <bgColor indexed="64"/>
      </patternFill>
    </fill>
  </fills>
  <borders count="106">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double">
        <color indexed="64"/>
      </right>
      <top/>
      <bottom style="thin">
        <color indexed="64"/>
      </bottom>
      <diagonal/>
    </border>
    <border>
      <left/>
      <right style="double">
        <color indexed="64"/>
      </right>
      <top/>
      <bottom/>
      <diagonal/>
    </border>
    <border>
      <left style="thin">
        <color indexed="64"/>
      </left>
      <right style="thin">
        <color indexed="64"/>
      </right>
      <top/>
      <bottom style="double">
        <color indexed="64"/>
      </bottom>
      <diagonal/>
    </border>
    <border>
      <left/>
      <right style="double">
        <color indexed="64"/>
      </right>
      <top style="thin">
        <color indexed="64"/>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style="double">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s>
  <cellStyleXfs count="2132">
    <xf numFmtId="0" fontId="0" fillId="0" borderId="0"/>
    <xf numFmtId="165" fontId="11" fillId="0" borderId="0" applyFont="0" applyFill="0" applyBorder="0" applyAlignment="0" applyProtection="0"/>
    <xf numFmtId="166" fontId="11" fillId="0" borderId="0" applyFont="0" applyFill="0" applyBorder="0" applyAlignment="0" applyProtection="0"/>
    <xf numFmtId="0" fontId="79" fillId="16"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79" fillId="17" borderId="0" applyNumberFormat="0" applyBorder="0" applyAlignment="0" applyProtection="0"/>
    <xf numFmtId="0" fontId="21" fillId="5" borderId="0" applyNumberFormat="0" applyBorder="0" applyAlignment="0" applyProtection="0"/>
    <xf numFmtId="167" fontId="11" fillId="0" borderId="0" applyFont="0" applyFill="0" applyBorder="0" applyAlignment="0" applyProtection="0"/>
    <xf numFmtId="168" fontId="11" fillId="0" borderId="0" applyFont="0" applyFill="0" applyBorder="0" applyAlignment="0" applyProtection="0"/>
    <xf numFmtId="0" fontId="79" fillId="18" borderId="0" applyNumberFormat="0" applyBorder="0" applyAlignment="0" applyProtection="0"/>
    <xf numFmtId="0" fontId="21" fillId="6" borderId="0" applyNumberFormat="0" applyBorder="0" applyAlignment="0" applyProtection="0"/>
    <xf numFmtId="0" fontId="79" fillId="19" borderId="0" applyNumberFormat="0" applyBorder="0" applyAlignment="0" applyProtection="0"/>
    <xf numFmtId="0" fontId="21" fillId="4" borderId="0" applyNumberFormat="0" applyBorder="0" applyAlignment="0" applyProtection="0"/>
    <xf numFmtId="0" fontId="79" fillId="20" borderId="0" applyNumberFormat="0" applyBorder="0" applyAlignment="0" applyProtection="0"/>
    <xf numFmtId="169" fontId="22" fillId="0" borderId="0" applyFont="0" applyFill="0" applyBorder="0" applyAlignment="0" applyProtection="0"/>
    <xf numFmtId="0" fontId="80" fillId="21" borderId="0" applyNumberFormat="0" applyBorder="0" applyAlignment="0" applyProtection="0"/>
    <xf numFmtId="0" fontId="80" fillId="22" borderId="0" applyNumberFormat="0" applyBorder="0" applyAlignment="0" applyProtection="0"/>
    <xf numFmtId="0" fontId="23" fillId="8" borderId="0" applyNumberFormat="0" applyBorder="0" applyAlignment="0" applyProtection="0"/>
    <xf numFmtId="0" fontId="80" fillId="23" borderId="0" applyNumberFormat="0" applyBorder="0" applyAlignment="0" applyProtection="0"/>
    <xf numFmtId="0" fontId="23" fillId="9"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23" fillId="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24" fillId="0" borderId="1">
      <protection hidden="1"/>
    </xf>
    <xf numFmtId="0" fontId="25" fillId="10" borderId="1" applyNumberFormat="0" applyFont="0" applyBorder="0" applyAlignment="0" applyProtection="0">
      <protection hidden="1"/>
    </xf>
    <xf numFmtId="1" fontId="26" fillId="11" borderId="2">
      <alignment horizontal="right" vertical="center"/>
    </xf>
    <xf numFmtId="0" fontId="27" fillId="11" borderId="2">
      <alignment horizontal="right" vertical="center"/>
    </xf>
    <xf numFmtId="0" fontId="11" fillId="11" borderId="3"/>
    <xf numFmtId="0" fontId="26" fillId="12" borderId="2">
      <alignment horizontal="center" vertical="center"/>
    </xf>
    <xf numFmtId="1" fontId="26" fillId="11" borderId="2">
      <alignment horizontal="right" vertical="center"/>
    </xf>
    <xf numFmtId="0" fontId="11" fillId="11" borderId="0"/>
    <xf numFmtId="0" fontId="28" fillId="11" borderId="2">
      <alignment horizontal="left" vertical="center"/>
    </xf>
    <xf numFmtId="0" fontId="28" fillId="11" borderId="2"/>
    <xf numFmtId="0" fontId="27" fillId="11" borderId="2">
      <alignment horizontal="right" vertical="center"/>
    </xf>
    <xf numFmtId="0" fontId="29" fillId="13" borderId="2">
      <alignment horizontal="left" vertical="center"/>
    </xf>
    <xf numFmtId="0" fontId="29" fillId="13" borderId="2">
      <alignment horizontal="left" vertical="center"/>
    </xf>
    <xf numFmtId="0" fontId="30" fillId="11" borderId="2">
      <alignment horizontal="left" vertical="center"/>
    </xf>
    <xf numFmtId="0" fontId="31" fillId="11" borderId="3"/>
    <xf numFmtId="0" fontId="26" fillId="14" borderId="2">
      <alignment horizontal="left" vertical="center"/>
    </xf>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3" fontId="34" fillId="0" borderId="0" applyFont="0" applyFill="0" applyBorder="0" applyAlignment="0" applyProtection="0"/>
    <xf numFmtId="0" fontId="35" fillId="0" borderId="0"/>
    <xf numFmtId="170" fontId="34" fillId="0" borderId="0" applyFont="0" applyFill="0" applyBorder="0" applyAlignment="0" applyProtection="0"/>
    <xf numFmtId="14" fontId="36" fillId="0" borderId="0" applyFont="0" applyFill="0" applyBorder="0" applyAlignment="0" applyProtection="0"/>
    <xf numFmtId="171" fontId="12" fillId="0" borderId="0" applyFill="0" applyBorder="0" applyAlignment="0" applyProtection="0"/>
    <xf numFmtId="172" fontId="37" fillId="0" borderId="0">
      <protection locked="0"/>
    </xf>
    <xf numFmtId="172" fontId="37" fillId="0" borderId="0">
      <protection locked="0"/>
    </xf>
    <xf numFmtId="172" fontId="37" fillId="0" borderId="0">
      <protection locked="0"/>
    </xf>
    <xf numFmtId="172" fontId="37" fillId="0" borderId="0">
      <protection locked="0"/>
    </xf>
    <xf numFmtId="172" fontId="37" fillId="0" borderId="0">
      <protection locked="0"/>
    </xf>
    <xf numFmtId="172" fontId="37" fillId="0" borderId="0">
      <protection locked="0"/>
    </xf>
    <xf numFmtId="172" fontId="37" fillId="0" borderId="0">
      <protection locked="0"/>
    </xf>
    <xf numFmtId="2" fontId="36" fillId="0" borderId="0" applyFont="0" applyFill="0" applyBorder="0" applyAlignment="0" applyProtection="0"/>
    <xf numFmtId="0" fontId="35" fillId="0" borderId="0"/>
    <xf numFmtId="0" fontId="38" fillId="0" borderId="0" applyNumberFormat="0" applyFont="0" applyFill="0" applyBorder="0" applyAlignment="0" applyProtection="0"/>
    <xf numFmtId="0" fontId="39" fillId="0" borderId="0" applyProtection="0"/>
    <xf numFmtId="0" fontId="40" fillId="0" borderId="0" applyNumberFormat="0" applyFill="0" applyBorder="0" applyAlignment="0" applyProtection="0">
      <alignment vertical="top"/>
      <protection locked="0"/>
    </xf>
    <xf numFmtId="173" fontId="11" fillId="0" borderId="0" applyFont="0" applyFill="0" applyBorder="0" applyAlignment="0" applyProtection="0"/>
    <xf numFmtId="174" fontId="11" fillId="0" borderId="0" applyFont="0" applyFill="0" applyBorder="0" applyAlignment="0" applyProtection="0"/>
    <xf numFmtId="0" fontId="41" fillId="0" borderId="1">
      <alignment horizontal="left"/>
      <protection locked="0"/>
    </xf>
    <xf numFmtId="0" fontId="42" fillId="0" borderId="0" applyNumberFormat="0" applyFill="0" applyBorder="0" applyAlignment="0" applyProtection="0">
      <alignment vertical="top"/>
      <protection locked="0"/>
    </xf>
    <xf numFmtId="175" fontId="43"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2" fontId="44" fillId="0" borderId="0" applyFont="0" applyFill="0" applyBorder="0" applyAlignment="0" applyProtection="0"/>
    <xf numFmtId="44" fontId="44" fillId="0" borderId="0" applyFont="0" applyFill="0" applyBorder="0" applyAlignment="0" applyProtection="0"/>
    <xf numFmtId="0" fontId="81" fillId="2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0"/>
    <xf numFmtId="0" fontId="32" fillId="0" borderId="0"/>
    <xf numFmtId="0" fontId="32" fillId="0" borderId="0"/>
    <xf numFmtId="0" fontId="79" fillId="0" borderId="0"/>
    <xf numFmtId="0" fontId="32" fillId="0" borderId="0"/>
    <xf numFmtId="0" fontId="32" fillId="0" borderId="0"/>
    <xf numFmtId="0" fontId="32" fillId="0" borderId="0"/>
    <xf numFmtId="0" fontId="32" fillId="0" borderId="0"/>
    <xf numFmtId="0" fontId="3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79" fillId="0" borderId="0"/>
    <xf numFmtId="0" fontId="11" fillId="0" borderId="0"/>
    <xf numFmtId="0" fontId="11" fillId="0" borderId="0"/>
    <xf numFmtId="0" fontId="21" fillId="0" borderId="0"/>
    <xf numFmtId="0" fontId="18" fillId="0" borderId="0"/>
    <xf numFmtId="0" fontId="11"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11" fillId="0" borderId="0"/>
    <xf numFmtId="0" fontId="11" fillId="0" borderId="0"/>
    <xf numFmtId="0" fontId="32" fillId="0" borderId="0"/>
    <xf numFmtId="0" fontId="18" fillId="0" borderId="0"/>
    <xf numFmtId="0" fontId="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9" fillId="0" borderId="0"/>
    <xf numFmtId="0" fontId="11" fillId="0" borderId="0"/>
    <xf numFmtId="0" fontId="11" fillId="0" borderId="0"/>
    <xf numFmtId="0" fontId="11" fillId="0" borderId="0"/>
    <xf numFmtId="0" fontId="11" fillId="0" borderId="0"/>
    <xf numFmtId="0" fontId="11" fillId="0" borderId="0"/>
    <xf numFmtId="0" fontId="79"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0" borderId="0"/>
    <xf numFmtId="0" fontId="21" fillId="0" borderId="0"/>
    <xf numFmtId="0" fontId="21" fillId="0" borderId="0"/>
    <xf numFmtId="0" fontId="11" fillId="0" borderId="0"/>
    <xf numFmtId="0" fontId="21" fillId="0" borderId="0"/>
    <xf numFmtId="0" fontId="21" fillId="0" borderId="0"/>
    <xf numFmtId="0" fontId="3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21" fillId="0" borderId="0"/>
    <xf numFmtId="0" fontId="33" fillId="0" borderId="0"/>
    <xf numFmtId="0" fontId="33" fillId="0" borderId="0"/>
    <xf numFmtId="0" fontId="46" fillId="0" borderId="0"/>
    <xf numFmtId="0" fontId="67" fillId="0" borderId="0"/>
    <xf numFmtId="0" fontId="33" fillId="0" borderId="0"/>
    <xf numFmtId="0" fontId="32" fillId="0" borderId="0"/>
    <xf numFmtId="0" fontId="11" fillId="0" borderId="0"/>
    <xf numFmtId="0" fontId="21" fillId="0" borderId="0"/>
    <xf numFmtId="0" fontId="11" fillId="0" borderId="0"/>
    <xf numFmtId="0" fontId="21" fillId="0" borderId="0"/>
    <xf numFmtId="0" fontId="11"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2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82" fillId="0" borderId="0"/>
    <xf numFmtId="0" fontId="21" fillId="0" borderId="0"/>
    <xf numFmtId="0" fontId="82" fillId="0" borderId="0"/>
    <xf numFmtId="0" fontId="32" fillId="0" borderId="0"/>
    <xf numFmtId="0" fontId="33"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11" fillId="0" borderId="0"/>
    <xf numFmtId="0" fontId="21" fillId="0" borderId="0"/>
    <xf numFmtId="0" fontId="11" fillId="0" borderId="0"/>
    <xf numFmtId="0" fontId="32" fillId="0" borderId="0"/>
    <xf numFmtId="0" fontId="33" fillId="0" borderId="0"/>
    <xf numFmtId="0" fontId="32" fillId="0" borderId="0"/>
    <xf numFmtId="0" fontId="12"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0" fontId="67" fillId="0" borderId="0"/>
    <xf numFmtId="0" fontId="21" fillId="0" borderId="0"/>
    <xf numFmtId="0" fontId="68" fillId="0" borderId="0"/>
    <xf numFmtId="0" fontId="21" fillId="0" borderId="0"/>
    <xf numFmtId="0" fontId="69" fillId="0" borderId="0"/>
    <xf numFmtId="0" fontId="21" fillId="0" borderId="0"/>
    <xf numFmtId="0" fontId="71" fillId="0" borderId="0"/>
    <xf numFmtId="0" fontId="70" fillId="0" borderId="0"/>
    <xf numFmtId="0" fontId="21" fillId="0" borderId="0"/>
    <xf numFmtId="0" fontId="71" fillId="0" borderId="0"/>
    <xf numFmtId="0" fontId="21" fillId="0" borderId="0"/>
    <xf numFmtId="0" fontId="77" fillId="0" borderId="0"/>
    <xf numFmtId="0" fontId="21" fillId="0" borderId="0"/>
    <xf numFmtId="0" fontId="78" fillId="0" borderId="0"/>
    <xf numFmtId="0" fontId="21" fillId="0" borderId="0"/>
    <xf numFmtId="0" fontId="21" fillId="0" borderId="0"/>
    <xf numFmtId="0" fontId="21" fillId="0" borderId="0"/>
    <xf numFmtId="0" fontId="21" fillId="0" borderId="0"/>
    <xf numFmtId="0" fontId="32" fillId="0" borderId="0"/>
    <xf numFmtId="0" fontId="32" fillId="0" borderId="0"/>
    <xf numFmtId="0" fontId="12" fillId="0" borderId="0"/>
    <xf numFmtId="0" fontId="79" fillId="0" borderId="0"/>
    <xf numFmtId="0" fontId="1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2" fillId="0" borderId="0"/>
    <xf numFmtId="0" fontId="12" fillId="0" borderId="0"/>
    <xf numFmtId="0" fontId="32" fillId="0" borderId="0"/>
    <xf numFmtId="0" fontId="79" fillId="0" borderId="0"/>
    <xf numFmtId="0" fontId="79" fillId="0" borderId="0"/>
    <xf numFmtId="0" fontId="79" fillId="0" borderId="0"/>
    <xf numFmtId="0" fontId="79" fillId="0" borderId="0"/>
    <xf numFmtId="0" fontId="79" fillId="0" borderId="0"/>
    <xf numFmtId="0" fontId="79" fillId="0" borderId="0"/>
    <xf numFmtId="0" fontId="32" fillId="0" borderId="0"/>
    <xf numFmtId="0" fontId="32" fillId="0" borderId="0"/>
    <xf numFmtId="0" fontId="32" fillId="0" borderId="0"/>
    <xf numFmtId="0" fontId="12" fillId="0" borderId="0"/>
    <xf numFmtId="0" fontId="32" fillId="0" borderId="0"/>
    <xf numFmtId="0" fontId="32" fillId="0" borderId="0"/>
    <xf numFmtId="0" fontId="32" fillId="0" borderId="0"/>
    <xf numFmtId="0" fontId="18" fillId="0" borderId="0"/>
    <xf numFmtId="0" fontId="32" fillId="0" borderId="0"/>
    <xf numFmtId="0" fontId="32" fillId="0" borderId="0"/>
    <xf numFmtId="0" fontId="32" fillId="0" borderId="0"/>
    <xf numFmtId="176" fontId="48" fillId="0" borderId="0" applyFill="0" applyBorder="0" applyAlignment="0" applyProtection="0">
      <alignment horizontal="right"/>
    </xf>
    <xf numFmtId="177" fontId="49" fillId="0" borderId="0"/>
    <xf numFmtId="0" fontId="11" fillId="0" borderId="0"/>
    <xf numFmtId="0" fontId="18" fillId="0" borderId="0"/>
    <xf numFmtId="0" fontId="43" fillId="0" borderId="0"/>
    <xf numFmtId="0" fontId="50" fillId="0" borderId="0"/>
    <xf numFmtId="0" fontId="21" fillId="30" borderId="76" applyNumberFormat="0" applyFont="0" applyAlignment="0" applyProtection="0"/>
    <xf numFmtId="0" fontId="18" fillId="15" borderId="4" applyNumberFormat="0" applyFont="0" applyAlignment="0" applyProtection="0"/>
    <xf numFmtId="0" fontId="21" fillId="30" borderId="76" applyNumberFormat="0" applyFont="0" applyAlignment="0" applyProtection="0"/>
    <xf numFmtId="0" fontId="21" fillId="30" borderId="76" applyNumberFormat="0" applyFont="0" applyAlignment="0" applyProtection="0"/>
    <xf numFmtId="0" fontId="21" fillId="30" borderId="76" applyNumberFormat="0" applyFont="0" applyAlignment="0" applyProtection="0"/>
    <xf numFmtId="0" fontId="21" fillId="30" borderId="76" applyNumberFormat="0" applyFont="0" applyAlignment="0" applyProtection="0"/>
    <xf numFmtId="0" fontId="21" fillId="30" borderId="76" applyNumberFormat="0" applyFont="0" applyAlignment="0" applyProtection="0"/>
    <xf numFmtId="0" fontId="21" fillId="30" borderId="76"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21" fillId="30" borderId="76" applyNumberFormat="0" applyFont="0" applyAlignment="0" applyProtection="0"/>
    <xf numFmtId="0" fontId="21" fillId="30" borderId="76" applyNumberFormat="0" applyFont="0" applyAlignment="0" applyProtection="0"/>
    <xf numFmtId="0" fontId="21" fillId="30" borderId="76" applyNumberFormat="0" applyFont="0" applyAlignment="0" applyProtection="0"/>
    <xf numFmtId="0" fontId="21" fillId="30" borderId="76" applyNumberFormat="0" applyFont="0" applyAlignment="0" applyProtection="0"/>
    <xf numFmtId="0" fontId="21" fillId="30" borderId="76" applyNumberFormat="0" applyFont="0" applyAlignment="0" applyProtection="0"/>
    <xf numFmtId="0" fontId="21" fillId="30" borderId="76" applyNumberFormat="0" applyFont="0" applyAlignment="0" applyProtection="0"/>
    <xf numFmtId="0" fontId="21" fillId="30" borderId="76" applyNumberFormat="0" applyFont="0" applyAlignment="0" applyProtection="0"/>
    <xf numFmtId="0" fontId="11" fillId="15" borderId="4" applyNumberFormat="0" applyFont="0" applyAlignment="0" applyProtection="0"/>
    <xf numFmtId="0" fontId="79" fillId="30" borderId="76" applyNumberFormat="0" applyFont="0" applyAlignment="0" applyProtection="0"/>
    <xf numFmtId="0" fontId="35" fillId="0" borderId="0"/>
    <xf numFmtId="9" fontId="12" fillId="0" borderId="0" applyFill="0" applyBorder="0" applyAlignment="0" applyProtection="0"/>
    <xf numFmtId="9" fontId="12" fillId="0" borderId="0" applyFill="0" applyBorder="0" applyAlignment="0" applyProtection="0"/>
    <xf numFmtId="178" fontId="11" fillId="0" borderId="0" applyFont="0" applyFill="0" applyBorder="0" applyAlignment="0" applyProtection="0"/>
    <xf numFmtId="179" fontId="22" fillId="0" borderId="0" applyFont="0" applyFill="0" applyBorder="0" applyAlignment="0" applyProtection="0"/>
    <xf numFmtId="180" fontId="22" fillId="0" borderId="0" applyFont="0" applyFill="0" applyBorder="0" applyAlignment="0" applyProtection="0"/>
    <xf numFmtId="0" fontId="22" fillId="0" borderId="0"/>
    <xf numFmtId="0" fontId="51" fillId="0" borderId="1" applyNumberFormat="0" applyFill="0" applyBorder="0" applyAlignment="0" applyProtection="0">
      <protection hidden="1"/>
    </xf>
    <xf numFmtId="164" fontId="52" fillId="0" borderId="0"/>
    <xf numFmtId="0" fontId="11" fillId="0" borderId="0"/>
    <xf numFmtId="0" fontId="11" fillId="0" borderId="0"/>
    <xf numFmtId="0" fontId="18" fillId="0" borderId="0"/>
    <xf numFmtId="0" fontId="18" fillId="0" borderId="0"/>
    <xf numFmtId="0" fontId="18" fillId="0" borderId="0"/>
    <xf numFmtId="0" fontId="18" fillId="0" borderId="0"/>
    <xf numFmtId="0" fontId="18" fillId="0" borderId="0"/>
    <xf numFmtId="0" fontId="11" fillId="0" borderId="0" applyNumberFormat="0"/>
    <xf numFmtId="0" fontId="52" fillId="10" borderId="1"/>
    <xf numFmtId="164" fontId="11" fillId="0" borderId="0">
      <alignment horizontal="right"/>
    </xf>
    <xf numFmtId="164" fontId="11" fillId="0" borderId="0">
      <alignment horizontal="right"/>
    </xf>
    <xf numFmtId="164" fontId="11" fillId="0" borderId="0">
      <alignment horizontal="right"/>
    </xf>
    <xf numFmtId="164" fontId="11" fillId="0" borderId="0">
      <alignment horizontal="right"/>
    </xf>
    <xf numFmtId="164" fontId="11" fillId="0" borderId="0">
      <alignment horizontal="right"/>
    </xf>
    <xf numFmtId="164" fontId="11" fillId="0" borderId="0">
      <alignment horizontal="right"/>
    </xf>
    <xf numFmtId="164" fontId="11" fillId="0" borderId="0">
      <alignment horizontal="right"/>
    </xf>
    <xf numFmtId="164" fontId="11" fillId="0" borderId="0">
      <alignment horizontal="right"/>
    </xf>
    <xf numFmtId="164" fontId="11" fillId="0" borderId="0">
      <alignment horizontal="right"/>
    </xf>
    <xf numFmtId="164" fontId="11" fillId="0" borderId="0">
      <alignment horizontal="right"/>
    </xf>
    <xf numFmtId="164" fontId="11" fillId="0" borderId="0">
      <alignment horizontal="right"/>
    </xf>
    <xf numFmtId="0" fontId="53" fillId="0" borderId="0" applyProtection="0"/>
    <xf numFmtId="181" fontId="53" fillId="0" borderId="0" applyProtection="0"/>
    <xf numFmtId="0" fontId="54" fillId="0" borderId="0" applyProtection="0"/>
    <xf numFmtId="0" fontId="55" fillId="0" borderId="0" applyProtection="0"/>
    <xf numFmtId="0" fontId="53" fillId="0" borderId="5" applyProtection="0"/>
    <xf numFmtId="0" fontId="53" fillId="0" borderId="0"/>
    <xf numFmtId="10" fontId="53" fillId="0" borderId="0" applyProtection="0"/>
    <xf numFmtId="0" fontId="53" fillId="0" borderId="0"/>
    <xf numFmtId="2" fontId="53" fillId="0" borderId="0" applyProtection="0"/>
    <xf numFmtId="4" fontId="53" fillId="0" borderId="0" applyProtection="0"/>
    <xf numFmtId="0" fontId="10" fillId="0" borderId="0"/>
    <xf numFmtId="0" fontId="79" fillId="0" borderId="0"/>
    <xf numFmtId="0" fontId="9" fillId="0" borderId="0"/>
    <xf numFmtId="0" fontId="9" fillId="0" borderId="0"/>
    <xf numFmtId="0" fontId="11" fillId="0" borderId="0"/>
    <xf numFmtId="0" fontId="9" fillId="0" borderId="0"/>
    <xf numFmtId="0" fontId="9" fillId="0" borderId="0"/>
    <xf numFmtId="0" fontId="12" fillId="0" borderId="0"/>
    <xf numFmtId="9" fontId="11" fillId="0" borderId="0" applyFont="0" applyFill="0" applyBorder="0" applyAlignment="0" applyProtection="0"/>
    <xf numFmtId="0" fontId="9" fillId="0" borderId="0"/>
    <xf numFmtId="0" fontId="11" fillId="0" borderId="0"/>
    <xf numFmtId="0" fontId="12" fillId="0" borderId="0"/>
    <xf numFmtId="0" fontId="99" fillId="0" borderId="0" applyNumberFormat="0" applyFill="0" applyBorder="0" applyAlignment="0" applyProtection="0">
      <alignment vertical="top"/>
      <protection locked="0"/>
    </xf>
    <xf numFmtId="0" fontId="84" fillId="0" borderId="0"/>
    <xf numFmtId="0" fontId="9" fillId="0" borderId="0"/>
    <xf numFmtId="0" fontId="48" fillId="0" borderId="0"/>
    <xf numFmtId="0" fontId="48" fillId="0" borderId="0"/>
    <xf numFmtId="0" fontId="102" fillId="0" borderId="0"/>
    <xf numFmtId="0" fontId="79" fillId="0" borderId="0"/>
    <xf numFmtId="165"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21" fillId="43" borderId="0" applyNumberFormat="0" applyBorder="0" applyAlignment="0" applyProtection="0"/>
    <xf numFmtId="0" fontId="21" fillId="44" borderId="0" applyNumberFormat="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21" fillId="45"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21" fillId="46" borderId="0" applyNumberFormat="0" applyBorder="0" applyAlignment="0" applyProtection="0"/>
    <xf numFmtId="0" fontId="23" fillId="47" borderId="0" applyNumberFormat="0" applyBorder="0" applyAlignment="0" applyProtection="0"/>
    <xf numFmtId="0" fontId="23" fillId="45"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105" fillId="3" borderId="0" applyNumberFormat="0" applyBorder="0" applyAlignment="0" applyProtection="0"/>
    <xf numFmtId="0" fontId="106" fillId="10" borderId="80" applyNumberFormat="0" applyAlignment="0" applyProtection="0"/>
    <xf numFmtId="0" fontId="107" fillId="51" borderId="81" applyNumberFormat="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32" fillId="0" borderId="0" applyFont="0" applyFill="0" applyBorder="0" applyAlignment="0" applyProtection="0"/>
    <xf numFmtId="186" fontId="11"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64" fontId="108" fillId="0" borderId="0"/>
    <xf numFmtId="171" fontId="12" fillId="0" borderId="0" applyFill="0" applyBorder="0" applyAlignment="0" applyProtection="0"/>
    <xf numFmtId="171" fontId="12" fillId="0" borderId="0" applyFill="0" applyBorder="0" applyAlignment="0" applyProtection="0"/>
    <xf numFmtId="171" fontId="12" fillId="0" borderId="0" applyFill="0" applyBorder="0" applyAlignment="0" applyProtection="0"/>
    <xf numFmtId="193" fontId="48" fillId="0" borderId="0" applyFont="0" applyFill="0" applyBorder="0" applyAlignment="0" applyProtection="0"/>
    <xf numFmtId="0" fontId="109" fillId="0" borderId="0" applyNumberFormat="0" applyFill="0" applyBorder="0" applyAlignment="0" applyProtection="0"/>
    <xf numFmtId="0" fontId="110" fillId="43" borderId="0" applyNumberFormat="0" applyBorder="0" applyAlignment="0" applyProtection="0"/>
    <xf numFmtId="184" fontId="111" fillId="0" borderId="0" applyNumberFormat="0" applyFont="0" applyFill="0" applyAlignment="0" applyProtection="0"/>
    <xf numFmtId="184" fontId="111" fillId="0" borderId="0" applyNumberFormat="0" applyFont="0" applyFill="0" applyAlignment="0" applyProtection="0"/>
    <xf numFmtId="184" fontId="111" fillId="0" borderId="0" applyNumberFormat="0" applyFont="0" applyFill="0" applyAlignment="0" applyProtection="0"/>
    <xf numFmtId="184" fontId="111" fillId="0" borderId="0" applyNumberFormat="0" applyFont="0" applyFill="0" applyAlignment="0" applyProtection="0"/>
    <xf numFmtId="184" fontId="111" fillId="0" borderId="0" applyNumberFormat="0" applyFont="0" applyFill="0" applyAlignment="0" applyProtection="0"/>
    <xf numFmtId="184" fontId="111" fillId="0" borderId="0" applyNumberFormat="0" applyFont="0" applyFill="0" applyAlignment="0" applyProtection="0"/>
    <xf numFmtId="184" fontId="111" fillId="0" borderId="0" applyNumberFormat="0" applyFont="0" applyFill="0" applyAlignment="0" applyProtection="0"/>
    <xf numFmtId="184" fontId="111" fillId="0" borderId="0" applyNumberFormat="0" applyFont="0" applyFill="0" applyAlignment="0" applyProtection="0"/>
    <xf numFmtId="184" fontId="111" fillId="0" borderId="0" applyNumberFormat="0" applyFont="0" applyFill="0" applyAlignment="0" applyProtection="0"/>
    <xf numFmtId="184" fontId="111" fillId="0" borderId="0" applyNumberFormat="0" applyFont="0" applyFill="0" applyAlignment="0" applyProtection="0"/>
    <xf numFmtId="184" fontId="111" fillId="0" borderId="0" applyNumberFormat="0" applyFont="0" applyFill="0" applyAlignment="0" applyProtection="0"/>
    <xf numFmtId="184" fontId="111" fillId="0" borderId="0" applyNumberFormat="0" applyFont="0" applyFill="0" applyAlignment="0" applyProtection="0"/>
    <xf numFmtId="184" fontId="112" fillId="0" borderId="0" applyNumberFormat="0" applyFont="0" applyFill="0" applyAlignment="0" applyProtection="0"/>
    <xf numFmtId="184" fontId="112" fillId="0" borderId="0" applyNumberFormat="0" applyFont="0" applyFill="0" applyAlignment="0" applyProtection="0"/>
    <xf numFmtId="184" fontId="112" fillId="0" borderId="0" applyNumberFormat="0" applyFont="0" applyFill="0" applyAlignment="0" applyProtection="0"/>
    <xf numFmtId="184" fontId="112" fillId="0" borderId="0" applyNumberFormat="0" applyFont="0" applyFill="0" applyAlignment="0" applyProtection="0"/>
    <xf numFmtId="184" fontId="112" fillId="0" borderId="0" applyNumberFormat="0" applyFont="0" applyFill="0" applyAlignment="0" applyProtection="0"/>
    <xf numFmtId="184" fontId="112" fillId="0" borderId="0" applyNumberFormat="0" applyFont="0" applyFill="0" applyAlignment="0" applyProtection="0"/>
    <xf numFmtId="184" fontId="112" fillId="0" borderId="0" applyNumberFormat="0" applyFont="0" applyFill="0" applyAlignment="0" applyProtection="0"/>
    <xf numFmtId="184" fontId="112" fillId="0" borderId="0" applyNumberFormat="0" applyFont="0" applyFill="0" applyAlignment="0" applyProtection="0"/>
    <xf numFmtId="184" fontId="112" fillId="0" borderId="0" applyNumberFormat="0" applyFont="0" applyFill="0" applyAlignment="0" applyProtection="0"/>
    <xf numFmtId="184" fontId="112" fillId="0" borderId="0" applyNumberFormat="0" applyFont="0" applyFill="0" applyAlignment="0" applyProtection="0"/>
    <xf numFmtId="184" fontId="112" fillId="0" borderId="0" applyNumberFormat="0" applyFont="0" applyFill="0" applyAlignment="0" applyProtection="0"/>
    <xf numFmtId="184" fontId="112" fillId="0" borderId="0" applyNumberFormat="0" applyFont="0" applyFill="0" applyAlignment="0" applyProtection="0"/>
    <xf numFmtId="0" fontId="113" fillId="0" borderId="82" applyNumberFormat="0" applyFill="0" applyAlignment="0" applyProtection="0"/>
    <xf numFmtId="0" fontId="113" fillId="0" borderId="0" applyNumberForma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0" fontId="114" fillId="44" borderId="80" applyNumberFormat="0" applyAlignment="0" applyProtection="0"/>
    <xf numFmtId="0" fontId="115" fillId="0" borderId="83" applyNumberFormat="0" applyFill="0" applyAlignment="0" applyProtection="0"/>
    <xf numFmtId="0" fontId="11" fillId="0" borderId="0"/>
    <xf numFmtId="0" fontId="11" fillId="0" borderId="0"/>
    <xf numFmtId="0" fontId="11" fillId="0" borderId="0"/>
    <xf numFmtId="0" fontId="45" fillId="0" borderId="0"/>
    <xf numFmtId="0" fontId="45" fillId="0" borderId="0"/>
    <xf numFmtId="0" fontId="45" fillId="0" borderId="0"/>
    <xf numFmtId="0" fontId="45" fillId="0" borderId="0"/>
    <xf numFmtId="0" fontId="11" fillId="0" borderId="0"/>
    <xf numFmtId="0" fontId="11" fillId="0" borderId="0"/>
    <xf numFmtId="0" fontId="11" fillId="0" borderId="0"/>
    <xf numFmtId="0" fontId="11" fillId="0" borderId="0"/>
    <xf numFmtId="0" fontId="45" fillId="0" borderId="0"/>
    <xf numFmtId="0" fontId="45" fillId="0" borderId="0"/>
    <xf numFmtId="0" fontId="11" fillId="0" borderId="0"/>
    <xf numFmtId="0" fontId="11" fillId="0" borderId="0"/>
    <xf numFmtId="0" fontId="11" fillId="0" borderId="0"/>
    <xf numFmtId="0" fontId="11" fillId="0" borderId="0"/>
    <xf numFmtId="0" fontId="45" fillId="0" borderId="0"/>
    <xf numFmtId="0" fontId="11" fillId="0" borderId="0"/>
    <xf numFmtId="0" fontId="45" fillId="0" borderId="0"/>
    <xf numFmtId="0" fontId="45" fillId="0" borderId="0"/>
    <xf numFmtId="0" fontId="45" fillId="0" borderId="0"/>
    <xf numFmtId="0" fontId="11" fillId="0" borderId="0"/>
    <xf numFmtId="0" fontId="11" fillId="0" borderId="0"/>
    <xf numFmtId="0" fontId="11" fillId="0" borderId="0"/>
    <xf numFmtId="0" fontId="11" fillId="0" borderId="0"/>
    <xf numFmtId="0" fontId="45" fillId="0" borderId="0"/>
    <xf numFmtId="0" fontId="45" fillId="0" borderId="0"/>
    <xf numFmtId="0" fontId="45" fillId="0" borderId="0"/>
    <xf numFmtId="0" fontId="45" fillId="0" borderId="0"/>
    <xf numFmtId="0" fontId="11" fillId="0" borderId="0"/>
    <xf numFmtId="0" fontId="11" fillId="0" borderId="0"/>
    <xf numFmtId="0" fontId="11" fillId="0" borderId="0"/>
    <xf numFmtId="0" fontId="11" fillId="0" borderId="0"/>
    <xf numFmtId="0" fontId="45" fillId="0" borderId="0"/>
    <xf numFmtId="0" fontId="45" fillId="0" borderId="0"/>
    <xf numFmtId="0" fontId="11" fillId="0" borderId="0"/>
    <xf numFmtId="0" fontId="11" fillId="0" borderId="0"/>
    <xf numFmtId="0" fontId="11" fillId="0" borderId="0"/>
    <xf numFmtId="0" fontId="11" fillId="0" borderId="0"/>
    <xf numFmtId="0" fontId="45" fillId="0" borderId="0"/>
    <xf numFmtId="0" fontId="11" fillId="0" borderId="0"/>
    <xf numFmtId="0" fontId="45" fillId="0" borderId="0"/>
    <xf numFmtId="0" fontId="45" fillId="0" borderId="0"/>
    <xf numFmtId="0" fontId="45" fillId="0" borderId="0"/>
    <xf numFmtId="0" fontId="1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2" fillId="0" borderId="0"/>
    <xf numFmtId="0" fontId="79" fillId="0" borderId="0"/>
    <xf numFmtId="0" fontId="79" fillId="0" borderId="0"/>
    <xf numFmtId="0" fontId="79" fillId="0" borderId="0"/>
    <xf numFmtId="0" fontId="33" fillId="0" borderId="0"/>
    <xf numFmtId="0" fontId="33" fillId="0" borderId="0"/>
    <xf numFmtId="0" fontId="33" fillId="0" borderId="0"/>
    <xf numFmtId="0" fontId="48" fillId="0" borderId="0"/>
    <xf numFmtId="0" fontId="48" fillId="0" borderId="0"/>
    <xf numFmtId="0" fontId="32" fillId="0" borderId="0"/>
    <xf numFmtId="0" fontId="48" fillId="0" borderId="0"/>
    <xf numFmtId="0" fontId="48" fillId="0" borderId="0"/>
    <xf numFmtId="0" fontId="32" fillId="0" borderId="0"/>
    <xf numFmtId="0" fontId="84" fillId="0" borderId="0"/>
    <xf numFmtId="0" fontId="48" fillId="0" borderId="0"/>
    <xf numFmtId="0" fontId="48" fillId="0" borderId="0"/>
    <xf numFmtId="0" fontId="48" fillId="0" borderId="0"/>
    <xf numFmtId="0" fontId="48" fillId="0" borderId="0"/>
    <xf numFmtId="0" fontId="48" fillId="0" borderId="0"/>
    <xf numFmtId="0" fontId="32" fillId="0" borderId="0"/>
    <xf numFmtId="0" fontId="33" fillId="0" borderId="0"/>
    <xf numFmtId="0" fontId="33" fillId="0" borderId="0"/>
    <xf numFmtId="0" fontId="33" fillId="0" borderId="0"/>
    <xf numFmtId="0" fontId="33" fillId="0" borderId="0"/>
    <xf numFmtId="0" fontId="48"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8" fillId="0" borderId="0"/>
    <xf numFmtId="0" fontId="48" fillId="0" borderId="0"/>
    <xf numFmtId="0" fontId="48"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84" fillId="0" borderId="0"/>
    <xf numFmtId="0" fontId="3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3" fillId="0" borderId="0"/>
    <xf numFmtId="0" fontId="33" fillId="0" borderId="0"/>
    <xf numFmtId="0" fontId="3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63" fillId="0" borderId="0"/>
    <xf numFmtId="0" fontId="63" fillId="0" borderId="0"/>
    <xf numFmtId="0" fontId="63" fillId="0" borderId="0"/>
    <xf numFmtId="0" fontId="63" fillId="0" borderId="0"/>
    <xf numFmtId="0" fontId="18" fillId="0" borderId="0"/>
    <xf numFmtId="0" fontId="32" fillId="0" borderId="0"/>
    <xf numFmtId="0" fontId="32" fillId="0" borderId="0"/>
    <xf numFmtId="0" fontId="32" fillId="0" borderId="0"/>
    <xf numFmtId="0" fontId="32" fillId="0" borderId="0"/>
    <xf numFmtId="0" fontId="18" fillId="0" borderId="0"/>
    <xf numFmtId="0" fontId="18" fillId="0" borderId="0"/>
    <xf numFmtId="0" fontId="18" fillId="0" borderId="0"/>
    <xf numFmtId="0" fontId="18" fillId="0" borderId="0"/>
    <xf numFmtId="0" fontId="35" fillId="0" borderId="0"/>
    <xf numFmtId="0" fontId="35" fillId="0" borderId="0"/>
    <xf numFmtId="0" fontId="35" fillId="0" borderId="0"/>
    <xf numFmtId="0" fontId="35" fillId="0" borderId="0"/>
    <xf numFmtId="0" fontId="18" fillId="0" borderId="0"/>
    <xf numFmtId="0" fontId="84" fillId="0" borderId="0"/>
    <xf numFmtId="0" fontId="35"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35" fillId="0" borderId="0"/>
    <xf numFmtId="0" fontId="35" fillId="0" borderId="0"/>
    <xf numFmtId="0" fontId="35" fillId="0" borderId="0"/>
    <xf numFmtId="0" fontId="116" fillId="0" borderId="0"/>
    <xf numFmtId="0" fontId="35" fillId="0" borderId="0"/>
    <xf numFmtId="0" fontId="35" fillId="0" borderId="0"/>
    <xf numFmtId="0" fontId="3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3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16" fillId="0" borderId="0"/>
    <xf numFmtId="0" fontId="116" fillId="0" borderId="0"/>
    <xf numFmtId="0" fontId="116" fillId="0" borderId="0"/>
    <xf numFmtId="0" fontId="116" fillId="0" borderId="0"/>
    <xf numFmtId="0" fontId="116" fillId="0" borderId="0"/>
    <xf numFmtId="0" fontId="32" fillId="0" borderId="0"/>
    <xf numFmtId="0" fontId="116" fillId="0" borderId="0"/>
    <xf numFmtId="0" fontId="116" fillId="0" borderId="0"/>
    <xf numFmtId="0" fontId="116" fillId="0" borderId="0"/>
    <xf numFmtId="0" fontId="116" fillId="0" borderId="0"/>
    <xf numFmtId="0" fontId="32" fillId="0" borderId="0"/>
    <xf numFmtId="0" fontId="116" fillId="0" borderId="0"/>
    <xf numFmtId="0" fontId="32" fillId="0" borderId="0"/>
    <xf numFmtId="0" fontId="32" fillId="0" borderId="0"/>
    <xf numFmtId="0" fontId="32" fillId="0" borderId="0"/>
    <xf numFmtId="0" fontId="116" fillId="0" borderId="0"/>
    <xf numFmtId="0" fontId="11" fillId="0" borderId="0"/>
    <xf numFmtId="0" fontId="11" fillId="0" borderId="0"/>
    <xf numFmtId="0" fontId="11" fillId="0" borderId="0"/>
    <xf numFmtId="0" fontId="116" fillId="0" borderId="0"/>
    <xf numFmtId="0" fontId="116" fillId="0" borderId="0"/>
    <xf numFmtId="0" fontId="116" fillId="0" borderId="0"/>
    <xf numFmtId="0" fontId="48" fillId="0" borderId="0"/>
    <xf numFmtId="0" fontId="32" fillId="0" borderId="0"/>
    <xf numFmtId="0" fontId="32" fillId="0" borderId="0"/>
    <xf numFmtId="0" fontId="32" fillId="0" borderId="0"/>
    <xf numFmtId="0" fontId="32" fillId="0" borderId="0"/>
    <xf numFmtId="0" fontId="79" fillId="0" borderId="0"/>
    <xf numFmtId="0" fontId="79" fillId="0" borderId="0"/>
    <xf numFmtId="0" fontId="11" fillId="0" borderId="0"/>
    <xf numFmtId="0" fontId="11" fillId="0" borderId="0"/>
    <xf numFmtId="0" fontId="11" fillId="0" borderId="0"/>
    <xf numFmtId="0" fontId="11"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8" fillId="0" borderId="0"/>
    <xf numFmtId="0" fontId="18" fillId="0" borderId="0"/>
    <xf numFmtId="0" fontId="18" fillId="0" borderId="0"/>
    <xf numFmtId="0" fontId="11" fillId="0" borderId="0"/>
    <xf numFmtId="0" fontId="35" fillId="0" borderId="0"/>
    <xf numFmtId="0" fontId="11" fillId="0" borderId="0"/>
    <xf numFmtId="0" fontId="11" fillId="0" borderId="0"/>
    <xf numFmtId="0" fontId="11" fillId="0" borderId="0"/>
    <xf numFmtId="0" fontId="11" fillId="0" borderId="0"/>
    <xf numFmtId="0" fontId="35" fillId="0" borderId="0"/>
    <xf numFmtId="0" fontId="11" fillId="0" borderId="0"/>
    <xf numFmtId="0" fontId="35" fillId="0" borderId="0"/>
    <xf numFmtId="0" fontId="35" fillId="0" borderId="0"/>
    <xf numFmtId="0" fontId="35" fillId="0" borderId="0"/>
    <xf numFmtId="0" fontId="11" fillId="0" borderId="0"/>
    <xf numFmtId="0" fontId="11" fillId="0" borderId="0"/>
    <xf numFmtId="0" fontId="11" fillId="0" borderId="0"/>
    <xf numFmtId="0" fontId="18" fillId="0" borderId="0"/>
    <xf numFmtId="0" fontId="35" fillId="0" borderId="0"/>
    <xf numFmtId="0" fontId="35" fillId="0" borderId="0"/>
    <xf numFmtId="0" fontId="35" fillId="0" borderId="0"/>
    <xf numFmtId="0" fontId="35" fillId="0" borderId="0"/>
    <xf numFmtId="0" fontId="18" fillId="0" borderId="0"/>
    <xf numFmtId="0" fontId="18" fillId="0" borderId="0"/>
    <xf numFmtId="0" fontId="18" fillId="0" borderId="0"/>
    <xf numFmtId="0" fontId="18" fillId="0" borderId="0"/>
    <xf numFmtId="0" fontId="35" fillId="0" borderId="0"/>
    <xf numFmtId="0" fontId="18" fillId="0" borderId="0"/>
    <xf numFmtId="0" fontId="11" fillId="0" borderId="0"/>
    <xf numFmtId="0" fontId="11" fillId="0" borderId="0"/>
    <xf numFmtId="0" fontId="11" fillId="0" borderId="0"/>
    <xf numFmtId="0" fontId="11" fillId="0" borderId="0"/>
    <xf numFmtId="0" fontId="18" fillId="0" borderId="0"/>
    <xf numFmtId="0" fontId="11" fillId="0" borderId="0"/>
    <xf numFmtId="0" fontId="18" fillId="0" borderId="0"/>
    <xf numFmtId="0" fontId="18" fillId="0" borderId="0"/>
    <xf numFmtId="0" fontId="18" fillId="0" borderId="0"/>
    <xf numFmtId="0" fontId="11" fillId="0" borderId="0"/>
    <xf numFmtId="0" fontId="18" fillId="0" borderId="0"/>
    <xf numFmtId="0" fontId="11" fillId="0" borderId="0"/>
    <xf numFmtId="0" fontId="11" fillId="0" borderId="0"/>
    <xf numFmtId="0" fontId="11" fillId="0" borderId="0"/>
    <xf numFmtId="0" fontId="11" fillId="0" borderId="0"/>
    <xf numFmtId="0" fontId="18" fillId="0" borderId="0"/>
    <xf numFmtId="0" fontId="11" fillId="0" borderId="0"/>
    <xf numFmtId="0" fontId="18" fillId="0" borderId="0"/>
    <xf numFmtId="0" fontId="18" fillId="0" borderId="0"/>
    <xf numFmtId="0" fontId="18"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48" fillId="0" borderId="0"/>
    <xf numFmtId="0" fontId="48" fillId="0" borderId="0"/>
    <xf numFmtId="0" fontId="48" fillId="0" borderId="0"/>
    <xf numFmtId="0" fontId="11" fillId="0" borderId="0"/>
    <xf numFmtId="0" fontId="33" fillId="0" borderId="0"/>
    <xf numFmtId="0" fontId="48" fillId="0" borderId="0"/>
    <xf numFmtId="0" fontId="33" fillId="0" borderId="0"/>
    <xf numFmtId="0" fontId="48" fillId="0" borderId="0"/>
    <xf numFmtId="0" fontId="18" fillId="0" borderId="0"/>
    <xf numFmtId="0" fontId="11" fillId="0" borderId="0"/>
    <xf numFmtId="0" fontId="11" fillId="0" borderId="0"/>
    <xf numFmtId="0" fontId="11" fillId="0" borderId="0"/>
    <xf numFmtId="0" fontId="11" fillId="0" borderId="0"/>
    <xf numFmtId="0" fontId="18" fillId="0" borderId="0"/>
    <xf numFmtId="0" fontId="11" fillId="0" borderId="0"/>
    <xf numFmtId="0" fontId="18" fillId="0" borderId="0"/>
    <xf numFmtId="0" fontId="18" fillId="0" borderId="0"/>
    <xf numFmtId="0" fontId="18" fillId="0" borderId="0"/>
    <xf numFmtId="0" fontId="11" fillId="0" borderId="0"/>
    <xf numFmtId="0" fontId="35" fillId="0" borderId="0"/>
    <xf numFmtId="0" fontId="35" fillId="0" borderId="0"/>
    <xf numFmtId="0" fontId="35" fillId="0" borderId="0"/>
    <xf numFmtId="0" fontId="35" fillId="0" borderId="0"/>
    <xf numFmtId="0" fontId="18" fillId="0" borderId="0"/>
    <xf numFmtId="0" fontId="35" fillId="0" borderId="0"/>
    <xf numFmtId="0" fontId="18" fillId="0" borderId="0"/>
    <xf numFmtId="0" fontId="18" fillId="0" borderId="0"/>
    <xf numFmtId="0" fontId="18" fillId="0" borderId="0"/>
    <xf numFmtId="0" fontId="35" fillId="0" borderId="0"/>
    <xf numFmtId="0" fontId="35" fillId="0" borderId="0"/>
    <xf numFmtId="0" fontId="63" fillId="0" borderId="0"/>
    <xf numFmtId="0" fontId="35" fillId="0" borderId="0"/>
    <xf numFmtId="0" fontId="35" fillId="0" borderId="0"/>
    <xf numFmtId="0" fontId="35" fillId="0" borderId="0"/>
    <xf numFmtId="0" fontId="35" fillId="0" borderId="0"/>
    <xf numFmtId="0" fontId="63" fillId="0" borderId="0"/>
    <xf numFmtId="0" fontId="35" fillId="0" borderId="0"/>
    <xf numFmtId="0" fontId="63" fillId="0" borderId="0"/>
    <xf numFmtId="0" fontId="63" fillId="0" borderId="0"/>
    <xf numFmtId="0" fontId="63" fillId="0" borderId="0"/>
    <xf numFmtId="0" fontId="35" fillId="0" borderId="0"/>
    <xf numFmtId="0" fontId="35" fillId="0" borderId="0"/>
    <xf numFmtId="0" fontId="33" fillId="0" borderId="0"/>
    <xf numFmtId="0" fontId="35" fillId="0" borderId="0"/>
    <xf numFmtId="0" fontId="35" fillId="0" borderId="0"/>
    <xf numFmtId="0" fontId="35" fillId="0" borderId="0"/>
    <xf numFmtId="0" fontId="35" fillId="0" borderId="0"/>
    <xf numFmtId="0" fontId="33" fillId="0" borderId="0"/>
    <xf numFmtId="0" fontId="35" fillId="0" borderId="0"/>
    <xf numFmtId="0" fontId="33" fillId="0" borderId="0"/>
    <xf numFmtId="0" fontId="33" fillId="0" borderId="0"/>
    <xf numFmtId="0" fontId="33" fillId="0" borderId="0"/>
    <xf numFmtId="0" fontId="35" fillId="0" borderId="0"/>
    <xf numFmtId="0" fontId="116" fillId="0" borderId="0"/>
    <xf numFmtId="0" fontId="18" fillId="0" borderId="0"/>
    <xf numFmtId="0" fontId="116" fillId="0" borderId="0"/>
    <xf numFmtId="0" fontId="116" fillId="0" borderId="0"/>
    <xf numFmtId="0" fontId="116" fillId="0" borderId="0"/>
    <xf numFmtId="0" fontId="116" fillId="0" borderId="0"/>
    <xf numFmtId="0" fontId="18" fillId="0" borderId="0"/>
    <xf numFmtId="0" fontId="116" fillId="0" borderId="0"/>
    <xf numFmtId="0" fontId="18" fillId="0" borderId="0"/>
    <xf numFmtId="0" fontId="18" fillId="0" borderId="0"/>
    <xf numFmtId="0" fontId="18" fillId="0" borderId="0"/>
    <xf numFmtId="0" fontId="116" fillId="0" borderId="0"/>
    <xf numFmtId="0" fontId="116" fillId="0" borderId="0"/>
    <xf numFmtId="0" fontId="116" fillId="0" borderId="0"/>
    <xf numFmtId="0" fontId="116" fillId="0" borderId="0"/>
    <xf numFmtId="0" fontId="11" fillId="0" borderId="0"/>
    <xf numFmtId="0" fontId="18" fillId="0" borderId="0"/>
    <xf numFmtId="0" fontId="18" fillId="0" borderId="0"/>
    <xf numFmtId="0" fontId="18" fillId="0" borderId="0"/>
    <xf numFmtId="0" fontId="18" fillId="0" borderId="0"/>
    <xf numFmtId="0" fontId="11" fillId="0" borderId="0"/>
    <xf numFmtId="0" fontId="11" fillId="0" borderId="0"/>
    <xf numFmtId="0" fontId="11" fillId="0" borderId="0"/>
    <xf numFmtId="0" fontId="11" fillId="0" borderId="0"/>
    <xf numFmtId="0" fontId="35" fillId="0" borderId="0"/>
    <xf numFmtId="0" fontId="35" fillId="0" borderId="0"/>
    <xf numFmtId="0" fontId="11" fillId="0" borderId="0"/>
    <xf numFmtId="0" fontId="11" fillId="0" borderId="0"/>
    <xf numFmtId="0" fontId="11" fillId="0" borderId="0"/>
    <xf numFmtId="0" fontId="11" fillId="0" borderId="0"/>
    <xf numFmtId="0" fontId="11" fillId="0" borderId="0"/>
    <xf numFmtId="0" fontId="11" fillId="0" borderId="0"/>
    <xf numFmtId="0" fontId="35" fillId="0" borderId="0"/>
    <xf numFmtId="0" fontId="35" fillId="0" borderId="0"/>
    <xf numFmtId="0" fontId="35" fillId="0" borderId="0"/>
    <xf numFmtId="0" fontId="11" fillId="0" borderId="0"/>
    <xf numFmtId="0" fontId="35" fillId="0" borderId="0"/>
    <xf numFmtId="0" fontId="35" fillId="0" borderId="0"/>
    <xf numFmtId="0" fontId="35" fillId="0" borderId="0"/>
    <xf numFmtId="0" fontId="11" fillId="0" borderId="0"/>
    <xf numFmtId="0" fontId="11" fillId="0" borderId="0"/>
    <xf numFmtId="0" fontId="11" fillId="0" borderId="0"/>
    <xf numFmtId="0" fontId="35" fillId="0" borderId="0"/>
    <xf numFmtId="0" fontId="35" fillId="0" borderId="0"/>
    <xf numFmtId="0" fontId="35" fillId="0" borderId="0"/>
    <xf numFmtId="0" fontId="35" fillId="0" borderId="0"/>
    <xf numFmtId="0" fontId="11" fillId="0" borderId="0"/>
    <xf numFmtId="0" fontId="11" fillId="0" borderId="0"/>
    <xf numFmtId="0" fontId="11" fillId="0" borderId="0"/>
    <xf numFmtId="0" fontId="18" fillId="0" borderId="0"/>
    <xf numFmtId="0" fontId="18" fillId="0" borderId="0"/>
    <xf numFmtId="0" fontId="18" fillId="0" borderId="0"/>
    <xf numFmtId="0" fontId="18" fillId="0" borderId="0"/>
    <xf numFmtId="0" fontId="11" fillId="0" borderId="0"/>
    <xf numFmtId="0" fontId="35" fillId="0" borderId="0"/>
    <xf numFmtId="0" fontId="11" fillId="0" borderId="0"/>
    <xf numFmtId="0" fontId="11" fillId="0" borderId="0"/>
    <xf numFmtId="0" fontId="11" fillId="0" borderId="0"/>
    <xf numFmtId="0" fontId="11" fillId="0" borderId="0"/>
    <xf numFmtId="0" fontId="35" fillId="0" borderId="0"/>
    <xf numFmtId="0" fontId="11" fillId="0" borderId="0"/>
    <xf numFmtId="0" fontId="35" fillId="0" borderId="0"/>
    <xf numFmtId="0" fontId="35" fillId="0" borderId="0"/>
    <xf numFmtId="0" fontId="35" fillId="0" borderId="0"/>
    <xf numFmtId="0" fontId="11" fillId="0" borderId="0"/>
    <xf numFmtId="0" fontId="11" fillId="0" borderId="0"/>
    <xf numFmtId="0" fontId="11" fillId="0" borderId="0"/>
    <xf numFmtId="0" fontId="32" fillId="0" borderId="0"/>
    <xf numFmtId="0" fontId="35" fillId="0" borderId="0"/>
    <xf numFmtId="0" fontId="35" fillId="0" borderId="0"/>
    <xf numFmtId="0" fontId="35" fillId="0" borderId="0"/>
    <xf numFmtId="0" fontId="35" fillId="0" borderId="0"/>
    <xf numFmtId="0" fontId="32" fillId="0" borderId="0"/>
    <xf numFmtId="0" fontId="32" fillId="0" borderId="0"/>
    <xf numFmtId="0" fontId="32" fillId="0" borderId="0"/>
    <xf numFmtId="0" fontId="32" fillId="0" borderId="0"/>
    <xf numFmtId="0" fontId="35" fillId="0" borderId="0"/>
    <xf numFmtId="0" fontId="32" fillId="0" borderId="0"/>
    <xf numFmtId="0" fontId="11" fillId="0" borderId="0"/>
    <xf numFmtId="0" fontId="11" fillId="0" borderId="0"/>
    <xf numFmtId="0" fontId="11" fillId="0" borderId="0"/>
    <xf numFmtId="0" fontId="11" fillId="0" borderId="0"/>
    <xf numFmtId="0" fontId="32" fillId="0" borderId="0"/>
    <xf numFmtId="0" fontId="11" fillId="0" borderId="0"/>
    <xf numFmtId="0" fontId="32" fillId="0" borderId="0"/>
    <xf numFmtId="0" fontId="32" fillId="0" borderId="0"/>
    <xf numFmtId="0" fontId="32" fillId="0" borderId="0"/>
    <xf numFmtId="0" fontId="11" fillId="0" borderId="0"/>
    <xf numFmtId="0" fontId="32" fillId="0" borderId="0"/>
    <xf numFmtId="0" fontId="11" fillId="0" borderId="0"/>
    <xf numFmtId="0" fontId="11" fillId="0" borderId="0"/>
    <xf numFmtId="0" fontId="11" fillId="0" borderId="0"/>
    <xf numFmtId="0" fontId="11" fillId="0" borderId="0"/>
    <xf numFmtId="0" fontId="32" fillId="0" borderId="0"/>
    <xf numFmtId="0" fontId="11" fillId="0" borderId="0"/>
    <xf numFmtId="0" fontId="32" fillId="0" borderId="0"/>
    <xf numFmtId="0" fontId="32" fillId="0" borderId="0"/>
    <xf numFmtId="0" fontId="32" fillId="0" borderId="0"/>
    <xf numFmtId="0" fontId="11" fillId="0" borderId="0"/>
    <xf numFmtId="0" fontId="32" fillId="0" borderId="0"/>
    <xf numFmtId="0" fontId="11" fillId="0" borderId="0"/>
    <xf numFmtId="0" fontId="11" fillId="0" borderId="0"/>
    <xf numFmtId="0" fontId="11" fillId="0" borderId="0"/>
    <xf numFmtId="0" fontId="11" fillId="0" borderId="0"/>
    <xf numFmtId="0" fontId="32" fillId="0" borderId="0"/>
    <xf numFmtId="0" fontId="11" fillId="0" borderId="0"/>
    <xf numFmtId="0" fontId="32" fillId="0" borderId="0"/>
    <xf numFmtId="0" fontId="32" fillId="0" borderId="0"/>
    <xf numFmtId="0" fontId="32" fillId="0" borderId="0"/>
    <xf numFmtId="0" fontId="11" fillId="0" borderId="0"/>
    <xf numFmtId="0" fontId="32" fillId="0" borderId="0"/>
    <xf numFmtId="0" fontId="11" fillId="0" borderId="0"/>
    <xf numFmtId="0" fontId="11" fillId="0" borderId="0"/>
    <xf numFmtId="0" fontId="11" fillId="0" borderId="0"/>
    <xf numFmtId="0" fontId="11" fillId="0" borderId="0"/>
    <xf numFmtId="0" fontId="32" fillId="0" borderId="0"/>
    <xf numFmtId="0" fontId="11" fillId="0" borderId="0"/>
    <xf numFmtId="0" fontId="32" fillId="0" borderId="0"/>
    <xf numFmtId="0" fontId="32" fillId="0" borderId="0"/>
    <xf numFmtId="0" fontId="32" fillId="0" borderId="0"/>
    <xf numFmtId="0" fontId="11" fillId="0" borderId="0"/>
    <xf numFmtId="0" fontId="18" fillId="0" borderId="0"/>
    <xf numFmtId="0" fontId="11" fillId="0" borderId="0"/>
    <xf numFmtId="0" fontId="11" fillId="0" borderId="0"/>
    <xf numFmtId="0" fontId="11" fillId="0" borderId="0"/>
    <xf numFmtId="0" fontId="11" fillId="0" borderId="0"/>
    <xf numFmtId="0" fontId="18" fillId="0" borderId="0"/>
    <xf numFmtId="0" fontId="11" fillId="0" borderId="0"/>
    <xf numFmtId="0" fontId="18" fillId="0" borderId="0"/>
    <xf numFmtId="0" fontId="18" fillId="0" borderId="0"/>
    <xf numFmtId="0" fontId="18" fillId="0" borderId="0"/>
    <xf numFmtId="0" fontId="11" fillId="0" borderId="0"/>
    <xf numFmtId="0" fontId="18" fillId="0" borderId="0"/>
    <xf numFmtId="0" fontId="11" fillId="0" borderId="0"/>
    <xf numFmtId="0" fontId="11" fillId="0" borderId="0"/>
    <xf numFmtId="0" fontId="11" fillId="0" borderId="0"/>
    <xf numFmtId="0" fontId="11" fillId="0" borderId="0"/>
    <xf numFmtId="0" fontId="18" fillId="0" borderId="0"/>
    <xf numFmtId="0" fontId="11" fillId="0" borderId="0"/>
    <xf numFmtId="0" fontId="18" fillId="0" borderId="0"/>
    <xf numFmtId="0" fontId="18" fillId="0" borderId="0"/>
    <xf numFmtId="0" fontId="18" fillId="0" borderId="0"/>
    <xf numFmtId="0" fontId="11" fillId="0" borderId="0"/>
    <xf numFmtId="0" fontId="79" fillId="0" borderId="0"/>
    <xf numFmtId="0" fontId="79" fillId="0" borderId="0"/>
    <xf numFmtId="0" fontId="79" fillId="0" borderId="0"/>
    <xf numFmtId="0" fontId="79"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32" fillId="0" borderId="0"/>
    <xf numFmtId="0" fontId="84"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11" fillId="0" borderId="0"/>
    <xf numFmtId="0" fontId="11" fillId="0" borderId="0"/>
    <xf numFmtId="0" fontId="33" fillId="0" borderId="0"/>
    <xf numFmtId="0" fontId="32"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33" fillId="0" borderId="0"/>
    <xf numFmtId="0" fontId="32"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33" fillId="0" borderId="0"/>
    <xf numFmtId="0" fontId="79" fillId="0" borderId="0"/>
    <xf numFmtId="0" fontId="79" fillId="0" borderId="0"/>
    <xf numFmtId="0" fontId="79" fillId="0" borderId="0"/>
    <xf numFmtId="0" fontId="79" fillId="0" borderId="0"/>
    <xf numFmtId="0" fontId="84"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3" fillId="0" borderId="0"/>
    <xf numFmtId="0" fontId="33" fillId="0" borderId="0"/>
    <xf numFmtId="0" fontId="3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1" fillId="0" borderId="0"/>
    <xf numFmtId="0" fontId="11" fillId="0" borderId="0"/>
    <xf numFmtId="0" fontId="11" fillId="0" borderId="0"/>
    <xf numFmtId="0" fontId="32" fillId="0" borderId="0"/>
    <xf numFmtId="0" fontId="84" fillId="0" borderId="0"/>
    <xf numFmtId="0" fontId="84"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3" fillId="0" borderId="0"/>
    <xf numFmtId="0" fontId="32" fillId="0" borderId="0"/>
    <xf numFmtId="0" fontId="33" fillId="0" borderId="0"/>
    <xf numFmtId="0" fontId="33" fillId="0" borderId="0"/>
    <xf numFmtId="0" fontId="33" fillId="0" borderId="0"/>
    <xf numFmtId="0" fontId="32" fillId="0" borderId="0"/>
    <xf numFmtId="0" fontId="79" fillId="0" borderId="0"/>
    <xf numFmtId="0" fontId="79" fillId="0" borderId="0"/>
    <xf numFmtId="0" fontId="79" fillId="0" borderId="0"/>
    <xf numFmtId="0" fontId="79"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32" fillId="0" borderId="0"/>
    <xf numFmtId="0" fontId="32" fillId="0" borderId="0"/>
    <xf numFmtId="0" fontId="32" fillId="0" borderId="0"/>
    <xf numFmtId="0" fontId="32" fillId="0" borderId="0"/>
    <xf numFmtId="0" fontId="33" fillId="0" borderId="0"/>
    <xf numFmtId="0" fontId="32"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84" fillId="0" borderId="0"/>
    <xf numFmtId="0" fontId="79" fillId="0" borderId="0"/>
    <xf numFmtId="0" fontId="79" fillId="0" borderId="0"/>
    <xf numFmtId="0" fontId="79" fillId="0" borderId="0"/>
    <xf numFmtId="0" fontId="79" fillId="0" borderId="0"/>
    <xf numFmtId="0" fontId="79" fillId="0" borderId="0"/>
    <xf numFmtId="0" fontId="32" fillId="0" borderId="0"/>
    <xf numFmtId="0" fontId="79" fillId="0" borderId="0"/>
    <xf numFmtId="0" fontId="79" fillId="0" borderId="0"/>
    <xf numFmtId="0" fontId="79" fillId="0" borderId="0"/>
    <xf numFmtId="0" fontId="32" fillId="0" borderId="0"/>
    <xf numFmtId="0" fontId="79" fillId="0" borderId="0"/>
    <xf numFmtId="0" fontId="79" fillId="0" borderId="0"/>
    <xf numFmtId="0" fontId="79" fillId="0" borderId="0"/>
    <xf numFmtId="0" fontId="33" fillId="0" borderId="0"/>
    <xf numFmtId="0" fontId="32" fillId="0" borderId="0"/>
    <xf numFmtId="0" fontId="33" fillId="0" borderId="0"/>
    <xf numFmtId="0" fontId="79" fillId="0" borderId="0"/>
    <xf numFmtId="0" fontId="79" fillId="0" borderId="0"/>
    <xf numFmtId="0" fontId="79" fillId="0" borderId="0"/>
    <xf numFmtId="0" fontId="79" fillId="0" borderId="0"/>
    <xf numFmtId="0" fontId="32" fillId="0" borderId="0"/>
    <xf numFmtId="0" fontId="79" fillId="0" borderId="0"/>
    <xf numFmtId="0" fontId="79" fillId="0" borderId="0"/>
    <xf numFmtId="0" fontId="79" fillId="0" borderId="0"/>
    <xf numFmtId="176" fontId="48" fillId="0" borderId="0" applyFill="0" applyBorder="0" applyAlignment="0" applyProtection="0">
      <alignment horizontal="right"/>
    </xf>
    <xf numFmtId="0" fontId="117" fillId="10" borderId="84" applyNumberFormat="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48" fillId="0" borderId="0" applyFont="0" applyFill="0" applyBorder="0" applyAlignment="0" applyProtection="0"/>
    <xf numFmtId="9" fontId="79"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0" fontId="11" fillId="0" borderId="0" applyNumberFormat="0"/>
    <xf numFmtId="0" fontId="11" fillId="0" borderId="0" applyNumberFormat="0"/>
    <xf numFmtId="0" fontId="119" fillId="0" borderId="0" applyNumberFormat="0" applyFill="0" applyBorder="0" applyAlignment="0" applyProtection="0"/>
    <xf numFmtId="184" fontId="36" fillId="0" borderId="85" applyNumberFormat="0" applyFont="0" applyBorder="0" applyAlignment="0" applyProtection="0"/>
    <xf numFmtId="184" fontId="36" fillId="0" borderId="85" applyNumberFormat="0" applyFont="0" applyBorder="0" applyAlignment="0" applyProtection="0"/>
    <xf numFmtId="184" fontId="36" fillId="0" borderId="85" applyNumberFormat="0" applyFont="0" applyBorder="0" applyAlignment="0" applyProtection="0"/>
    <xf numFmtId="184" fontId="36" fillId="0" borderId="85" applyNumberFormat="0" applyFont="0" applyBorder="0" applyAlignment="0" applyProtection="0"/>
    <xf numFmtId="184" fontId="36" fillId="0" borderId="85" applyNumberFormat="0" applyFont="0" applyBorder="0" applyAlignment="0" applyProtection="0"/>
    <xf numFmtId="184" fontId="36" fillId="0" borderId="85" applyNumberFormat="0" applyFont="0" applyBorder="0" applyAlignment="0" applyProtection="0"/>
    <xf numFmtId="184" fontId="36" fillId="0" borderId="85" applyNumberFormat="0" applyFont="0" applyBorder="0" applyAlignment="0" applyProtection="0"/>
    <xf numFmtId="184" fontId="36" fillId="0" borderId="85" applyNumberFormat="0" applyFont="0" applyBorder="0" applyAlignment="0" applyProtection="0"/>
    <xf numFmtId="184" fontId="36" fillId="0" borderId="85" applyNumberFormat="0" applyFont="0" applyBorder="0" applyAlignment="0" applyProtection="0"/>
    <xf numFmtId="184" fontId="36" fillId="0" borderId="85" applyNumberFormat="0" applyFont="0" applyBorder="0" applyAlignment="0" applyProtection="0"/>
    <xf numFmtId="184" fontId="36" fillId="0" borderId="85" applyNumberFormat="0" applyFont="0" applyBorder="0" applyAlignment="0" applyProtection="0"/>
    <xf numFmtId="184" fontId="36" fillId="0" borderId="85" applyNumberFormat="0" applyFont="0" applyBorder="0" applyAlignment="0" applyProtection="0"/>
    <xf numFmtId="0" fontId="120" fillId="0" borderId="0" applyNumberFormat="0" applyFill="0" applyBorder="0" applyAlignment="0" applyProtection="0"/>
    <xf numFmtId="164" fontId="11" fillId="0" borderId="0">
      <alignment horizontal="right"/>
    </xf>
    <xf numFmtId="164" fontId="11" fillId="0" borderId="0">
      <alignment horizontal="right"/>
    </xf>
    <xf numFmtId="164" fontId="11" fillId="0" borderId="0">
      <alignment horizontal="right"/>
    </xf>
    <xf numFmtId="164" fontId="121" fillId="0" borderId="0">
      <alignment horizontal="right"/>
    </xf>
    <xf numFmtId="164" fontId="121" fillId="0" borderId="0">
      <alignment horizontal="right"/>
    </xf>
    <xf numFmtId="164" fontId="121" fillId="0" borderId="0">
      <alignment horizontal="right"/>
    </xf>
    <xf numFmtId="164" fontId="121" fillId="0" borderId="0">
      <alignment horizontal="right"/>
    </xf>
    <xf numFmtId="164" fontId="11" fillId="0" borderId="0">
      <alignment horizontal="right"/>
    </xf>
    <xf numFmtId="164" fontId="11" fillId="0" borderId="0">
      <alignment horizontal="right"/>
    </xf>
    <xf numFmtId="164" fontId="11" fillId="0" borderId="0">
      <alignment horizontal="right"/>
    </xf>
    <xf numFmtId="164" fontId="11" fillId="0" borderId="0">
      <alignment horizontal="right"/>
    </xf>
    <xf numFmtId="164" fontId="121" fillId="0" borderId="0">
      <alignment horizontal="right"/>
    </xf>
    <xf numFmtId="164" fontId="121" fillId="0" borderId="0">
      <alignment horizontal="right"/>
    </xf>
    <xf numFmtId="164" fontId="11" fillId="0" borderId="0">
      <alignment horizontal="right"/>
    </xf>
    <xf numFmtId="164" fontId="11" fillId="0" borderId="0">
      <alignment horizontal="right"/>
    </xf>
    <xf numFmtId="164" fontId="11" fillId="0" borderId="0">
      <alignment horizontal="right"/>
    </xf>
    <xf numFmtId="164" fontId="11" fillId="0" borderId="0">
      <alignment horizontal="right"/>
    </xf>
    <xf numFmtId="164" fontId="121" fillId="0" borderId="0">
      <alignment horizontal="right"/>
    </xf>
    <xf numFmtId="164" fontId="11" fillId="0" borderId="0">
      <alignment horizontal="right"/>
    </xf>
    <xf numFmtId="164" fontId="121" fillId="0" borderId="0">
      <alignment horizontal="right"/>
    </xf>
    <xf numFmtId="164" fontId="121" fillId="0" borderId="0">
      <alignment horizontal="right"/>
    </xf>
    <xf numFmtId="164" fontId="121" fillId="0" borderId="0">
      <alignment horizontal="right"/>
    </xf>
    <xf numFmtId="164" fontId="11" fillId="0" borderId="0">
      <alignment horizontal="right"/>
    </xf>
    <xf numFmtId="0" fontId="123" fillId="0" borderId="0" applyNumberFormat="0" applyFill="0" applyBorder="0" applyAlignment="0" applyProtection="0">
      <alignment vertical="top"/>
      <protection locked="0"/>
    </xf>
    <xf numFmtId="0" fontId="11" fillId="0" borderId="0"/>
    <xf numFmtId="0" fontId="79" fillId="0" borderId="0"/>
    <xf numFmtId="0" fontId="79" fillId="0" borderId="0"/>
    <xf numFmtId="0" fontId="18" fillId="0" borderId="0"/>
    <xf numFmtId="0" fontId="79" fillId="0" borderId="0"/>
    <xf numFmtId="0" fontId="48" fillId="0" borderId="0"/>
    <xf numFmtId="0" fontId="33" fillId="0" borderId="0"/>
    <xf numFmtId="0" fontId="11" fillId="0" borderId="0"/>
    <xf numFmtId="0" fontId="18" fillId="0" borderId="0"/>
    <xf numFmtId="0" fontId="79" fillId="0" borderId="0"/>
    <xf numFmtId="0" fontId="84" fillId="0" borderId="0"/>
    <xf numFmtId="0" fontId="134"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45" borderId="0" applyNumberFormat="0" applyBorder="0" applyAlignment="0" applyProtection="0"/>
    <xf numFmtId="0" fontId="134" fillId="45" borderId="0" applyNumberFormat="0" applyBorder="0" applyAlignment="0" applyProtection="0"/>
    <xf numFmtId="0" fontId="134" fillId="45" borderId="0" applyNumberFormat="0" applyBorder="0" applyAlignment="0" applyProtection="0"/>
    <xf numFmtId="0" fontId="134" fillId="45" borderId="0" applyNumberFormat="0" applyBorder="0" applyAlignment="0" applyProtection="0"/>
    <xf numFmtId="0" fontId="134"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134" fillId="45" borderId="0" applyNumberFormat="0" applyBorder="0" applyAlignment="0" applyProtection="0"/>
    <xf numFmtId="0" fontId="134" fillId="45" borderId="0" applyNumberFormat="0" applyBorder="0" applyAlignment="0" applyProtection="0"/>
    <xf numFmtId="0" fontId="134" fillId="45" borderId="0" applyNumberFormat="0" applyBorder="0" applyAlignment="0" applyProtection="0"/>
    <xf numFmtId="0" fontId="134" fillId="45" borderId="0" applyNumberFormat="0" applyBorder="0" applyAlignment="0" applyProtection="0"/>
    <xf numFmtId="0" fontId="134" fillId="45"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6" borderId="0" applyNumberFormat="0" applyBorder="0" applyAlignment="0" applyProtection="0"/>
    <xf numFmtId="0" fontId="134"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134" fillId="6" borderId="0" applyNumberFormat="0" applyBorder="0" applyAlignment="0" applyProtection="0"/>
    <xf numFmtId="0" fontId="134" fillId="6" borderId="0" applyNumberFormat="0" applyBorder="0" applyAlignment="0" applyProtection="0"/>
    <xf numFmtId="0" fontId="134" fillId="6" borderId="0" applyNumberFormat="0" applyBorder="0" applyAlignment="0" applyProtection="0"/>
    <xf numFmtId="0" fontId="134" fillId="6" borderId="0" applyNumberFormat="0" applyBorder="0" applyAlignment="0" applyProtection="0"/>
    <xf numFmtId="0" fontId="134" fillId="6"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47"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48"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7"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9"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105" fillId="3" borderId="0" applyNumberFormat="0" applyBorder="0" applyAlignment="0" applyProtection="0"/>
    <xf numFmtId="0" fontId="105" fillId="3" borderId="0" applyNumberFormat="0" applyBorder="0" applyAlignment="0" applyProtection="0"/>
    <xf numFmtId="0" fontId="105" fillId="3" borderId="0" applyNumberFormat="0" applyBorder="0" applyAlignment="0" applyProtection="0"/>
    <xf numFmtId="0" fontId="105" fillId="3" borderId="0" applyNumberFormat="0" applyBorder="0" applyAlignment="0" applyProtection="0"/>
    <xf numFmtId="0" fontId="105" fillId="3" borderId="0" applyNumberFormat="0" applyBorder="0" applyAlignment="0" applyProtection="0"/>
    <xf numFmtId="0" fontId="105" fillId="3" borderId="0" applyNumberFormat="0" applyBorder="0" applyAlignment="0" applyProtection="0"/>
    <xf numFmtId="0" fontId="105" fillId="3" borderId="0" applyNumberFormat="0" applyBorder="0" applyAlignment="0" applyProtection="0"/>
    <xf numFmtId="0" fontId="105" fillId="3" borderId="0" applyNumberFormat="0" applyBorder="0" applyAlignment="0" applyProtection="0"/>
    <xf numFmtId="0" fontId="105" fillId="3" borderId="0" applyNumberFormat="0" applyBorder="0" applyAlignment="0" applyProtection="0"/>
    <xf numFmtId="0" fontId="106" fillId="52" borderId="80" applyNumberFormat="0" applyAlignment="0" applyProtection="0"/>
    <xf numFmtId="0" fontId="106" fillId="52" borderId="80" applyNumberFormat="0" applyAlignment="0" applyProtection="0"/>
    <xf numFmtId="0" fontId="106" fillId="52" borderId="80" applyNumberFormat="0" applyAlignment="0" applyProtection="0"/>
    <xf numFmtId="0" fontId="106" fillId="52" borderId="80" applyNumberFormat="0" applyAlignment="0" applyProtection="0"/>
    <xf numFmtId="0" fontId="106" fillId="52" borderId="80" applyNumberFormat="0" applyAlignment="0" applyProtection="0"/>
    <xf numFmtId="0" fontId="106" fillId="10" borderId="80" applyNumberFormat="0" applyAlignment="0" applyProtection="0"/>
    <xf numFmtId="0" fontId="106" fillId="52" borderId="80" applyNumberFormat="0" applyAlignment="0" applyProtection="0"/>
    <xf numFmtId="0" fontId="106" fillId="52" borderId="80" applyNumberFormat="0" applyAlignment="0" applyProtection="0"/>
    <xf numFmtId="0" fontId="106" fillId="52" borderId="80" applyNumberFormat="0" applyAlignment="0" applyProtection="0"/>
    <xf numFmtId="0" fontId="106" fillId="52" borderId="80" applyNumberFormat="0" applyAlignment="0" applyProtection="0"/>
    <xf numFmtId="0" fontId="106" fillId="52" borderId="80" applyNumberFormat="0" applyAlignment="0" applyProtection="0"/>
    <xf numFmtId="0" fontId="107" fillId="51" borderId="81" applyNumberFormat="0" applyAlignment="0" applyProtection="0"/>
    <xf numFmtId="0" fontId="107" fillId="51" borderId="81" applyNumberFormat="0" applyAlignment="0" applyProtection="0"/>
    <xf numFmtId="0" fontId="107" fillId="51" borderId="81" applyNumberFormat="0" applyAlignment="0" applyProtection="0"/>
    <xf numFmtId="0" fontId="107" fillId="51" borderId="81" applyNumberFormat="0" applyAlignment="0" applyProtection="0"/>
    <xf numFmtId="0" fontId="107" fillId="51" borderId="81" applyNumberFormat="0" applyAlignment="0" applyProtection="0"/>
    <xf numFmtId="0" fontId="107" fillId="51" borderId="81" applyNumberFormat="0" applyAlignment="0" applyProtection="0"/>
    <xf numFmtId="0" fontId="107" fillId="51" borderId="81" applyNumberFormat="0" applyAlignment="0" applyProtection="0"/>
    <xf numFmtId="0" fontId="107" fillId="51" borderId="81" applyNumberFormat="0" applyAlignment="0" applyProtection="0"/>
    <xf numFmtId="0" fontId="107" fillId="51" borderId="81" applyNumberFormat="0" applyAlignment="0" applyProtection="0"/>
    <xf numFmtId="0" fontId="11" fillId="11" borderId="3"/>
    <xf numFmtId="0" fontId="11" fillId="11" borderId="0"/>
    <xf numFmtId="43" fontId="33" fillId="0" borderId="0" applyFont="0" applyFill="0" applyBorder="0" applyAlignment="0" applyProtection="0"/>
    <xf numFmtId="43" fontId="44" fillId="0" borderId="0" applyFont="0" applyFill="0" applyBorder="0" applyAlignment="0" applyProtection="0"/>
    <xf numFmtId="43" fontId="21" fillId="0" borderId="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35" fillId="0" borderId="88" applyNumberFormat="0" applyFill="0" applyAlignment="0" applyProtection="0"/>
    <xf numFmtId="0" fontId="136" fillId="0" borderId="89" applyNumberFormat="0" applyFill="0" applyAlignment="0" applyProtection="0"/>
    <xf numFmtId="0" fontId="137" fillId="0" borderId="90" applyNumberFormat="0" applyFill="0" applyAlignment="0" applyProtection="0"/>
    <xf numFmtId="0" fontId="137" fillId="0" borderId="90" applyNumberFormat="0" applyFill="0" applyAlignment="0" applyProtection="0"/>
    <xf numFmtId="0" fontId="137" fillId="0" borderId="90" applyNumberFormat="0" applyFill="0" applyAlignment="0" applyProtection="0"/>
    <xf numFmtId="0" fontId="137" fillId="0" borderId="90" applyNumberFormat="0" applyFill="0" applyAlignment="0" applyProtection="0"/>
    <xf numFmtId="0" fontId="137" fillId="0" borderId="90" applyNumberFormat="0" applyFill="0" applyAlignment="0" applyProtection="0"/>
    <xf numFmtId="0" fontId="113" fillId="0" borderId="82" applyNumberFormat="0" applyFill="0" applyAlignment="0" applyProtection="0"/>
    <xf numFmtId="0" fontId="137" fillId="0" borderId="90" applyNumberFormat="0" applyFill="0" applyAlignment="0" applyProtection="0"/>
    <xf numFmtId="0" fontId="137" fillId="0" borderId="90" applyNumberFormat="0" applyFill="0" applyAlignment="0" applyProtection="0"/>
    <xf numFmtId="0" fontId="137" fillId="0" borderId="90" applyNumberFormat="0" applyFill="0" applyAlignment="0" applyProtection="0"/>
    <xf numFmtId="0" fontId="137" fillId="0" borderId="90" applyNumberFormat="0" applyFill="0" applyAlignment="0" applyProtection="0"/>
    <xf numFmtId="0" fontId="137" fillId="0" borderId="90" applyNumberFormat="0" applyFill="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13"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14" fillId="44" borderId="80" applyNumberFormat="0" applyAlignment="0" applyProtection="0"/>
    <xf numFmtId="0" fontId="114" fillId="44" borderId="80" applyNumberFormat="0" applyAlignment="0" applyProtection="0"/>
    <xf numFmtId="0" fontId="114" fillId="44" borderId="80" applyNumberFormat="0" applyAlignment="0" applyProtection="0"/>
    <xf numFmtId="0" fontId="114" fillId="44" borderId="80" applyNumberFormat="0" applyAlignment="0" applyProtection="0"/>
    <xf numFmtId="0" fontId="114" fillId="44" borderId="80" applyNumberFormat="0" applyAlignment="0" applyProtection="0"/>
    <xf numFmtId="0" fontId="114" fillId="44" borderId="80" applyNumberFormat="0" applyAlignment="0" applyProtection="0"/>
    <xf numFmtId="0" fontId="114" fillId="44" borderId="80" applyNumberFormat="0" applyAlignment="0" applyProtection="0"/>
    <xf numFmtId="0" fontId="114" fillId="44" borderId="80" applyNumberFormat="0" applyAlignment="0" applyProtection="0"/>
    <xf numFmtId="0" fontId="114" fillId="44" borderId="80" applyNumberFormat="0" applyAlignment="0" applyProtection="0"/>
    <xf numFmtId="0" fontId="115" fillId="0" borderId="83" applyNumberFormat="0" applyFill="0" applyAlignment="0" applyProtection="0"/>
    <xf numFmtId="0" fontId="115" fillId="0" borderId="83" applyNumberFormat="0" applyFill="0" applyAlignment="0" applyProtection="0"/>
    <xf numFmtId="0" fontId="115" fillId="0" borderId="83" applyNumberFormat="0" applyFill="0" applyAlignment="0" applyProtection="0"/>
    <xf numFmtId="0" fontId="115" fillId="0" borderId="83" applyNumberFormat="0" applyFill="0" applyAlignment="0" applyProtection="0"/>
    <xf numFmtId="0" fontId="115" fillId="0" borderId="83" applyNumberFormat="0" applyFill="0" applyAlignment="0" applyProtection="0"/>
    <xf numFmtId="0" fontId="115" fillId="0" borderId="83" applyNumberFormat="0" applyFill="0" applyAlignment="0" applyProtection="0"/>
    <xf numFmtId="0" fontId="115" fillId="0" borderId="83" applyNumberFormat="0" applyFill="0" applyAlignment="0" applyProtection="0"/>
    <xf numFmtId="0" fontId="115" fillId="0" borderId="83" applyNumberFormat="0" applyFill="0" applyAlignment="0" applyProtection="0"/>
    <xf numFmtId="0" fontId="115" fillId="0" borderId="83" applyNumberFormat="0" applyFill="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1" fillId="0" borderId="0"/>
    <xf numFmtId="0" fontId="79" fillId="0" borderId="0"/>
    <xf numFmtId="0" fontId="18" fillId="0" borderId="0"/>
    <xf numFmtId="0" fontId="11" fillId="0" borderId="0"/>
    <xf numFmtId="0" fontId="11" fillId="15" borderId="91" applyNumberFormat="0" applyFont="0" applyAlignment="0" applyProtection="0"/>
    <xf numFmtId="0" fontId="11" fillId="15" borderId="91" applyNumberFormat="0" applyFont="0" applyAlignment="0" applyProtection="0"/>
    <xf numFmtId="0" fontId="18" fillId="15" borderId="91" applyNumberFormat="0" applyFont="0" applyAlignment="0" applyProtection="0"/>
    <xf numFmtId="0" fontId="11" fillId="15" borderId="91" applyNumberFormat="0" applyFont="0" applyAlignment="0" applyProtection="0"/>
    <xf numFmtId="0" fontId="21" fillId="15" borderId="4" applyNumberFormat="0" applyFont="0" applyAlignment="0" applyProtection="0"/>
    <xf numFmtId="0" fontId="11" fillId="15" borderId="91" applyNumberFormat="0" applyFont="0" applyAlignment="0" applyProtection="0"/>
    <xf numFmtId="0" fontId="11" fillId="15" borderId="91" applyNumberFormat="0" applyFont="0" applyAlignment="0" applyProtection="0"/>
    <xf numFmtId="0" fontId="11" fillId="15" borderId="91" applyNumberFormat="0" applyFont="0" applyAlignment="0" applyProtection="0"/>
    <xf numFmtId="0" fontId="11" fillId="15" borderId="91" applyNumberFormat="0" applyFont="0" applyAlignment="0" applyProtection="0"/>
    <xf numFmtId="0" fontId="18" fillId="15" borderId="91" applyNumberFormat="0" applyFont="0" applyAlignment="0" applyProtection="0"/>
    <xf numFmtId="0" fontId="18" fillId="15" borderId="91" applyNumberFormat="0" applyFont="0" applyAlignment="0" applyProtection="0"/>
    <xf numFmtId="0" fontId="18" fillId="15" borderId="91" applyNumberFormat="0" applyFont="0" applyAlignment="0" applyProtection="0"/>
    <xf numFmtId="0" fontId="21" fillId="30" borderId="76" applyNumberFormat="0" applyFont="0" applyAlignment="0" applyProtection="0"/>
    <xf numFmtId="0" fontId="117" fillId="52" borderId="84" applyNumberFormat="0" applyAlignment="0" applyProtection="0"/>
    <xf numFmtId="0" fontId="117" fillId="52" borderId="84" applyNumberFormat="0" applyAlignment="0" applyProtection="0"/>
    <xf numFmtId="0" fontId="117" fillId="52" borderId="84" applyNumberFormat="0" applyAlignment="0" applyProtection="0"/>
    <xf numFmtId="0" fontId="117" fillId="52" borderId="84" applyNumberFormat="0" applyAlignment="0" applyProtection="0"/>
    <xf numFmtId="0" fontId="117" fillId="52" borderId="84" applyNumberFormat="0" applyAlignment="0" applyProtection="0"/>
    <xf numFmtId="0" fontId="117" fillId="10" borderId="84" applyNumberFormat="0" applyAlignment="0" applyProtection="0"/>
    <xf numFmtId="0" fontId="117" fillId="52" borderId="84" applyNumberFormat="0" applyAlignment="0" applyProtection="0"/>
    <xf numFmtId="0" fontId="117" fillId="52" borderId="84" applyNumberFormat="0" applyAlignment="0" applyProtection="0"/>
    <xf numFmtId="0" fontId="117" fillId="52" borderId="84" applyNumberFormat="0" applyAlignment="0" applyProtection="0"/>
    <xf numFmtId="0" fontId="117" fillId="52" borderId="84" applyNumberFormat="0" applyAlignment="0" applyProtection="0"/>
    <xf numFmtId="0" fontId="117" fillId="52" borderId="84" applyNumberFormat="0" applyAlignment="0" applyProtection="0"/>
    <xf numFmtId="0" fontId="18" fillId="0" borderId="0"/>
    <xf numFmtId="0" fontId="18" fillId="0" borderId="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1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17" fillId="0" borderId="92" applyNumberFormat="0" applyFill="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33" fillId="0" borderId="0"/>
    <xf numFmtId="0" fontId="84" fillId="0" borderId="0"/>
    <xf numFmtId="0" fontId="84" fillId="0" borderId="0"/>
    <xf numFmtId="0" fontId="84" fillId="0" borderId="0"/>
    <xf numFmtId="0" fontId="7" fillId="0" borderId="0"/>
    <xf numFmtId="0" fontId="7" fillId="0" borderId="0"/>
    <xf numFmtId="0" fontId="7" fillId="0" borderId="0"/>
    <xf numFmtId="0" fontId="7"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43" fontId="79" fillId="0" borderId="0" applyFont="0" applyFill="0" applyBorder="0" applyAlignment="0" applyProtection="0"/>
    <xf numFmtId="0" fontId="4" fillId="0" borderId="0"/>
    <xf numFmtId="0" fontId="3" fillId="0" borderId="0"/>
    <xf numFmtId="0" fontId="3" fillId="0" borderId="0"/>
    <xf numFmtId="0" fontId="2" fillId="0" borderId="0"/>
    <xf numFmtId="0" fontId="2" fillId="0" borderId="0"/>
    <xf numFmtId="0" fontId="2" fillId="0" borderId="0"/>
    <xf numFmtId="0" fontId="2" fillId="0" borderId="0"/>
    <xf numFmtId="0" fontId="1" fillId="0" borderId="0"/>
    <xf numFmtId="0" fontId="1" fillId="0" borderId="0"/>
  </cellStyleXfs>
  <cellXfs count="1250">
    <xf numFmtId="0" fontId="0" fillId="0" borderId="0" xfId="0"/>
    <xf numFmtId="0" fontId="19" fillId="0" borderId="0" xfId="627" applyNumberFormat="1" applyFont="1"/>
    <xf numFmtId="0" fontId="17" fillId="32" borderId="0" xfId="627" applyFont="1" applyFill="1" applyBorder="1"/>
    <xf numFmtId="164" fontId="20" fillId="32" borderId="0" xfId="627" applyNumberFormat="1" applyFont="1" applyFill="1" applyBorder="1" applyAlignment="1">
      <alignment horizontal="center"/>
    </xf>
    <xf numFmtId="164" fontId="20" fillId="32" borderId="0" xfId="627" applyNumberFormat="1" applyFont="1" applyFill="1" applyAlignment="1">
      <alignment horizontal="center"/>
    </xf>
    <xf numFmtId="0" fontId="19" fillId="32" borderId="0" xfId="627" applyNumberFormat="1" applyFont="1" applyFill="1" applyBorder="1"/>
    <xf numFmtId="0" fontId="20" fillId="32" borderId="0" xfId="627" applyFont="1" applyFill="1" applyBorder="1"/>
    <xf numFmtId="0" fontId="20" fillId="32" borderId="0" xfId="627" applyNumberFormat="1" applyFont="1" applyFill="1" applyBorder="1" applyAlignment="1">
      <alignment horizontal="center"/>
    </xf>
    <xf numFmtId="0" fontId="19" fillId="32" borderId="0" xfId="627" applyNumberFormat="1" applyFont="1" applyFill="1" applyBorder="1" applyAlignment="1">
      <alignment horizontal="center"/>
    </xf>
    <xf numFmtId="0" fontId="19" fillId="0" borderId="0" xfId="627" applyNumberFormat="1" applyFont="1" applyFill="1"/>
    <xf numFmtId="164" fontId="20" fillId="0" borderId="0" xfId="627" applyNumberFormat="1" applyFont="1" applyFill="1" applyBorder="1" applyAlignment="1">
      <alignment horizontal="center"/>
    </xf>
    <xf numFmtId="0" fontId="19" fillId="32" borderId="0" xfId="627" applyNumberFormat="1" applyFont="1" applyFill="1"/>
    <xf numFmtId="0" fontId="61" fillId="0" borderId="0" xfId="274" applyFont="1" applyFill="1"/>
    <xf numFmtId="0" fontId="65" fillId="31" borderId="0" xfId="274" applyFont="1" applyFill="1" applyBorder="1"/>
    <xf numFmtId="164" fontId="61" fillId="0" borderId="0" xfId="274" applyNumberFormat="1" applyFont="1" applyFill="1" applyBorder="1"/>
    <xf numFmtId="0" fontId="61" fillId="32" borderId="0" xfId="274" applyFont="1" applyFill="1" applyBorder="1"/>
    <xf numFmtId="0" fontId="61" fillId="32" borderId="7" xfId="274" applyFont="1" applyFill="1" applyBorder="1"/>
    <xf numFmtId="0" fontId="56" fillId="32" borderId="7" xfId="274" applyFont="1" applyFill="1" applyBorder="1" applyAlignment="1">
      <alignment horizontal="center" vertical="center" wrapText="1"/>
    </xf>
    <xf numFmtId="0" fontId="56" fillId="32" borderId="7" xfId="274" applyFont="1" applyFill="1" applyBorder="1" applyAlignment="1">
      <alignment horizontal="center"/>
    </xf>
    <xf numFmtId="0" fontId="56" fillId="32" borderId="13" xfId="274" applyFont="1" applyFill="1" applyBorder="1" applyAlignment="1">
      <alignment horizontal="center"/>
    </xf>
    <xf numFmtId="164" fontId="61" fillId="0" borderId="0" xfId="274" applyNumberFormat="1" applyFont="1" applyFill="1" applyBorder="1" applyAlignment="1">
      <alignment vertical="center"/>
    </xf>
    <xf numFmtId="0" fontId="61" fillId="32" borderId="17" xfId="274" applyFont="1" applyFill="1" applyBorder="1" applyAlignment="1">
      <alignment vertical="center"/>
    </xf>
    <xf numFmtId="0" fontId="66" fillId="32" borderId="17" xfId="274" applyFont="1" applyFill="1" applyBorder="1" applyAlignment="1">
      <alignment vertical="center"/>
    </xf>
    <xf numFmtId="0" fontId="14" fillId="32" borderId="17" xfId="274" applyFont="1" applyFill="1" applyBorder="1" applyAlignment="1">
      <alignment vertical="center"/>
    </xf>
    <xf numFmtId="0" fontId="14" fillId="32" borderId="17" xfId="274" applyFont="1" applyFill="1" applyBorder="1" applyAlignment="1">
      <alignment horizontal="center" vertical="center" wrapText="1"/>
    </xf>
    <xf numFmtId="0" fontId="61" fillId="0" borderId="0" xfId="274" applyFont="1" applyFill="1" applyAlignment="1">
      <alignment vertical="center"/>
    </xf>
    <xf numFmtId="164" fontId="61" fillId="32" borderId="0" xfId="274" applyNumberFormat="1" applyFont="1" applyFill="1" applyBorder="1" applyAlignment="1">
      <alignment horizontal="center"/>
    </xf>
    <xf numFmtId="164" fontId="61" fillId="32" borderId="12" xfId="274" applyNumberFormat="1" applyFont="1" applyFill="1" applyBorder="1" applyAlignment="1">
      <alignment horizontal="center"/>
    </xf>
    <xf numFmtId="164" fontId="61" fillId="32" borderId="6" xfId="274" applyNumberFormat="1" applyFont="1" applyFill="1" applyBorder="1" applyAlignment="1">
      <alignment horizontal="center"/>
    </xf>
    <xf numFmtId="164" fontId="61" fillId="0" borderId="0" xfId="274" applyNumberFormat="1" applyFont="1" applyFill="1"/>
    <xf numFmtId="1" fontId="61" fillId="0" borderId="0" xfId="274" applyNumberFormat="1" applyFont="1" applyFill="1"/>
    <xf numFmtId="0" fontId="61" fillId="0" borderId="0" xfId="274" applyFont="1" applyFill="1" applyBorder="1"/>
    <xf numFmtId="164" fontId="61" fillId="32" borderId="7" xfId="274" applyNumberFormat="1" applyFont="1" applyFill="1" applyBorder="1" applyAlignment="1">
      <alignment horizontal="center"/>
    </xf>
    <xf numFmtId="164" fontId="61" fillId="32" borderId="15" xfId="274" applyNumberFormat="1" applyFont="1" applyFill="1" applyBorder="1" applyAlignment="1">
      <alignment horizontal="center"/>
    </xf>
    <xf numFmtId="164" fontId="61" fillId="32" borderId="13" xfId="274" applyNumberFormat="1" applyFont="1" applyFill="1" applyBorder="1" applyAlignment="1">
      <alignment horizontal="center"/>
    </xf>
    <xf numFmtId="184" fontId="61" fillId="11" borderId="0" xfId="626" applyNumberFormat="1" applyFont="1" applyFill="1" applyBorder="1" applyAlignment="1">
      <alignment wrapText="1"/>
    </xf>
    <xf numFmtId="0" fontId="61" fillId="11" borderId="0" xfId="274" applyFont="1" applyFill="1"/>
    <xf numFmtId="164" fontId="61" fillId="11" borderId="0" xfId="274" applyNumberFormat="1" applyFont="1" applyFill="1"/>
    <xf numFmtId="0" fontId="61" fillId="32" borderId="0" xfId="274" applyFont="1" applyFill="1"/>
    <xf numFmtId="164" fontId="61" fillId="32" borderId="0" xfId="274" applyNumberFormat="1" applyFont="1" applyFill="1"/>
    <xf numFmtId="2" fontId="61" fillId="0" borderId="0" xfId="274" applyNumberFormat="1" applyFont="1" applyFill="1"/>
    <xf numFmtId="0" fontId="61" fillId="32" borderId="12" xfId="274" applyFont="1" applyFill="1" applyBorder="1"/>
    <xf numFmtId="0" fontId="14" fillId="32" borderId="26" xfId="313" applyFont="1" applyFill="1" applyBorder="1" applyAlignment="1">
      <alignment horizontal="center" vertical="center"/>
    </xf>
    <xf numFmtId="164" fontId="61" fillId="32" borderId="23" xfId="274" applyNumberFormat="1" applyFont="1" applyFill="1" applyBorder="1" applyAlignment="1">
      <alignment horizontal="center"/>
    </xf>
    <xf numFmtId="164" fontId="0" fillId="0" borderId="0" xfId="0" applyNumberFormat="1"/>
    <xf numFmtId="0" fontId="84" fillId="0" borderId="0" xfId="276" applyFont="1"/>
    <xf numFmtId="0" fontId="85" fillId="0" borderId="0" xfId="276" applyFont="1" applyAlignment="1">
      <alignment horizontal="left"/>
    </xf>
    <xf numFmtId="0" fontId="84" fillId="33" borderId="0" xfId="276" applyFont="1" applyFill="1" applyAlignment="1">
      <alignment horizontal="center"/>
    </xf>
    <xf numFmtId="0" fontId="86" fillId="0" borderId="0" xfId="276" applyFont="1"/>
    <xf numFmtId="0" fontId="86" fillId="0" borderId="0" xfId="0" applyFont="1"/>
    <xf numFmtId="0" fontId="86" fillId="32" borderId="0" xfId="276" applyFont="1" applyFill="1"/>
    <xf numFmtId="0" fontId="86" fillId="32" borderId="0" xfId="276" applyFont="1" applyFill="1" applyBorder="1" applyAlignment="1">
      <alignment horizontal="center"/>
    </xf>
    <xf numFmtId="164" fontId="17" fillId="32" borderId="0" xfId="538" applyNumberFormat="1" applyFont="1" applyFill="1" applyBorder="1" applyAlignment="1">
      <alignment horizontal="center" vertical="center"/>
    </xf>
    <xf numFmtId="0" fontId="87" fillId="32" borderId="0" xfId="276" applyFont="1" applyFill="1" applyBorder="1"/>
    <xf numFmtId="0" fontId="86" fillId="32" borderId="0" xfId="0" applyFont="1" applyFill="1" applyBorder="1"/>
    <xf numFmtId="182" fontId="84" fillId="0" borderId="0" xfId="276" applyNumberFormat="1" applyFont="1" applyAlignment="1">
      <alignment horizontal="center"/>
    </xf>
    <xf numFmtId="0" fontId="84" fillId="0" borderId="0" xfId="276" applyFont="1" applyAlignment="1">
      <alignment horizontal="center" wrapText="1"/>
    </xf>
    <xf numFmtId="0" fontId="84" fillId="0" borderId="0" xfId="276" applyFont="1" applyAlignment="1">
      <alignment horizontal="center"/>
    </xf>
    <xf numFmtId="0" fontId="84" fillId="0" borderId="0" xfId="276" applyFont="1" applyFill="1" applyAlignment="1">
      <alignment horizontal="center"/>
    </xf>
    <xf numFmtId="0" fontId="84" fillId="0" borderId="2" xfId="276" applyFont="1" applyBorder="1" applyAlignment="1">
      <alignment horizontal="center"/>
    </xf>
    <xf numFmtId="164" fontId="84" fillId="0" borderId="0" xfId="276" applyNumberFormat="1" applyFont="1" applyAlignment="1">
      <alignment horizontal="center"/>
    </xf>
    <xf numFmtId="0" fontId="84" fillId="0" borderId="7" xfId="276" applyFont="1" applyBorder="1"/>
    <xf numFmtId="0" fontId="84" fillId="0" borderId="7" xfId="276" applyFont="1" applyBorder="1" applyAlignment="1">
      <alignment horizontal="center"/>
    </xf>
    <xf numFmtId="164" fontId="84" fillId="0" borderId="7" xfId="276" applyNumberFormat="1" applyFont="1" applyBorder="1" applyAlignment="1">
      <alignment horizontal="center"/>
    </xf>
    <xf numFmtId="0" fontId="0" fillId="0" borderId="7" xfId="0" applyBorder="1"/>
    <xf numFmtId="0" fontId="84" fillId="34" borderId="0" xfId="276" applyFont="1" applyFill="1"/>
    <xf numFmtId="0" fontId="84" fillId="34" borderId="0" xfId="276" applyFont="1" applyFill="1" applyAlignment="1">
      <alignment horizontal="center"/>
    </xf>
    <xf numFmtId="164" fontId="84" fillId="34" borderId="0" xfId="276" applyNumberFormat="1" applyFont="1" applyFill="1" applyAlignment="1">
      <alignment horizontal="center"/>
    </xf>
    <xf numFmtId="0" fontId="0" fillId="34" borderId="0" xfId="0" applyFill="1"/>
    <xf numFmtId="0" fontId="84" fillId="0" borderId="0" xfId="276" applyFont="1" applyFill="1"/>
    <xf numFmtId="164" fontId="84" fillId="0" borderId="0" xfId="276" applyNumberFormat="1" applyFont="1" applyFill="1" applyAlignment="1">
      <alignment horizontal="center"/>
    </xf>
    <xf numFmtId="0" fontId="84" fillId="0" borderId="7" xfId="276" applyFont="1" applyFill="1" applyBorder="1"/>
    <xf numFmtId="0" fontId="84" fillId="33" borderId="7" xfId="276" applyFont="1" applyFill="1" applyBorder="1" applyAlignment="1">
      <alignment horizontal="center"/>
    </xf>
    <xf numFmtId="0" fontId="84" fillId="0" borderId="7" xfId="276" applyFont="1" applyFill="1" applyBorder="1" applyAlignment="1">
      <alignment horizontal="center"/>
    </xf>
    <xf numFmtId="164" fontId="84" fillId="33" borderId="7" xfId="276" applyNumberFormat="1" applyFont="1" applyFill="1" applyBorder="1" applyAlignment="1">
      <alignment horizontal="center"/>
    </xf>
    <xf numFmtId="164" fontId="84" fillId="0" borderId="7" xfId="276" applyNumberFormat="1" applyFont="1" applyFill="1" applyBorder="1" applyAlignment="1">
      <alignment horizontal="center"/>
    </xf>
    <xf numFmtId="164" fontId="84" fillId="33" borderId="0" xfId="276" applyNumberFormat="1" applyFont="1" applyFill="1" applyAlignment="1">
      <alignment horizontal="center"/>
    </xf>
    <xf numFmtId="0" fontId="86" fillId="32" borderId="0" xfId="276" applyFont="1" applyFill="1" applyBorder="1"/>
    <xf numFmtId="14" fontId="88" fillId="32" borderId="0" xfId="276" applyNumberFormat="1" applyFont="1" applyFill="1" applyBorder="1" applyAlignment="1"/>
    <xf numFmtId="0" fontId="86" fillId="0" borderId="0" xfId="0" applyFont="1" applyFill="1"/>
    <xf numFmtId="0" fontId="86" fillId="0" borderId="0" xfId="276" applyFont="1" applyFill="1"/>
    <xf numFmtId="0" fontId="86" fillId="32" borderId="0" xfId="276" applyFont="1" applyFill="1" applyBorder="1" applyAlignment="1">
      <alignment vertical="center"/>
    </xf>
    <xf numFmtId="0" fontId="0" fillId="32" borderId="0" xfId="0" applyFill="1"/>
    <xf numFmtId="0" fontId="84" fillId="32" borderId="0" xfId="276" applyFont="1" applyFill="1"/>
    <xf numFmtId="0" fontId="84" fillId="32" borderId="0" xfId="276" applyFont="1" applyFill="1" applyAlignment="1">
      <alignment horizontal="center"/>
    </xf>
    <xf numFmtId="0" fontId="84" fillId="0" borderId="0" xfId="276" applyFont="1" applyBorder="1" applyAlignment="1">
      <alignment horizontal="center"/>
    </xf>
    <xf numFmtId="0" fontId="84" fillId="33" borderId="0" xfId="276" applyFont="1" applyFill="1" applyBorder="1" applyAlignment="1">
      <alignment horizontal="center"/>
    </xf>
    <xf numFmtId="0" fontId="83" fillId="0" borderId="0" xfId="0" applyFont="1"/>
    <xf numFmtId="164" fontId="0" fillId="32" borderId="0" xfId="0" applyNumberFormat="1" applyFill="1"/>
    <xf numFmtId="182" fontId="84" fillId="0" borderId="0" xfId="276" applyNumberFormat="1" applyFont="1"/>
    <xf numFmtId="164" fontId="0" fillId="32" borderId="31" xfId="0" applyNumberFormat="1" applyFill="1" applyBorder="1" applyAlignment="1">
      <alignment horizontal="center"/>
    </xf>
    <xf numFmtId="164" fontId="0" fillId="32" borderId="32" xfId="0" applyNumberFormat="1" applyFill="1" applyBorder="1" applyAlignment="1">
      <alignment horizontal="center"/>
    </xf>
    <xf numFmtId="164" fontId="0" fillId="32" borderId="33" xfId="0" applyNumberFormat="1" applyFill="1" applyBorder="1" applyAlignment="1">
      <alignment horizontal="center"/>
    </xf>
    <xf numFmtId="164" fontId="84" fillId="32" borderId="31" xfId="276" applyNumberFormat="1" applyFont="1" applyFill="1" applyBorder="1" applyAlignment="1">
      <alignment horizontal="center"/>
    </xf>
    <xf numFmtId="164" fontId="84" fillId="32" borderId="32" xfId="276" applyNumberFormat="1" applyFont="1" applyFill="1" applyBorder="1" applyAlignment="1">
      <alignment horizontal="center"/>
    </xf>
    <xf numFmtId="164" fontId="84" fillId="32" borderId="33" xfId="276" applyNumberFormat="1" applyFont="1" applyFill="1" applyBorder="1" applyAlignment="1">
      <alignment horizontal="center"/>
    </xf>
    <xf numFmtId="164" fontId="84" fillId="0" borderId="34" xfId="276" applyNumberFormat="1" applyFont="1" applyBorder="1" applyAlignment="1">
      <alignment horizontal="center"/>
    </xf>
    <xf numFmtId="164" fontId="84" fillId="0" borderId="35" xfId="276" applyNumberFormat="1" applyFont="1" applyBorder="1" applyAlignment="1">
      <alignment horizontal="center"/>
    </xf>
    <xf numFmtId="164" fontId="84" fillId="0" borderId="36" xfId="276" applyNumberFormat="1" applyFont="1" applyBorder="1" applyAlignment="1">
      <alignment horizontal="center"/>
    </xf>
    <xf numFmtId="0" fontId="0" fillId="32" borderId="37" xfId="0" applyFill="1" applyBorder="1" applyAlignment="1">
      <alignment horizontal="centerContinuous"/>
    </xf>
    <xf numFmtId="0" fontId="0" fillId="32" borderId="38" xfId="0" applyFill="1" applyBorder="1" applyAlignment="1">
      <alignment horizontal="centerContinuous"/>
    </xf>
    <xf numFmtId="0" fontId="0" fillId="32" borderId="39" xfId="0" applyFill="1" applyBorder="1" applyAlignment="1">
      <alignment wrapText="1"/>
    </xf>
    <xf numFmtId="0" fontId="0" fillId="32" borderId="40" xfId="0" applyFill="1" applyBorder="1" applyAlignment="1">
      <alignment wrapText="1"/>
    </xf>
    <xf numFmtId="0" fontId="0" fillId="32" borderId="41" xfId="0" applyFill="1" applyBorder="1" applyAlignment="1">
      <alignment wrapText="1"/>
    </xf>
    <xf numFmtId="0" fontId="0" fillId="32" borderId="42" xfId="0" applyFill="1" applyBorder="1"/>
    <xf numFmtId="0" fontId="0" fillId="32" borderId="43" xfId="0" applyFill="1" applyBorder="1"/>
    <xf numFmtId="0" fontId="84" fillId="32" borderId="43" xfId="276" applyFont="1" applyFill="1" applyBorder="1"/>
    <xf numFmtId="0" fontId="84" fillId="0" borderId="44" xfId="276" applyFont="1" applyBorder="1"/>
    <xf numFmtId="0" fontId="0" fillId="32" borderId="45" xfId="0" applyFill="1" applyBorder="1" applyAlignment="1">
      <alignment horizontal="centerContinuous" wrapText="1"/>
    </xf>
    <xf numFmtId="0" fontId="84" fillId="0" borderId="0" xfId="276" applyFont="1" applyFill="1" applyBorder="1" applyAlignment="1">
      <alignment horizontal="center"/>
    </xf>
    <xf numFmtId="0" fontId="62" fillId="32" borderId="0" xfId="551" applyFont="1" applyFill="1" applyBorder="1" applyAlignment="1">
      <alignment horizontal="center"/>
    </xf>
    <xf numFmtId="164" fontId="87" fillId="32" borderId="0" xfId="276" applyNumberFormat="1" applyFont="1" applyFill="1" applyBorder="1" applyAlignment="1">
      <alignment horizontal="center" vertical="center"/>
    </xf>
    <xf numFmtId="0" fontId="87" fillId="32" borderId="0" xfId="276" applyFont="1" applyFill="1" applyBorder="1" applyAlignment="1">
      <alignment horizontal="center" vertical="center"/>
    </xf>
    <xf numFmtId="0" fontId="62" fillId="32" borderId="28" xfId="551" applyFont="1" applyFill="1" applyBorder="1" applyAlignment="1">
      <alignment horizontal="center"/>
    </xf>
    <xf numFmtId="164" fontId="87" fillId="32" borderId="28" xfId="276" applyNumberFormat="1" applyFont="1" applyFill="1" applyBorder="1" applyAlignment="1">
      <alignment horizontal="center" vertical="center"/>
    </xf>
    <xf numFmtId="0" fontId="89" fillId="0" borderId="0" xfId="0" applyFont="1"/>
    <xf numFmtId="0" fontId="90" fillId="32" borderId="18" xfId="276" applyFont="1" applyFill="1" applyBorder="1"/>
    <xf numFmtId="0" fontId="90" fillId="0" borderId="0" xfId="0" applyFont="1"/>
    <xf numFmtId="0" fontId="90" fillId="0" borderId="0" xfId="276" applyFont="1"/>
    <xf numFmtId="0" fontId="90" fillId="32" borderId="48" xfId="276" applyFont="1" applyFill="1" applyBorder="1"/>
    <xf numFmtId="0" fontId="89" fillId="32" borderId="49" xfId="276" applyFont="1" applyFill="1" applyBorder="1" applyAlignment="1">
      <alignment horizontal="center" vertical="center" wrapText="1"/>
    </xf>
    <xf numFmtId="0" fontId="73" fillId="32" borderId="21" xfId="551" applyFont="1" applyFill="1" applyBorder="1" applyAlignment="1">
      <alignment horizontal="center"/>
    </xf>
    <xf numFmtId="0" fontId="72" fillId="32" borderId="50" xfId="551" applyFont="1" applyFill="1" applyBorder="1" applyAlignment="1">
      <alignment horizontal="center"/>
    </xf>
    <xf numFmtId="0" fontId="73" fillId="32" borderId="49" xfId="551" applyFont="1" applyFill="1" applyBorder="1" applyAlignment="1">
      <alignment horizontal="center"/>
    </xf>
    <xf numFmtId="17" fontId="91" fillId="32" borderId="27" xfId="276" applyNumberFormat="1" applyFont="1" applyFill="1" applyBorder="1" applyAlignment="1">
      <alignment horizontal="center" vertical="center" wrapText="1"/>
    </xf>
    <xf numFmtId="17" fontId="91" fillId="32" borderId="28" xfId="276" applyNumberFormat="1" applyFont="1" applyFill="1" applyBorder="1" applyAlignment="1">
      <alignment horizontal="center" vertical="center" wrapText="1"/>
    </xf>
    <xf numFmtId="17" fontId="91" fillId="32" borderId="51" xfId="276" applyNumberFormat="1" applyFont="1" applyFill="1" applyBorder="1" applyAlignment="1">
      <alignment horizontal="center" vertical="center" wrapText="1"/>
    </xf>
    <xf numFmtId="17" fontId="91" fillId="32" borderId="29" xfId="276" applyNumberFormat="1" applyFont="1" applyFill="1" applyBorder="1" applyAlignment="1">
      <alignment horizontal="center" vertical="center" wrapText="1"/>
    </xf>
    <xf numFmtId="0" fontId="89" fillId="0" borderId="0" xfId="276" applyFont="1" applyAlignment="1">
      <alignment horizontal="center" vertical="center" wrapText="1"/>
    </xf>
    <xf numFmtId="164" fontId="73" fillId="32" borderId="19" xfId="538" applyNumberFormat="1" applyFont="1" applyFill="1" applyBorder="1" applyAlignment="1">
      <alignment horizontal="center" vertical="center"/>
    </xf>
    <xf numFmtId="164" fontId="73" fillId="32" borderId="0" xfId="538" applyNumberFormat="1" applyFont="1" applyFill="1" applyBorder="1" applyAlignment="1">
      <alignment horizontal="center" vertical="center"/>
    </xf>
    <xf numFmtId="164" fontId="73" fillId="32" borderId="12" xfId="538" applyNumberFormat="1" applyFont="1" applyFill="1" applyBorder="1" applyAlignment="1">
      <alignment horizontal="center" vertical="center"/>
    </xf>
    <xf numFmtId="164" fontId="73" fillId="32" borderId="18" xfId="538" applyNumberFormat="1" applyFont="1" applyFill="1" applyBorder="1" applyAlignment="1">
      <alignment horizontal="center" vertical="center"/>
    </xf>
    <xf numFmtId="164" fontId="73" fillId="31" borderId="19" xfId="538" applyNumberFormat="1" applyFont="1" applyFill="1" applyBorder="1" applyAlignment="1">
      <alignment horizontal="center" vertical="center"/>
    </xf>
    <xf numFmtId="164" fontId="73" fillId="31" borderId="12" xfId="538" applyNumberFormat="1" applyFont="1" applyFill="1" applyBorder="1" applyAlignment="1">
      <alignment horizontal="center" vertical="center"/>
    </xf>
    <xf numFmtId="164" fontId="92" fillId="31" borderId="52" xfId="276" applyNumberFormat="1" applyFont="1" applyFill="1" applyBorder="1" applyAlignment="1">
      <alignment horizontal="center" vertical="center"/>
    </xf>
    <xf numFmtId="164" fontId="92" fillId="31" borderId="53" xfId="276" applyNumberFormat="1" applyFont="1" applyFill="1" applyBorder="1" applyAlignment="1">
      <alignment horizontal="center" vertical="center"/>
    </xf>
    <xf numFmtId="164" fontId="92" fillId="32" borderId="54" xfId="276" applyNumberFormat="1" applyFont="1" applyFill="1" applyBorder="1" applyAlignment="1">
      <alignment horizontal="center"/>
    </xf>
    <xf numFmtId="0" fontId="92" fillId="31" borderId="53" xfId="276" applyFont="1" applyFill="1" applyBorder="1"/>
    <xf numFmtId="0" fontId="92" fillId="32" borderId="55" xfId="276" applyFont="1" applyFill="1" applyBorder="1"/>
    <xf numFmtId="164" fontId="73" fillId="31" borderId="27" xfId="538" applyNumberFormat="1" applyFont="1" applyFill="1" applyBorder="1" applyAlignment="1">
      <alignment horizontal="center" vertical="center"/>
    </xf>
    <xf numFmtId="164" fontId="73" fillId="31" borderId="28" xfId="538" applyNumberFormat="1" applyFont="1" applyFill="1" applyBorder="1" applyAlignment="1">
      <alignment horizontal="center" vertical="center"/>
    </xf>
    <xf numFmtId="164" fontId="73" fillId="31" borderId="51" xfId="538" applyNumberFormat="1" applyFont="1" applyFill="1" applyBorder="1" applyAlignment="1">
      <alignment horizontal="center" vertical="center"/>
    </xf>
    <xf numFmtId="164" fontId="73" fillId="31" borderId="0" xfId="538" applyNumberFormat="1" applyFont="1" applyFill="1" applyBorder="1" applyAlignment="1">
      <alignment horizontal="center" vertical="center"/>
    </xf>
    <xf numFmtId="164" fontId="73" fillId="31" borderId="18" xfId="538" applyNumberFormat="1" applyFont="1" applyFill="1" applyBorder="1" applyAlignment="1">
      <alignment horizontal="center" vertical="center"/>
    </xf>
    <xf numFmtId="0" fontId="92" fillId="31" borderId="56" xfId="276" applyFont="1" applyFill="1" applyBorder="1" applyAlignment="1">
      <alignment horizontal="center" vertical="center"/>
    </xf>
    <xf numFmtId="164" fontId="92" fillId="31" borderId="55" xfId="276" applyNumberFormat="1" applyFont="1" applyFill="1" applyBorder="1" applyAlignment="1">
      <alignment horizontal="center" vertical="center"/>
    </xf>
    <xf numFmtId="0" fontId="93" fillId="32" borderId="0" xfId="276" applyFont="1" applyFill="1" applyBorder="1"/>
    <xf numFmtId="0" fontId="86" fillId="32" borderId="18" xfId="276" applyFont="1" applyFill="1" applyBorder="1"/>
    <xf numFmtId="0" fontId="86" fillId="32" borderId="48" xfId="276" applyFont="1" applyFill="1" applyBorder="1"/>
    <xf numFmtId="0" fontId="86" fillId="0" borderId="0" xfId="276" applyFont="1" applyAlignment="1">
      <alignment horizontal="center" vertical="center" wrapText="1"/>
    </xf>
    <xf numFmtId="17" fontId="94" fillId="32" borderId="57" xfId="276" applyNumberFormat="1" applyFont="1" applyFill="1" applyBorder="1" applyAlignment="1">
      <alignment horizontal="center" vertical="center" wrapText="1"/>
    </xf>
    <xf numFmtId="17" fontId="94" fillId="32" borderId="58" xfId="276" applyNumberFormat="1" applyFont="1" applyFill="1" applyBorder="1" applyAlignment="1">
      <alignment horizontal="center" vertical="center" wrapText="1"/>
    </xf>
    <xf numFmtId="17" fontId="94" fillId="32" borderId="59" xfId="276" applyNumberFormat="1" applyFont="1" applyFill="1" applyBorder="1" applyAlignment="1">
      <alignment horizontal="center" vertical="center" wrapText="1"/>
    </xf>
    <xf numFmtId="17" fontId="94" fillId="32" borderId="60" xfId="276" applyNumberFormat="1" applyFont="1" applyFill="1" applyBorder="1" applyAlignment="1">
      <alignment horizontal="center" vertical="center" wrapText="1"/>
    </xf>
    <xf numFmtId="164" fontId="16" fillId="32" borderId="19" xfId="538" applyNumberFormat="1" applyFont="1" applyFill="1" applyBorder="1" applyAlignment="1">
      <alignment horizontal="center" vertical="center"/>
    </xf>
    <xf numFmtId="164" fontId="16" fillId="32" borderId="0" xfId="538" applyNumberFormat="1" applyFont="1" applyFill="1" applyBorder="1" applyAlignment="1">
      <alignment horizontal="center" vertical="center"/>
    </xf>
    <xf numFmtId="164" fontId="16" fillId="32" borderId="12" xfId="538" applyNumberFormat="1" applyFont="1" applyFill="1" applyBorder="1" applyAlignment="1">
      <alignment horizontal="center" vertical="center"/>
    </xf>
    <xf numFmtId="164" fontId="16" fillId="32" borderId="18" xfId="538" applyNumberFormat="1" applyFont="1" applyFill="1" applyBorder="1" applyAlignment="1">
      <alignment horizontal="center" vertical="center"/>
    </xf>
    <xf numFmtId="164" fontId="16" fillId="31" borderId="19" xfId="538" applyNumberFormat="1" applyFont="1" applyFill="1" applyBorder="1" applyAlignment="1">
      <alignment horizontal="center" vertical="center"/>
    </xf>
    <xf numFmtId="164" fontId="16" fillId="31" borderId="12" xfId="538" applyNumberFormat="1" applyFont="1" applyFill="1" applyBorder="1" applyAlignment="1">
      <alignment horizontal="center" vertical="center"/>
    </xf>
    <xf numFmtId="164" fontId="95" fillId="31" borderId="52" xfId="276" applyNumberFormat="1" applyFont="1" applyFill="1" applyBorder="1" applyAlignment="1">
      <alignment horizontal="center" vertical="center"/>
    </xf>
    <xf numFmtId="164" fontId="95" fillId="31" borderId="53" xfId="276" applyNumberFormat="1" applyFont="1" applyFill="1" applyBorder="1" applyAlignment="1">
      <alignment horizontal="center" vertical="center"/>
    </xf>
    <xf numFmtId="164" fontId="95" fillId="32" borderId="54" xfId="276" applyNumberFormat="1" applyFont="1" applyFill="1" applyBorder="1" applyAlignment="1">
      <alignment horizontal="center"/>
    </xf>
    <xf numFmtId="0" fontId="95" fillId="31" borderId="53" xfId="276" applyFont="1" applyFill="1" applyBorder="1"/>
    <xf numFmtId="0" fontId="95" fillId="32" borderId="55" xfId="276" applyFont="1" applyFill="1" applyBorder="1"/>
    <xf numFmtId="164" fontId="16" fillId="31" borderId="27" xfId="538" applyNumberFormat="1" applyFont="1" applyFill="1" applyBorder="1" applyAlignment="1">
      <alignment horizontal="center" vertical="center"/>
    </xf>
    <xf numFmtId="164" fontId="16" fillId="31" borderId="28" xfId="538" applyNumberFormat="1" applyFont="1" applyFill="1" applyBorder="1" applyAlignment="1">
      <alignment horizontal="center" vertical="center"/>
    </xf>
    <xf numFmtId="164" fontId="16" fillId="31" borderId="51" xfId="538" applyNumberFormat="1" applyFont="1" applyFill="1" applyBorder="1" applyAlignment="1">
      <alignment horizontal="center" vertical="center"/>
    </xf>
    <xf numFmtId="164" fontId="16" fillId="31" borderId="0" xfId="538" applyNumberFormat="1" applyFont="1" applyFill="1" applyBorder="1" applyAlignment="1">
      <alignment horizontal="center" vertical="center"/>
    </xf>
    <xf numFmtId="164" fontId="16" fillId="31" borderId="18" xfId="538" applyNumberFormat="1" applyFont="1" applyFill="1" applyBorder="1" applyAlignment="1">
      <alignment horizontal="center" vertical="center"/>
    </xf>
    <xf numFmtId="0" fontId="95" fillId="31" borderId="56" xfId="276" applyFont="1" applyFill="1" applyBorder="1" applyAlignment="1">
      <alignment horizontal="center" vertical="center"/>
    </xf>
    <xf numFmtId="164" fontId="95" fillId="31" borderId="55" xfId="276" applyNumberFormat="1" applyFont="1" applyFill="1" applyBorder="1" applyAlignment="1">
      <alignment horizontal="center" vertical="center"/>
    </xf>
    <xf numFmtId="164" fontId="95" fillId="32" borderId="53" xfId="276" applyNumberFormat="1" applyFont="1" applyFill="1" applyBorder="1" applyAlignment="1">
      <alignment horizontal="center" vertical="center"/>
    </xf>
    <xf numFmtId="0" fontId="95" fillId="32" borderId="53" xfId="276" applyFont="1" applyFill="1" applyBorder="1"/>
    <xf numFmtId="0" fontId="86" fillId="32" borderId="0" xfId="0" applyFont="1" applyFill="1"/>
    <xf numFmtId="0" fontId="89" fillId="32" borderId="61" xfId="276" applyFont="1" applyFill="1" applyBorder="1" applyAlignment="1">
      <alignment horizontal="center" vertical="center" wrapText="1"/>
    </xf>
    <xf numFmtId="0" fontId="16" fillId="32" borderId="30" xfId="551" applyFont="1" applyFill="1" applyBorder="1" applyAlignment="1">
      <alignment horizontal="center"/>
    </xf>
    <xf numFmtId="0" fontId="15" fillId="32" borderId="62" xfId="551" applyFont="1" applyFill="1" applyBorder="1" applyAlignment="1">
      <alignment horizontal="center"/>
    </xf>
    <xf numFmtId="0" fontId="16" fillId="32" borderId="61" xfId="551" applyFont="1" applyFill="1" applyBorder="1" applyAlignment="1">
      <alignment horizontal="center"/>
    </xf>
    <xf numFmtId="0" fontId="90" fillId="32" borderId="0" xfId="276" applyFont="1" applyFill="1"/>
    <xf numFmtId="0" fontId="89" fillId="32" borderId="0" xfId="0" applyFont="1" applyFill="1"/>
    <xf numFmtId="0" fontId="90" fillId="32" borderId="27" xfId="0" applyFont="1" applyFill="1" applyBorder="1"/>
    <xf numFmtId="0" fontId="90" fillId="32" borderId="0" xfId="0" applyFont="1" applyFill="1"/>
    <xf numFmtId="0" fontId="96" fillId="32" borderId="61" xfId="276" applyFont="1" applyFill="1" applyBorder="1" applyAlignment="1">
      <alignment horizontal="center" vertical="center" wrapText="1"/>
    </xf>
    <xf numFmtId="17" fontId="91" fillId="32" borderId="63" xfId="276" applyNumberFormat="1" applyFont="1" applyFill="1" applyBorder="1" applyAlignment="1">
      <alignment horizontal="center" vertical="center" wrapText="1"/>
    </xf>
    <xf numFmtId="0" fontId="96" fillId="32" borderId="0" xfId="0" applyFont="1" applyFill="1"/>
    <xf numFmtId="0" fontId="96" fillId="0" borderId="0" xfId="0" applyFont="1"/>
    <xf numFmtId="0" fontId="73" fillId="32" borderId="30" xfId="551" applyFont="1" applyFill="1" applyBorder="1" applyAlignment="1">
      <alignment horizontal="center"/>
    </xf>
    <xf numFmtId="164" fontId="73" fillId="32" borderId="6" xfId="538" applyNumberFormat="1" applyFont="1" applyFill="1" applyBorder="1" applyAlignment="1">
      <alignment horizontal="center" vertical="center"/>
    </xf>
    <xf numFmtId="164" fontId="73" fillId="0" borderId="0" xfId="538" applyNumberFormat="1" applyFont="1" applyFill="1" applyBorder="1" applyAlignment="1">
      <alignment horizontal="center" vertical="center"/>
    </xf>
    <xf numFmtId="0" fontId="72" fillId="32" borderId="62" xfId="551" applyFont="1" applyFill="1" applyBorder="1" applyAlignment="1">
      <alignment horizontal="center"/>
    </xf>
    <xf numFmtId="164" fontId="92" fillId="32" borderId="53" xfId="276" applyNumberFormat="1" applyFont="1" applyFill="1" applyBorder="1" applyAlignment="1">
      <alignment horizontal="center" vertical="center"/>
    </xf>
    <xf numFmtId="0" fontId="96" fillId="31" borderId="56" xfId="276" applyFont="1" applyFill="1" applyBorder="1"/>
    <xf numFmtId="0" fontId="96" fillId="31" borderId="53" xfId="276" applyFont="1" applyFill="1" applyBorder="1"/>
    <xf numFmtId="0" fontId="96" fillId="32" borderId="55" xfId="276" applyFont="1" applyFill="1" applyBorder="1"/>
    <xf numFmtId="0" fontId="73" fillId="32" borderId="61" xfId="551" applyFont="1" applyFill="1" applyBorder="1" applyAlignment="1">
      <alignment horizontal="center"/>
    </xf>
    <xf numFmtId="164" fontId="73" fillId="32" borderId="28" xfId="538" applyNumberFormat="1" applyFont="1" applyFill="1" applyBorder="1" applyAlignment="1">
      <alignment horizontal="center" vertical="center"/>
    </xf>
    <xf numFmtId="164" fontId="73" fillId="32" borderId="29" xfId="538" applyNumberFormat="1" applyFont="1" applyFill="1" applyBorder="1" applyAlignment="1">
      <alignment horizontal="center" vertical="center"/>
    </xf>
    <xf numFmtId="164" fontId="73" fillId="31" borderId="6" xfId="538" applyNumberFormat="1" applyFont="1" applyFill="1" applyBorder="1" applyAlignment="1">
      <alignment horizontal="center" vertical="center"/>
    </xf>
    <xf numFmtId="164" fontId="92" fillId="31" borderId="54" xfId="276" applyNumberFormat="1" applyFont="1" applyFill="1" applyBorder="1" applyAlignment="1">
      <alignment horizontal="center" vertical="center"/>
    </xf>
    <xf numFmtId="0" fontId="84" fillId="31" borderId="0" xfId="276" applyFont="1" applyFill="1" applyAlignment="1">
      <alignment horizontal="center"/>
    </xf>
    <xf numFmtId="0" fontId="84" fillId="31" borderId="2" xfId="276" applyFont="1" applyFill="1" applyBorder="1" applyAlignment="1">
      <alignment horizontal="center" wrapText="1"/>
    </xf>
    <xf numFmtId="0" fontId="84" fillId="35" borderId="2" xfId="276" applyFont="1" applyFill="1" applyBorder="1" applyAlignment="1">
      <alignment horizontal="center"/>
    </xf>
    <xf numFmtId="0" fontId="84" fillId="35" borderId="2" xfId="276" applyFont="1" applyFill="1" applyBorder="1" applyAlignment="1">
      <alignment horizontal="center" wrapText="1"/>
    </xf>
    <xf numFmtId="0" fontId="84" fillId="36" borderId="2" xfId="276" applyFont="1" applyFill="1" applyBorder="1" applyAlignment="1">
      <alignment horizontal="center"/>
    </xf>
    <xf numFmtId="0" fontId="84" fillId="36" borderId="2" xfId="276" applyFont="1" applyFill="1" applyBorder="1" applyAlignment="1">
      <alignment horizontal="center" wrapText="1"/>
    </xf>
    <xf numFmtId="0" fontId="84" fillId="37" borderId="2" xfId="276" applyFont="1" applyFill="1" applyBorder="1" applyAlignment="1">
      <alignment horizontal="center"/>
    </xf>
    <xf numFmtId="0" fontId="84" fillId="37" borderId="2" xfId="276" applyFont="1" applyFill="1" applyBorder="1" applyAlignment="1">
      <alignment horizontal="center" wrapText="1"/>
    </xf>
    <xf numFmtId="164" fontId="86" fillId="0" borderId="0" xfId="276" applyNumberFormat="1" applyFont="1"/>
    <xf numFmtId="164" fontId="16" fillId="32" borderId="53" xfId="538" applyNumberFormat="1" applyFont="1" applyFill="1" applyBorder="1" applyAlignment="1">
      <alignment horizontal="center" vertical="center"/>
    </xf>
    <xf numFmtId="186" fontId="84" fillId="0" borderId="0" xfId="276" applyNumberFormat="1" applyFont="1" applyAlignment="1">
      <alignment horizontal="center"/>
    </xf>
    <xf numFmtId="2" fontId="84" fillId="0" borderId="0" xfId="276" applyNumberFormat="1" applyFont="1" applyAlignment="1">
      <alignment horizontal="center"/>
    </xf>
    <xf numFmtId="0" fontId="84" fillId="38" borderId="2" xfId="276" applyFont="1" applyFill="1" applyBorder="1" applyAlignment="1">
      <alignment horizontal="center"/>
    </xf>
    <xf numFmtId="0" fontId="84" fillId="38" borderId="0" xfId="276" applyFont="1" applyFill="1" applyAlignment="1">
      <alignment horizontal="center"/>
    </xf>
    <xf numFmtId="164" fontId="84" fillId="38" borderId="0" xfId="276" applyNumberFormat="1" applyFont="1" applyFill="1" applyAlignment="1">
      <alignment horizontal="center"/>
    </xf>
    <xf numFmtId="164" fontId="84" fillId="38" borderId="7" xfId="276" applyNumberFormat="1" applyFont="1" applyFill="1" applyBorder="1" applyAlignment="1">
      <alignment horizontal="center"/>
    </xf>
    <xf numFmtId="0" fontId="84" fillId="39" borderId="2" xfId="276" applyFont="1" applyFill="1" applyBorder="1" applyAlignment="1">
      <alignment horizontal="center"/>
    </xf>
    <xf numFmtId="0" fontId="84" fillId="39" borderId="0" xfId="276" applyFont="1" applyFill="1" applyAlignment="1">
      <alignment horizontal="center"/>
    </xf>
    <xf numFmtId="164" fontId="84" fillId="39" borderId="0" xfId="276" applyNumberFormat="1" applyFont="1" applyFill="1" applyAlignment="1">
      <alignment horizontal="center"/>
    </xf>
    <xf numFmtId="164" fontId="84" fillId="39" borderId="7" xfId="276" applyNumberFormat="1" applyFont="1" applyFill="1" applyBorder="1" applyAlignment="1">
      <alignment horizontal="center"/>
    </xf>
    <xf numFmtId="0" fontId="84" fillId="40" borderId="2" xfId="276" applyFont="1" applyFill="1" applyBorder="1" applyAlignment="1">
      <alignment horizontal="center"/>
    </xf>
    <xf numFmtId="0" fontId="84" fillId="40" borderId="0" xfId="276" applyFont="1" applyFill="1" applyAlignment="1">
      <alignment horizontal="center"/>
    </xf>
    <xf numFmtId="164" fontId="84" fillId="40" borderId="0" xfId="276" applyNumberFormat="1" applyFont="1" applyFill="1" applyAlignment="1">
      <alignment horizontal="center"/>
    </xf>
    <xf numFmtId="164" fontId="84" fillId="40" borderId="7" xfId="276" applyNumberFormat="1" applyFont="1" applyFill="1" applyBorder="1" applyAlignment="1">
      <alignment horizontal="center"/>
    </xf>
    <xf numFmtId="0" fontId="84" fillId="41" borderId="2" xfId="276" applyFont="1" applyFill="1" applyBorder="1" applyAlignment="1">
      <alignment horizontal="center"/>
    </xf>
    <xf numFmtId="0" fontId="84" fillId="41" borderId="0" xfId="276" applyFont="1" applyFill="1" applyAlignment="1">
      <alignment horizontal="center"/>
    </xf>
    <xf numFmtId="164" fontId="84" fillId="41" borderId="0" xfId="276" applyNumberFormat="1" applyFont="1" applyFill="1" applyAlignment="1">
      <alignment horizontal="center"/>
    </xf>
    <xf numFmtId="164" fontId="84" fillId="41" borderId="7" xfId="276" applyNumberFormat="1" applyFont="1" applyFill="1" applyBorder="1" applyAlignment="1">
      <alignment horizontal="center"/>
    </xf>
    <xf numFmtId="0" fontId="84" fillId="41" borderId="7" xfId="276" applyFont="1" applyFill="1" applyBorder="1" applyAlignment="1">
      <alignment horizontal="center"/>
    </xf>
    <xf numFmtId="0" fontId="84" fillId="33" borderId="0" xfId="276" applyFont="1" applyFill="1"/>
    <xf numFmtId="0" fontId="0" fillId="33" borderId="0" xfId="0" applyFill="1"/>
    <xf numFmtId="0" fontId="84" fillId="33" borderId="7" xfId="276" applyFont="1" applyFill="1" applyBorder="1"/>
    <xf numFmtId="0" fontId="0" fillId="33" borderId="7" xfId="0" applyFill="1" applyBorder="1"/>
    <xf numFmtId="164" fontId="16" fillId="32" borderId="55" xfId="538" applyNumberFormat="1" applyFont="1" applyFill="1" applyBorder="1" applyAlignment="1">
      <alignment horizontal="center" vertical="center"/>
    </xf>
    <xf numFmtId="164" fontId="84" fillId="32" borderId="0" xfId="276" applyNumberFormat="1" applyFont="1" applyFill="1" applyAlignment="1">
      <alignment horizontal="center"/>
    </xf>
    <xf numFmtId="182" fontId="84" fillId="32" borderId="0" xfId="276" applyNumberFormat="1" applyFont="1" applyFill="1" applyAlignment="1">
      <alignment horizontal="center"/>
    </xf>
    <xf numFmtId="0" fontId="0" fillId="32" borderId="64" xfId="0" applyFill="1" applyBorder="1"/>
    <xf numFmtId="0" fontId="84" fillId="32" borderId="0" xfId="276" applyFont="1" applyFill="1" applyBorder="1"/>
    <xf numFmtId="164" fontId="84" fillId="32" borderId="0" xfId="276" applyNumberFormat="1" applyFont="1" applyFill="1" applyBorder="1" applyAlignment="1">
      <alignment horizontal="center"/>
    </xf>
    <xf numFmtId="2" fontId="0" fillId="0" borderId="0" xfId="0" applyNumberFormat="1"/>
    <xf numFmtId="187" fontId="84" fillId="0" borderId="0" xfId="276" applyNumberFormat="1" applyFont="1" applyAlignment="1">
      <alignment horizontal="center"/>
    </xf>
    <xf numFmtId="164" fontId="84" fillId="32" borderId="65" xfId="276" applyNumberFormat="1" applyFont="1" applyFill="1" applyBorder="1" applyAlignment="1">
      <alignment horizontal="center"/>
    </xf>
    <xf numFmtId="164" fontId="84" fillId="32" borderId="66" xfId="276" applyNumberFormat="1" applyFont="1" applyFill="1" applyBorder="1" applyAlignment="1">
      <alignment horizontal="center"/>
    </xf>
    <xf numFmtId="164" fontId="84" fillId="32" borderId="67" xfId="276" applyNumberFormat="1" applyFont="1" applyFill="1" applyBorder="1" applyAlignment="1">
      <alignment horizontal="center"/>
    </xf>
    <xf numFmtId="0" fontId="84" fillId="32" borderId="44" xfId="276" applyFont="1" applyFill="1" applyBorder="1"/>
    <xf numFmtId="164" fontId="84" fillId="32" borderId="34" xfId="276" applyNumberFormat="1" applyFont="1" applyFill="1" applyBorder="1" applyAlignment="1">
      <alignment horizontal="center"/>
    </xf>
    <xf numFmtId="164" fontId="84" fillId="32" borderId="35" xfId="276" applyNumberFormat="1" applyFont="1" applyFill="1" applyBorder="1" applyAlignment="1">
      <alignment horizontal="center"/>
    </xf>
    <xf numFmtId="164" fontId="84" fillId="32" borderId="36" xfId="276" applyNumberFormat="1" applyFont="1" applyFill="1" applyBorder="1" applyAlignment="1">
      <alignment horizontal="center"/>
    </xf>
    <xf numFmtId="0" fontId="0" fillId="32" borderId="68" xfId="0" applyFill="1" applyBorder="1" applyAlignment="1">
      <alignment horizontal="center" vertical="center" wrapText="1"/>
    </xf>
    <xf numFmtId="0" fontId="0" fillId="32" borderId="69" xfId="0" applyFill="1" applyBorder="1" applyAlignment="1">
      <alignment horizontal="center" vertical="center" wrapText="1"/>
    </xf>
    <xf numFmtId="0" fontId="0" fillId="32" borderId="70" xfId="0" applyFill="1" applyBorder="1" applyAlignment="1">
      <alignment horizontal="center" vertical="center" wrapText="1"/>
    </xf>
    <xf numFmtId="164" fontId="0" fillId="32" borderId="65" xfId="0" applyNumberFormat="1" applyFill="1" applyBorder="1" applyAlignment="1">
      <alignment horizontal="center" vertical="center"/>
    </xf>
    <xf numFmtId="164" fontId="0" fillId="32" borderId="66" xfId="0" applyNumberFormat="1" applyFill="1" applyBorder="1" applyAlignment="1">
      <alignment horizontal="center" vertical="center"/>
    </xf>
    <xf numFmtId="164" fontId="0" fillId="32" borderId="67" xfId="0" applyNumberFormat="1" applyFill="1" applyBorder="1" applyAlignment="1">
      <alignment horizontal="center" vertical="center"/>
    </xf>
    <xf numFmtId="164" fontId="0" fillId="32" borderId="31" xfId="0" applyNumberFormat="1" applyFill="1" applyBorder="1" applyAlignment="1">
      <alignment horizontal="center" vertical="center"/>
    </xf>
    <xf numFmtId="164" fontId="0" fillId="32" borderId="32" xfId="0" applyNumberFormat="1" applyFill="1" applyBorder="1" applyAlignment="1">
      <alignment horizontal="center" vertical="center"/>
    </xf>
    <xf numFmtId="164" fontId="0" fillId="32" borderId="33" xfId="0" applyNumberFormat="1" applyFill="1" applyBorder="1" applyAlignment="1">
      <alignment horizontal="center" vertical="center"/>
    </xf>
    <xf numFmtId="164" fontId="84" fillId="32" borderId="31" xfId="276" applyNumberFormat="1" applyFont="1" applyFill="1" applyBorder="1" applyAlignment="1">
      <alignment horizontal="center" vertical="center"/>
    </xf>
    <xf numFmtId="164" fontId="84" fillId="32" borderId="32" xfId="276" applyNumberFormat="1" applyFont="1" applyFill="1" applyBorder="1" applyAlignment="1">
      <alignment horizontal="center" vertical="center"/>
    </xf>
    <xf numFmtId="164" fontId="84" fillId="32" borderId="33" xfId="276" applyNumberFormat="1" applyFont="1" applyFill="1" applyBorder="1" applyAlignment="1">
      <alignment horizontal="center" vertical="center"/>
    </xf>
    <xf numFmtId="164" fontId="84" fillId="32" borderId="34" xfId="276" applyNumberFormat="1" applyFont="1" applyFill="1" applyBorder="1" applyAlignment="1">
      <alignment horizontal="center" vertical="center"/>
    </xf>
    <xf numFmtId="164" fontId="84" fillId="32" borderId="35" xfId="276" applyNumberFormat="1" applyFont="1" applyFill="1" applyBorder="1" applyAlignment="1">
      <alignment horizontal="center" vertical="center"/>
    </xf>
    <xf numFmtId="164" fontId="84" fillId="32" borderId="36" xfId="276" applyNumberFormat="1" applyFont="1" applyFill="1" applyBorder="1" applyAlignment="1">
      <alignment horizontal="center" vertical="center"/>
    </xf>
    <xf numFmtId="0" fontId="84" fillId="32" borderId="0" xfId="276" applyFont="1" applyFill="1" applyAlignment="1">
      <alignment horizontal="center" vertical="center"/>
    </xf>
    <xf numFmtId="164" fontId="84" fillId="32" borderId="0" xfId="276" applyNumberFormat="1" applyFont="1" applyFill="1" applyAlignment="1">
      <alignment horizontal="center" vertical="center"/>
    </xf>
    <xf numFmtId="0" fontId="0" fillId="32" borderId="0" xfId="0" applyFill="1" applyAlignment="1">
      <alignment horizontal="center" vertical="center"/>
    </xf>
    <xf numFmtId="0" fontId="97" fillId="32" borderId="0" xfId="276" applyFont="1" applyFill="1"/>
    <xf numFmtId="0" fontId="97" fillId="32" borderId="0" xfId="0" applyFont="1" applyFill="1"/>
    <xf numFmtId="0" fontId="97" fillId="0" borderId="0" xfId="0" applyFont="1"/>
    <xf numFmtId="0" fontId="97" fillId="32" borderId="27" xfId="0" applyFont="1" applyFill="1" applyBorder="1"/>
    <xf numFmtId="17" fontId="94" fillId="32" borderId="27" xfId="276" applyNumberFormat="1" applyFont="1" applyFill="1" applyBorder="1" applyAlignment="1">
      <alignment horizontal="center" vertical="center" wrapText="1"/>
    </xf>
    <xf numFmtId="17" fontId="94" fillId="32" borderId="28" xfId="276" applyNumberFormat="1" applyFont="1" applyFill="1" applyBorder="1" applyAlignment="1">
      <alignment horizontal="center" vertical="center" wrapText="1"/>
    </xf>
    <xf numFmtId="17" fontId="94" fillId="32" borderId="63" xfId="276" applyNumberFormat="1" applyFont="1" applyFill="1" applyBorder="1" applyAlignment="1">
      <alignment horizontal="center" vertical="center" wrapText="1"/>
    </xf>
    <xf numFmtId="17" fontId="94" fillId="32" borderId="51" xfId="276" applyNumberFormat="1" applyFont="1" applyFill="1" applyBorder="1" applyAlignment="1">
      <alignment horizontal="center" vertical="center" wrapText="1"/>
    </xf>
    <xf numFmtId="17" fontId="94" fillId="32" borderId="29" xfId="276" applyNumberFormat="1" applyFont="1" applyFill="1" applyBorder="1" applyAlignment="1">
      <alignment horizontal="center" vertical="center" wrapText="1"/>
    </xf>
    <xf numFmtId="0" fontId="0" fillId="32" borderId="0" xfId="0" applyFont="1" applyFill="1"/>
    <xf numFmtId="0" fontId="0" fillId="0" borderId="0" xfId="0" applyFont="1"/>
    <xf numFmtId="164" fontId="16" fillId="32" borderId="6" xfId="538" applyNumberFormat="1" applyFont="1" applyFill="1" applyBorder="1" applyAlignment="1">
      <alignment horizontal="center" vertical="center"/>
    </xf>
    <xf numFmtId="164" fontId="16" fillId="0" borderId="0" xfId="538" applyNumberFormat="1" applyFont="1" applyFill="1" applyBorder="1" applyAlignment="1">
      <alignment horizontal="center" vertical="center"/>
    </xf>
    <xf numFmtId="164" fontId="16" fillId="0" borderId="6" xfId="538" applyNumberFormat="1" applyFont="1" applyFill="1" applyBorder="1" applyAlignment="1">
      <alignment horizontal="center" vertical="center"/>
    </xf>
    <xf numFmtId="164" fontId="16" fillId="0" borderId="18" xfId="538" applyNumberFormat="1" applyFont="1" applyFill="1" applyBorder="1" applyAlignment="1">
      <alignment horizontal="center" vertical="center"/>
    </xf>
    <xf numFmtId="0" fontId="89" fillId="31" borderId="56" xfId="276" applyFont="1" applyFill="1" applyBorder="1"/>
    <xf numFmtId="0" fontId="89" fillId="31" borderId="53" xfId="276" applyFont="1" applyFill="1" applyBorder="1"/>
    <xf numFmtId="0" fontId="0" fillId="32" borderId="53" xfId="0" applyFont="1" applyFill="1" applyBorder="1"/>
    <xf numFmtId="0" fontId="0" fillId="0" borderId="53" xfId="0" applyFont="1" applyBorder="1"/>
    <xf numFmtId="164" fontId="16" fillId="31" borderId="6" xfId="538" applyNumberFormat="1" applyFont="1" applyFill="1" applyBorder="1" applyAlignment="1">
      <alignment horizontal="center" vertical="center"/>
    </xf>
    <xf numFmtId="164" fontId="95" fillId="31" borderId="54" xfId="276" applyNumberFormat="1" applyFont="1" applyFill="1" applyBorder="1" applyAlignment="1">
      <alignment horizontal="center" vertical="center"/>
    </xf>
    <xf numFmtId="0" fontId="19" fillId="0" borderId="0" xfId="627" applyNumberFormat="1" applyFont="1" applyFill="1" applyBorder="1"/>
    <xf numFmtId="164" fontId="17" fillId="0" borderId="12" xfId="274" applyNumberFormat="1" applyFont="1" applyFill="1" applyBorder="1" applyAlignment="1">
      <alignment horizontal="center"/>
    </xf>
    <xf numFmtId="164" fontId="17" fillId="0" borderId="0" xfId="274" applyNumberFormat="1" applyFont="1" applyFill="1" applyBorder="1" applyAlignment="1">
      <alignment horizontal="center"/>
    </xf>
    <xf numFmtId="164" fontId="17" fillId="0" borderId="6" xfId="274" applyNumberFormat="1" applyFont="1" applyFill="1" applyBorder="1" applyAlignment="1">
      <alignment horizontal="center"/>
    </xf>
    <xf numFmtId="164" fontId="17" fillId="0" borderId="15" xfId="274" applyNumberFormat="1" applyFont="1" applyFill="1" applyBorder="1" applyAlignment="1">
      <alignment horizontal="center"/>
    </xf>
    <xf numFmtId="164" fontId="17" fillId="0" borderId="7" xfId="274" applyNumberFormat="1" applyFont="1" applyFill="1" applyBorder="1" applyAlignment="1">
      <alignment horizontal="center"/>
    </xf>
    <xf numFmtId="164" fontId="17" fillId="0" borderId="13" xfId="274" applyNumberFormat="1" applyFont="1" applyFill="1" applyBorder="1" applyAlignment="1">
      <alignment horizontal="center"/>
    </xf>
    <xf numFmtId="0" fontId="17" fillId="0" borderId="0" xfId="274" applyFont="1" applyFill="1"/>
    <xf numFmtId="0" fontId="58" fillId="0" borderId="13" xfId="274" applyFont="1" applyFill="1" applyBorder="1" applyAlignment="1"/>
    <xf numFmtId="0" fontId="62" fillId="0" borderId="8" xfId="274" applyFont="1" applyFill="1" applyBorder="1" applyAlignment="1">
      <alignment horizontal="center"/>
    </xf>
    <xf numFmtId="0" fontId="62" fillId="0" borderId="9" xfId="274" applyFont="1" applyFill="1" applyBorder="1" applyAlignment="1">
      <alignment horizontal="center"/>
    </xf>
    <xf numFmtId="0" fontId="62" fillId="0" borderId="10" xfId="274" applyFont="1" applyFill="1" applyBorder="1" applyAlignment="1">
      <alignment horizontal="center"/>
    </xf>
    <xf numFmtId="0" fontId="60" fillId="0" borderId="6" xfId="274" applyFont="1" applyFill="1" applyBorder="1" applyAlignment="1">
      <alignment horizontal="left" indent="1"/>
    </xf>
    <xf numFmtId="0" fontId="17" fillId="0" borderId="6" xfId="274" applyFont="1" applyFill="1" applyBorder="1" applyAlignment="1">
      <alignment horizontal="left" indent="2"/>
    </xf>
    <xf numFmtId="0" fontId="17" fillId="0" borderId="6" xfId="274" applyFont="1" applyFill="1" applyBorder="1" applyAlignment="1">
      <alignment horizontal="left" wrapText="1" indent="2"/>
    </xf>
    <xf numFmtId="0" fontId="17" fillId="0" borderId="13" xfId="274" applyFont="1" applyFill="1" applyBorder="1" applyAlignment="1">
      <alignment horizontal="left" indent="2"/>
    </xf>
    <xf numFmtId="0" fontId="17" fillId="0" borderId="0" xfId="274" applyFont="1" applyFill="1" applyBorder="1"/>
    <xf numFmtId="0" fontId="19" fillId="0" borderId="0" xfId="274" applyFont="1" applyFill="1"/>
    <xf numFmtId="0" fontId="18" fillId="0" borderId="0" xfId="280" applyFill="1"/>
    <xf numFmtId="4" fontId="18" fillId="0" borderId="0" xfId="280" applyNumberFormat="1" applyFill="1"/>
    <xf numFmtId="0" fontId="19" fillId="0" borderId="0" xfId="274" applyFont="1" applyFill="1" applyBorder="1"/>
    <xf numFmtId="164" fontId="19" fillId="0" borderId="0" xfId="274" applyNumberFormat="1" applyFont="1" applyFill="1" applyBorder="1" applyAlignment="1">
      <alignment horizontal="center"/>
    </xf>
    <xf numFmtId="0" fontId="20" fillId="0" borderId="7" xfId="274" applyFont="1" applyFill="1" applyBorder="1" applyAlignment="1"/>
    <xf numFmtId="0" fontId="57" fillId="0" borderId="15" xfId="274" applyFont="1" applyFill="1" applyBorder="1" applyAlignment="1">
      <alignment horizontal="center"/>
    </xf>
    <xf numFmtId="0" fontId="57" fillId="0" borderId="7" xfId="274" applyFont="1" applyFill="1" applyBorder="1" applyAlignment="1">
      <alignment horizontal="center"/>
    </xf>
    <xf numFmtId="0" fontId="57" fillId="0" borderId="13" xfId="274" applyFont="1" applyFill="1" applyBorder="1" applyAlignment="1">
      <alignment horizontal="center"/>
    </xf>
    <xf numFmtId="0" fontId="19" fillId="0" borderId="0" xfId="313" applyFont="1" applyFill="1" applyBorder="1" applyAlignment="1">
      <alignment wrapText="1"/>
    </xf>
    <xf numFmtId="164" fontId="19" fillId="0" borderId="12" xfId="274" applyNumberFormat="1" applyFont="1" applyFill="1" applyBorder="1" applyAlignment="1">
      <alignment horizontal="center"/>
    </xf>
    <xf numFmtId="164" fontId="19" fillId="0" borderId="6" xfId="274" applyNumberFormat="1" applyFont="1" applyFill="1" applyBorder="1" applyAlignment="1">
      <alignment horizontal="center"/>
    </xf>
    <xf numFmtId="0" fontId="19" fillId="0" borderId="7" xfId="313" applyFont="1" applyFill="1" applyBorder="1" applyAlignment="1">
      <alignment wrapText="1"/>
    </xf>
    <xf numFmtId="164" fontId="19" fillId="0" borderId="15" xfId="274" applyNumberFormat="1" applyFont="1" applyFill="1" applyBorder="1" applyAlignment="1">
      <alignment horizontal="center"/>
    </xf>
    <xf numFmtId="164" fontId="19" fillId="0" borderId="7" xfId="274" applyNumberFormat="1" applyFont="1" applyFill="1" applyBorder="1" applyAlignment="1">
      <alignment horizontal="center"/>
    </xf>
    <xf numFmtId="164" fontId="19" fillId="0" borderId="13" xfId="274" applyNumberFormat="1" applyFont="1" applyFill="1" applyBorder="1" applyAlignment="1">
      <alignment horizontal="center"/>
    </xf>
    <xf numFmtId="0" fontId="100" fillId="0" borderId="0" xfId="0" applyFont="1"/>
    <xf numFmtId="0" fontId="100" fillId="0" borderId="0" xfId="712" applyFont="1"/>
    <xf numFmtId="0" fontId="89" fillId="0" borderId="0" xfId="712" applyFont="1" applyFill="1"/>
    <xf numFmtId="0" fontId="101" fillId="0" borderId="0" xfId="712" applyFont="1" applyFill="1" applyAlignment="1">
      <alignment wrapText="1"/>
    </xf>
    <xf numFmtId="3" fontId="89" fillId="0" borderId="0" xfId="712" applyNumberFormat="1" applyFont="1" applyFill="1" applyBorder="1" applyAlignment="1">
      <alignment horizontal="center"/>
    </xf>
    <xf numFmtId="4" fontId="89" fillId="0" borderId="0" xfId="712" applyNumberFormat="1" applyFont="1" applyFill="1"/>
    <xf numFmtId="0" fontId="89" fillId="0" borderId="0" xfId="712" applyFont="1" applyFill="1" applyBorder="1" applyAlignment="1">
      <alignment horizontal="center"/>
    </xf>
    <xf numFmtId="3" fontId="95" fillId="0" borderId="0" xfId="712" applyNumberFormat="1" applyFont="1" applyFill="1" applyBorder="1" applyAlignment="1">
      <alignment horizontal="center"/>
    </xf>
    <xf numFmtId="3" fontId="89" fillId="0" borderId="0" xfId="712" applyNumberFormat="1" applyFont="1" applyFill="1"/>
    <xf numFmtId="164" fontId="89" fillId="0" borderId="0" xfId="712" applyNumberFormat="1" applyFont="1" applyFill="1"/>
    <xf numFmtId="182" fontId="89" fillId="0" borderId="0" xfId="712" applyNumberFormat="1" applyFont="1" applyFill="1"/>
    <xf numFmtId="189" fontId="89" fillId="0" borderId="0" xfId="712" applyNumberFormat="1" applyFont="1" applyFill="1"/>
    <xf numFmtId="0" fontId="72" fillId="31" borderId="0" xfId="714" applyFont="1" applyFill="1" applyBorder="1" applyAlignment="1"/>
    <xf numFmtId="0" fontId="72" fillId="31" borderId="0" xfId="714" applyFont="1" applyFill="1" applyBorder="1" applyAlignment="1">
      <alignment horizontal="center"/>
    </xf>
    <xf numFmtId="0" fontId="73" fillId="0" borderId="0" xfId="714" applyFont="1" applyFill="1" applyBorder="1"/>
    <xf numFmtId="0" fontId="17" fillId="0" borderId="16" xfId="714" applyFont="1" applyFill="1" applyBorder="1"/>
    <xf numFmtId="0" fontId="17" fillId="0" borderId="0" xfId="715" applyFont="1" applyFill="1" applyBorder="1"/>
    <xf numFmtId="0" fontId="17" fillId="0" borderId="0" xfId="714" applyFont="1" applyFill="1" applyBorder="1"/>
    <xf numFmtId="0" fontId="17" fillId="0" borderId="11" xfId="714" applyFont="1" applyFill="1" applyBorder="1"/>
    <xf numFmtId="0" fontId="57" fillId="0" borderId="0" xfId="715" applyFont="1" applyFill="1" applyBorder="1" applyAlignment="1">
      <alignment horizontal="center"/>
    </xf>
    <xf numFmtId="0" fontId="17" fillId="0" borderId="0" xfId="715" applyFont="1" applyFill="1" applyBorder="1" applyAlignment="1">
      <alignment horizontal="center"/>
    </xf>
    <xf numFmtId="0" fontId="15" fillId="0" borderId="0" xfId="715" applyFont="1" applyFill="1" applyBorder="1" applyAlignment="1">
      <alignment horizontal="center"/>
    </xf>
    <xf numFmtId="0" fontId="16" fillId="0" borderId="0" xfId="715" applyFont="1" applyFill="1" applyBorder="1" applyAlignment="1">
      <alignment horizontal="center"/>
    </xf>
    <xf numFmtId="0" fontId="56" fillId="0" borderId="0" xfId="715" applyFont="1" applyFill="1" applyBorder="1" applyAlignment="1">
      <alignment horizontal="center"/>
    </xf>
    <xf numFmtId="2" fontId="15" fillId="0" borderId="0" xfId="714" applyNumberFormat="1" applyFont="1" applyFill="1" applyBorder="1" applyAlignment="1">
      <alignment horizontal="center"/>
    </xf>
    <xf numFmtId="2" fontId="16" fillId="0" borderId="0" xfId="714" applyNumberFormat="1" applyFont="1" applyFill="1" applyBorder="1" applyAlignment="1">
      <alignment horizontal="center"/>
    </xf>
    <xf numFmtId="2" fontId="56" fillId="0" borderId="0" xfId="714" applyNumberFormat="1" applyFont="1" applyFill="1" applyBorder="1" applyAlignment="1">
      <alignment horizontal="center"/>
    </xf>
    <xf numFmtId="0" fontId="15" fillId="0" borderId="0" xfId="714" applyFont="1" applyFill="1" applyBorder="1" applyAlignment="1">
      <alignment horizontal="center"/>
    </xf>
    <xf numFmtId="0" fontId="16" fillId="0" borderId="0" xfId="714" applyFont="1" applyFill="1" applyBorder="1" applyAlignment="1">
      <alignment horizontal="center"/>
    </xf>
    <xf numFmtId="0" fontId="56" fillId="0" borderId="0" xfId="714" applyFont="1" applyFill="1" applyBorder="1" applyAlignment="1">
      <alignment horizontal="center"/>
    </xf>
    <xf numFmtId="0" fontId="96" fillId="0" borderId="0" xfId="712" applyFont="1" applyFill="1" applyBorder="1"/>
    <xf numFmtId="0" fontId="87" fillId="0" borderId="47" xfId="712" applyFont="1" applyFill="1" applyBorder="1" applyAlignment="1">
      <alignment horizontal="center"/>
    </xf>
    <xf numFmtId="0" fontId="86" fillId="0" borderId="0" xfId="712" applyFont="1" applyFill="1" applyBorder="1"/>
    <xf numFmtId="0" fontId="87" fillId="0" borderId="7" xfId="712" applyFont="1" applyFill="1" applyBorder="1" applyAlignment="1">
      <alignment horizontal="center" vertical="center"/>
    </xf>
    <xf numFmtId="0" fontId="87" fillId="0" borderId="15" xfId="712" applyFont="1" applyFill="1" applyBorder="1" applyAlignment="1">
      <alignment horizontal="center" vertical="center" wrapText="1"/>
    </xf>
    <xf numFmtId="0" fontId="87" fillId="0" borderId="7" xfId="712" applyFont="1" applyFill="1" applyBorder="1" applyAlignment="1">
      <alignment horizontal="center" vertical="center" wrapText="1"/>
    </xf>
    <xf numFmtId="0" fontId="87" fillId="0" borderId="13" xfId="712" applyFont="1" applyFill="1" applyBorder="1" applyAlignment="1">
      <alignment horizontal="center" vertical="center" wrapText="1"/>
    </xf>
    <xf numFmtId="0" fontId="87" fillId="0" borderId="0" xfId="712" applyFont="1" applyFill="1" applyBorder="1"/>
    <xf numFmtId="0" fontId="103" fillId="0" borderId="5" xfId="712" applyFont="1" applyFill="1" applyBorder="1" applyAlignment="1">
      <alignment horizontal="center" vertical="center"/>
    </xf>
    <xf numFmtId="0" fontId="103" fillId="0" borderId="0" xfId="712" applyFont="1" applyFill="1" applyBorder="1"/>
    <xf numFmtId="0" fontId="87" fillId="0" borderId="0" xfId="712" applyFont="1" applyFill="1" applyBorder="1" applyAlignment="1">
      <alignment horizontal="center"/>
    </xf>
    <xf numFmtId="184" fontId="87" fillId="0" borderId="12" xfId="712" applyNumberFormat="1" applyFont="1" applyFill="1" applyBorder="1" applyAlignment="1">
      <alignment horizontal="center"/>
    </xf>
    <xf numFmtId="184" fontId="87" fillId="0" borderId="0" xfId="712" applyNumberFormat="1" applyFont="1" applyFill="1" applyBorder="1" applyAlignment="1">
      <alignment horizontal="center"/>
    </xf>
    <xf numFmtId="184" fontId="87" fillId="0" borderId="6" xfId="712" applyNumberFormat="1" applyFont="1" applyFill="1" applyBorder="1" applyAlignment="1">
      <alignment horizontal="center"/>
    </xf>
    <xf numFmtId="0" fontId="86" fillId="0" borderId="0" xfId="712" applyFont="1" applyFill="1" applyBorder="1" applyAlignment="1">
      <alignment horizontal="center"/>
    </xf>
    <xf numFmtId="184" fontId="86" fillId="0" borderId="12" xfId="712" applyNumberFormat="1" applyFont="1" applyFill="1" applyBorder="1" applyAlignment="1">
      <alignment horizontal="center"/>
    </xf>
    <xf numFmtId="184" fontId="86" fillId="0" borderId="0" xfId="712" applyNumberFormat="1" applyFont="1" applyFill="1" applyBorder="1" applyAlignment="1">
      <alignment horizontal="center"/>
    </xf>
    <xf numFmtId="184" fontId="86" fillId="0" borderId="6" xfId="712" applyNumberFormat="1" applyFont="1" applyFill="1" applyBorder="1" applyAlignment="1">
      <alignment horizontal="center"/>
    </xf>
    <xf numFmtId="189" fontId="86" fillId="0" borderId="0" xfId="712" applyNumberFormat="1" applyFont="1" applyFill="1" applyBorder="1"/>
    <xf numFmtId="49" fontId="87" fillId="0" borderId="6" xfId="712" applyNumberFormat="1" applyFont="1" applyFill="1" applyBorder="1" applyAlignment="1">
      <alignment horizontal="center"/>
    </xf>
    <xf numFmtId="0" fontId="86" fillId="0" borderId="0" xfId="717" applyFont="1" applyFill="1" applyBorder="1"/>
    <xf numFmtId="191" fontId="86" fillId="0" borderId="0" xfId="712" applyNumberFormat="1" applyFont="1" applyFill="1" applyBorder="1" applyAlignment="1">
      <alignment horizontal="center"/>
    </xf>
    <xf numFmtId="191" fontId="86" fillId="0" borderId="0" xfId="712" applyNumberFormat="1" applyFont="1" applyFill="1" applyBorder="1"/>
    <xf numFmtId="189" fontId="86" fillId="0" borderId="0" xfId="712" applyNumberFormat="1" applyFont="1" applyFill="1" applyBorder="1" applyAlignment="1">
      <alignment horizontal="center"/>
    </xf>
    <xf numFmtId="0" fontId="96" fillId="0" borderId="0" xfId="713" applyFont="1" applyFill="1" applyBorder="1"/>
    <xf numFmtId="0" fontId="8" fillId="0" borderId="0" xfId="713" applyFont="1" applyFill="1" applyBorder="1" applyAlignment="1">
      <alignment horizontal="right" vertical="center"/>
    </xf>
    <xf numFmtId="0" fontId="8" fillId="0" borderId="0" xfId="713" applyFont="1" applyFill="1" applyBorder="1" applyAlignment="1">
      <alignment horizontal="right"/>
    </xf>
    <xf numFmtId="0" fontId="8" fillId="0" borderId="0" xfId="713" applyFont="1" applyFill="1" applyBorder="1"/>
    <xf numFmtId="182" fontId="8" fillId="0" borderId="0" xfId="713" applyNumberFormat="1" applyFont="1" applyFill="1" applyBorder="1"/>
    <xf numFmtId="0" fontId="8" fillId="0" borderId="0" xfId="713" applyFont="1" applyFill="1"/>
    <xf numFmtId="164" fontId="8" fillId="0" borderId="0" xfId="713" applyNumberFormat="1" applyFont="1" applyFill="1"/>
    <xf numFmtId="164" fontId="104" fillId="0" borderId="0" xfId="713" applyNumberFormat="1" applyFont="1" applyFill="1"/>
    <xf numFmtId="183" fontId="8" fillId="0" borderId="0" xfId="713" applyNumberFormat="1" applyFont="1" applyFill="1"/>
    <xf numFmtId="192" fontId="8" fillId="0" borderId="0" xfId="713" applyNumberFormat="1" applyFont="1" applyFill="1"/>
    <xf numFmtId="182" fontId="8" fillId="0" borderId="0" xfId="713" applyNumberFormat="1" applyFont="1" applyFill="1"/>
    <xf numFmtId="0" fontId="122" fillId="0" borderId="0" xfId="711" applyFont="1" applyAlignment="1" applyProtection="1"/>
    <xf numFmtId="0" fontId="8" fillId="0" borderId="0" xfId="0" applyFont="1"/>
    <xf numFmtId="0" fontId="96" fillId="0" borderId="0" xfId="717" applyFont="1" applyFill="1" applyBorder="1"/>
    <xf numFmtId="188" fontId="86" fillId="0" borderId="0" xfId="717" applyNumberFormat="1" applyFont="1" applyFill="1" applyBorder="1"/>
    <xf numFmtId="182" fontId="86" fillId="0" borderId="0" xfId="717" applyNumberFormat="1" applyFont="1" applyFill="1" applyBorder="1"/>
    <xf numFmtId="186" fontId="86" fillId="0" borderId="0" xfId="717" applyNumberFormat="1" applyFont="1" applyFill="1" applyBorder="1"/>
    <xf numFmtId="194" fontId="86" fillId="0" borderId="0" xfId="717" applyNumberFormat="1" applyFont="1" applyFill="1" applyBorder="1"/>
    <xf numFmtId="195" fontId="100" fillId="0" borderId="0" xfId="1045" applyNumberFormat="1" applyFont="1" applyAlignment="1">
      <alignment horizontal="left"/>
    </xf>
    <xf numFmtId="0" fontId="122" fillId="0" borderId="0" xfId="1691" applyFont="1" applyAlignment="1" applyProtection="1"/>
    <xf numFmtId="0" fontId="72" fillId="31" borderId="0" xfId="1045" applyFont="1" applyFill="1" applyBorder="1"/>
    <xf numFmtId="0" fontId="73" fillId="31" borderId="0" xfId="1045" applyFont="1" applyFill="1"/>
    <xf numFmtId="0" fontId="17" fillId="0" borderId="0" xfId="1045" applyFont="1" applyFill="1"/>
    <xf numFmtId="0" fontId="17" fillId="0" borderId="9" xfId="1045" applyFont="1" applyFill="1" applyBorder="1" applyAlignment="1"/>
    <xf numFmtId="0" fontId="62" fillId="0" borderId="8" xfId="1692" applyFont="1" applyFill="1" applyBorder="1" applyAlignment="1">
      <alignment horizontal="center" vertical="center" wrapText="1"/>
    </xf>
    <xf numFmtId="0" fontId="17" fillId="0" borderId="5" xfId="1045" applyFont="1" applyFill="1" applyBorder="1" applyAlignment="1"/>
    <xf numFmtId="3" fontId="17" fillId="0" borderId="12" xfId="1692" applyNumberFormat="1" applyFont="1" applyFill="1" applyBorder="1" applyAlignment="1">
      <alignment horizontal="center" vertical="center" wrapText="1"/>
    </xf>
    <xf numFmtId="3" fontId="17" fillId="0" borderId="0" xfId="1692" applyNumberFormat="1" applyFont="1" applyFill="1" applyBorder="1" applyAlignment="1">
      <alignment horizontal="center" vertical="center" wrapText="1"/>
    </xf>
    <xf numFmtId="0" fontId="62" fillId="0" borderId="0" xfId="1045" applyFont="1" applyFill="1" applyBorder="1" applyAlignment="1">
      <alignment horizontal="left"/>
    </xf>
    <xf numFmtId="3" fontId="17" fillId="0" borderId="12" xfId="1045" applyNumberFormat="1" applyFont="1" applyFill="1" applyBorder="1" applyAlignment="1">
      <alignment horizontal="center"/>
    </xf>
    <xf numFmtId="3" fontId="17" fillId="0" borderId="0" xfId="1045" applyNumberFormat="1" applyFont="1" applyFill="1" applyBorder="1" applyAlignment="1">
      <alignment horizontal="center"/>
    </xf>
    <xf numFmtId="3" fontId="17" fillId="0" borderId="15" xfId="1045" applyNumberFormat="1" applyFont="1" applyFill="1" applyBorder="1" applyAlignment="1">
      <alignment horizontal="center"/>
    </xf>
    <xf numFmtId="3" fontId="17" fillId="0" borderId="7" xfId="1045" applyNumberFormat="1" applyFont="1" applyFill="1" applyBorder="1" applyAlignment="1">
      <alignment horizontal="center"/>
    </xf>
    <xf numFmtId="0" fontId="34" fillId="0" borderId="0" xfId="1045" applyFont="1" applyFill="1"/>
    <xf numFmtId="0" fontId="72" fillId="31" borderId="0" xfId="1692" applyFont="1" applyFill="1"/>
    <xf numFmtId="0" fontId="73" fillId="31" borderId="0" xfId="1692" applyFont="1" applyFill="1"/>
    <xf numFmtId="0" fontId="73" fillId="0" borderId="0" xfId="1692" applyFont="1" applyFill="1"/>
    <xf numFmtId="0" fontId="17" fillId="0" borderId="0" xfId="1692" applyFont="1" applyFill="1"/>
    <xf numFmtId="0" fontId="72" fillId="31" borderId="0" xfId="1045" applyFont="1" applyFill="1" applyBorder="1" applyAlignment="1"/>
    <xf numFmtId="0" fontId="121" fillId="0" borderId="0" xfId="1045" applyFont="1" applyFill="1"/>
    <xf numFmtId="0" fontId="48" fillId="0" borderId="0" xfId="1045" applyFont="1" applyFill="1"/>
    <xf numFmtId="164" fontId="16" fillId="0" borderId="0" xfId="1045" applyNumberFormat="1" applyFont="1" applyFill="1" applyBorder="1" applyAlignment="1">
      <alignment horizontal="center"/>
    </xf>
    <xf numFmtId="0" fontId="17" fillId="0" borderId="47" xfId="1045" applyFont="1" applyFill="1" applyBorder="1"/>
    <xf numFmtId="0" fontId="17" fillId="0" borderId="0" xfId="1045" applyFont="1" applyFill="1" applyBorder="1"/>
    <xf numFmtId="0" fontId="48" fillId="0" borderId="47" xfId="1045" applyFont="1" applyFill="1" applyBorder="1"/>
    <xf numFmtId="164" fontId="48" fillId="0" borderId="0" xfId="1045" applyNumberFormat="1" applyFont="1" applyFill="1"/>
    <xf numFmtId="0" fontId="72" fillId="31" borderId="0" xfId="1045" applyFont="1" applyFill="1"/>
    <xf numFmtId="0" fontId="124" fillId="31" borderId="0" xfId="1045" applyFont="1" applyFill="1"/>
    <xf numFmtId="0" fontId="124" fillId="0" borderId="0" xfId="1045" applyFont="1" applyFill="1"/>
    <xf numFmtId="0" fontId="16" fillId="0" borderId="0" xfId="1045" applyFont="1" applyFill="1" applyBorder="1"/>
    <xf numFmtId="0" fontId="72" fillId="31" borderId="7" xfId="1045" applyFont="1" applyFill="1" applyBorder="1" applyAlignment="1"/>
    <xf numFmtId="0" fontId="125" fillId="0" borderId="0" xfId="1694" applyFont="1" applyFill="1"/>
    <xf numFmtId="0" fontId="125" fillId="0" borderId="47" xfId="1694" applyFont="1" applyFill="1" applyBorder="1"/>
    <xf numFmtId="164" fontId="125" fillId="0" borderId="0" xfId="1694" applyNumberFormat="1" applyFont="1" applyFill="1" applyAlignment="1">
      <alignment horizontal="center"/>
    </xf>
    <xf numFmtId="0" fontId="17" fillId="0" borderId="0" xfId="1695" applyFont="1" applyFill="1"/>
    <xf numFmtId="0" fontId="126" fillId="31" borderId="0" xfId="1693" applyFont="1" applyFill="1"/>
    <xf numFmtId="0" fontId="127" fillId="31" borderId="0" xfId="1693" applyFont="1" applyFill="1"/>
    <xf numFmtId="0" fontId="127" fillId="0" borderId="0" xfId="1693" applyFont="1" applyFill="1"/>
    <xf numFmtId="0" fontId="128" fillId="0" borderId="0" xfId="1693" applyFont="1" applyFill="1"/>
    <xf numFmtId="0" fontId="128" fillId="0" borderId="0" xfId="1693" applyFont="1" applyFill="1" applyBorder="1"/>
    <xf numFmtId="0" fontId="126" fillId="31" borderId="7" xfId="1694" applyFont="1" applyFill="1" applyBorder="1" applyAlignment="1"/>
    <xf numFmtId="0" fontId="98" fillId="0" borderId="0" xfId="1694" applyFont="1" applyFill="1"/>
    <xf numFmtId="0" fontId="79" fillId="0" borderId="0" xfId="1694" applyFill="1"/>
    <xf numFmtId="0" fontId="79" fillId="0" borderId="47" xfId="1694" applyFill="1" applyBorder="1"/>
    <xf numFmtId="0" fontId="79" fillId="0" borderId="0" xfId="1694" applyFill="1" applyBorder="1"/>
    <xf numFmtId="164" fontId="129" fillId="0" borderId="0" xfId="1696" applyNumberFormat="1" applyFont="1" applyFill="1" applyBorder="1" applyAlignment="1">
      <alignment horizontal="center"/>
    </xf>
    <xf numFmtId="164" fontId="79" fillId="0" borderId="0" xfId="1694" applyNumberFormat="1" applyFill="1"/>
    <xf numFmtId="186" fontId="79" fillId="0" borderId="0" xfId="1694" applyNumberFormat="1" applyFill="1"/>
    <xf numFmtId="1" fontId="72" fillId="31" borderId="0" xfId="1697" applyNumberFormat="1" applyFont="1" applyFill="1"/>
    <xf numFmtId="0" fontId="73" fillId="31" borderId="0" xfId="1697" applyFont="1" applyFill="1"/>
    <xf numFmtId="0" fontId="121" fillId="0" borderId="0" xfId="1697" applyFont="1" applyFill="1"/>
    <xf numFmtId="0" fontId="17" fillId="0" borderId="9" xfId="1697" applyFont="1" applyFill="1" applyBorder="1"/>
    <xf numFmtId="0" fontId="48" fillId="0" borderId="0" xfId="1697" applyFont="1" applyFill="1"/>
    <xf numFmtId="0" fontId="17" fillId="0" borderId="5" xfId="1697" applyFont="1" applyFill="1" applyBorder="1"/>
    <xf numFmtId="0" fontId="17" fillId="0" borderId="0" xfId="1697" applyFont="1" applyFill="1" applyBorder="1"/>
    <xf numFmtId="3" fontId="17" fillId="0" borderId="12" xfId="1697" applyNumberFormat="1" applyFont="1" applyFill="1" applyBorder="1" applyAlignment="1">
      <alignment horizontal="center"/>
    </xf>
    <xf numFmtId="3" fontId="17" fillId="0" borderId="0" xfId="1697" applyNumberFormat="1" applyFont="1" applyFill="1" applyBorder="1" applyAlignment="1">
      <alignment horizontal="center"/>
    </xf>
    <xf numFmtId="0" fontId="17" fillId="0" borderId="7" xfId="1697" applyFont="1" applyFill="1" applyBorder="1"/>
    <xf numFmtId="3" fontId="17" fillId="0" borderId="15" xfId="1697" applyNumberFormat="1" applyFont="1" applyFill="1" applyBorder="1" applyAlignment="1">
      <alignment horizontal="center"/>
    </xf>
    <xf numFmtId="3" fontId="17" fillId="0" borderId="7" xfId="1697" applyNumberFormat="1" applyFont="1" applyFill="1" applyBorder="1" applyAlignment="1">
      <alignment horizontal="center"/>
    </xf>
    <xf numFmtId="0" fontId="72" fillId="31" borderId="0" xfId="1698" applyFont="1" applyFill="1" applyBorder="1" applyAlignment="1">
      <alignment horizontal="left"/>
    </xf>
    <xf numFmtId="0" fontId="12" fillId="31" borderId="0" xfId="1698" applyFont="1" applyFill="1" applyBorder="1" applyAlignment="1">
      <alignment horizontal="center"/>
    </xf>
    <xf numFmtId="0" fontId="12" fillId="0" borderId="0" xfId="1698" applyFont="1" applyBorder="1" applyAlignment="1">
      <alignment horizontal="center"/>
    </xf>
    <xf numFmtId="0" fontId="59" fillId="32" borderId="0" xfId="1698" applyFont="1" applyFill="1" applyBorder="1" applyAlignment="1">
      <alignment horizontal="left"/>
    </xf>
    <xf numFmtId="0" fontId="73" fillId="0" borderId="0" xfId="1700" applyFont="1"/>
    <xf numFmtId="0" fontId="98" fillId="0" borderId="0" xfId="1696" applyFont="1" applyFill="1" applyAlignment="1">
      <alignment wrapText="1"/>
    </xf>
    <xf numFmtId="0" fontId="73" fillId="0" borderId="0" xfId="1700" applyFont="1" applyFill="1"/>
    <xf numFmtId="0" fontId="62" fillId="32" borderId="16" xfId="1045" applyFont="1" applyFill="1" applyBorder="1" applyAlignment="1">
      <alignment horizontal="center" vertical="center" wrapText="1"/>
    </xf>
    <xf numFmtId="0" fontId="62" fillId="32" borderId="9" xfId="1045" applyFont="1" applyFill="1" applyBorder="1" applyAlignment="1">
      <alignment horizontal="center" vertical="center" wrapText="1"/>
    </xf>
    <xf numFmtId="0" fontId="17" fillId="0" borderId="0" xfId="1700" applyFont="1"/>
    <xf numFmtId="0" fontId="79" fillId="0" borderId="0" xfId="1696" applyFill="1" applyAlignment="1">
      <alignment wrapText="1"/>
    </xf>
    <xf numFmtId="0" fontId="17" fillId="0" borderId="0" xfId="1700" applyFont="1" applyFill="1"/>
    <xf numFmtId="0" fontId="17" fillId="32" borderId="11" xfId="1045" applyFont="1" applyFill="1" applyBorder="1"/>
    <xf numFmtId="0" fontId="17" fillId="32" borderId="6" xfId="1045" applyFont="1" applyFill="1" applyBorder="1"/>
    <xf numFmtId="2" fontId="79" fillId="0" borderId="0" xfId="1696" applyNumberFormat="1" applyFill="1" applyAlignment="1">
      <alignment wrapText="1"/>
    </xf>
    <xf numFmtId="0" fontId="17" fillId="32" borderId="0" xfId="1045" applyFont="1" applyFill="1" applyBorder="1"/>
    <xf numFmtId="0" fontId="79" fillId="0" borderId="0" xfId="1461" applyFill="1" applyAlignment="1">
      <alignment wrapText="1"/>
    </xf>
    <xf numFmtId="2" fontId="79" fillId="0" borderId="0" xfId="1461" applyNumberFormat="1" applyFill="1" applyAlignment="1">
      <alignment wrapText="1"/>
    </xf>
    <xf numFmtId="0" fontId="72" fillId="31" borderId="0" xfId="1700" applyFont="1" applyFill="1" applyBorder="1"/>
    <xf numFmtId="0" fontId="131" fillId="0" borderId="0" xfId="1700" applyFont="1" applyFill="1"/>
    <xf numFmtId="0" fontId="18" fillId="0" borderId="0" xfId="1700" applyFont="1" applyFill="1"/>
    <xf numFmtId="0" fontId="86" fillId="0" borderId="6" xfId="1702" applyFont="1" applyFill="1" applyBorder="1" applyAlignment="1">
      <alignment horizontal="left"/>
    </xf>
    <xf numFmtId="0" fontId="17" fillId="0" borderId="6" xfId="1700" applyFont="1" applyFill="1" applyBorder="1" applyAlignment="1">
      <alignment horizontal="left"/>
    </xf>
    <xf numFmtId="164" fontId="18" fillId="0" borderId="0" xfId="1700" applyNumberFormat="1" applyFont="1" applyFill="1" applyBorder="1" applyAlignment="1">
      <alignment horizontal="center"/>
    </xf>
    <xf numFmtId="0" fontId="18" fillId="0" borderId="0" xfId="1700" applyFont="1" applyFill="1" applyBorder="1"/>
    <xf numFmtId="0" fontId="92" fillId="31" borderId="0" xfId="1702" applyFont="1" applyFill="1" applyBorder="1"/>
    <xf numFmtId="0" fontId="132" fillId="0" borderId="0" xfId="1702" applyFont="1" applyFill="1"/>
    <xf numFmtId="0" fontId="86" fillId="0" borderId="16" xfId="1702" applyFont="1" applyFill="1" applyBorder="1"/>
    <xf numFmtId="0" fontId="87" fillId="0" borderId="8" xfId="1702" applyFont="1" applyFill="1" applyBorder="1" applyAlignment="1">
      <alignment horizontal="center" vertical="center" wrapText="1"/>
    </xf>
    <xf numFmtId="0" fontId="87" fillId="0" borderId="9" xfId="1702" applyFont="1" applyFill="1" applyBorder="1" applyAlignment="1">
      <alignment horizontal="center" vertical="center" wrapText="1"/>
    </xf>
    <xf numFmtId="0" fontId="133" fillId="0" borderId="0" xfId="1702" applyFont="1" applyFill="1"/>
    <xf numFmtId="0" fontId="86" fillId="0" borderId="11" xfId="1702" applyFont="1" applyFill="1" applyBorder="1"/>
    <xf numFmtId="0" fontId="86" fillId="0" borderId="0" xfId="1702" applyFont="1" applyFill="1" applyBorder="1"/>
    <xf numFmtId="164" fontId="86" fillId="0" borderId="12" xfId="1702" applyNumberFormat="1" applyFont="1" applyFill="1" applyBorder="1" applyAlignment="1">
      <alignment horizontal="center"/>
    </xf>
    <xf numFmtId="164" fontId="86" fillId="0" borderId="0" xfId="1702" applyNumberFormat="1" applyFont="1" applyFill="1" applyBorder="1" applyAlignment="1">
      <alignment horizontal="center"/>
    </xf>
    <xf numFmtId="164" fontId="86" fillId="0" borderId="6" xfId="1702" applyNumberFormat="1" applyFont="1" applyFill="1" applyBorder="1" applyAlignment="1">
      <alignment horizontal="center"/>
    </xf>
    <xf numFmtId="0" fontId="86" fillId="0" borderId="6" xfId="1702" applyFont="1" applyFill="1" applyBorder="1"/>
    <xf numFmtId="0" fontId="133" fillId="0" borderId="0" xfId="1702" applyFont="1" applyFill="1" applyBorder="1"/>
    <xf numFmtId="0" fontId="92" fillId="31" borderId="0" xfId="1702" applyFont="1" applyFill="1"/>
    <xf numFmtId="0" fontId="86" fillId="0" borderId="11" xfId="1702" applyFont="1" applyFill="1" applyBorder="1" applyAlignment="1">
      <alignment horizontal="center"/>
    </xf>
    <xf numFmtId="0" fontId="86" fillId="0" borderId="46" xfId="1702" applyFont="1" applyFill="1" applyBorder="1" applyAlignment="1">
      <alignment horizontal="center" wrapText="1"/>
    </xf>
    <xf numFmtId="0" fontId="86" fillId="0" borderId="5" xfId="1702" applyFont="1" applyFill="1" applyBorder="1" applyAlignment="1">
      <alignment horizontal="center" wrapText="1"/>
    </xf>
    <xf numFmtId="0" fontId="48" fillId="0" borderId="0" xfId="1045" applyFont="1" applyFill="1" applyBorder="1"/>
    <xf numFmtId="0" fontId="17" fillId="0" borderId="6" xfId="1700" applyFont="1" applyFill="1" applyBorder="1"/>
    <xf numFmtId="0" fontId="17" fillId="0" borderId="0" xfId="1700" applyFont="1" applyFill="1" applyBorder="1"/>
    <xf numFmtId="184" fontId="86" fillId="0" borderId="7" xfId="712" applyNumberFormat="1" applyFont="1" applyFill="1" applyBorder="1" applyAlignment="1">
      <alignment horizontal="center"/>
    </xf>
    <xf numFmtId="184" fontId="86" fillId="0" borderId="13" xfId="712" applyNumberFormat="1" applyFont="1" applyFill="1" applyBorder="1" applyAlignment="1">
      <alignment horizontal="center"/>
    </xf>
    <xf numFmtId="0" fontId="86" fillId="0" borderId="26" xfId="1702" applyFont="1" applyFill="1" applyBorder="1" applyAlignment="1">
      <alignment horizontal="center" wrapText="1"/>
    </xf>
    <xf numFmtId="0" fontId="34" fillId="0" borderId="0" xfId="627" applyFont="1" applyFill="1" applyBorder="1"/>
    <xf numFmtId="164" fontId="17" fillId="31" borderId="0" xfId="274" applyNumberFormat="1" applyFont="1" applyFill="1"/>
    <xf numFmtId="0" fontId="34" fillId="0" borderId="47" xfId="627" applyFont="1" applyFill="1" applyBorder="1"/>
    <xf numFmtId="0" fontId="17" fillId="31" borderId="0" xfId="274" applyFont="1" applyFill="1"/>
    <xf numFmtId="0" fontId="19" fillId="0" borderId="7" xfId="274" applyFont="1" applyFill="1" applyBorder="1"/>
    <xf numFmtId="49" fontId="57" fillId="0" borderId="7" xfId="274" applyNumberFormat="1" applyFont="1" applyFill="1" applyBorder="1" applyAlignment="1">
      <alignment horizontal="center" wrapText="1"/>
    </xf>
    <xf numFmtId="49" fontId="57" fillId="0" borderId="13" xfId="274" applyNumberFormat="1" applyFont="1" applyFill="1" applyBorder="1" applyAlignment="1">
      <alignment horizontal="center" wrapText="1"/>
    </xf>
    <xf numFmtId="184" fontId="19" fillId="0" borderId="0" xfId="626" applyNumberFormat="1" applyFont="1" applyFill="1" applyBorder="1" applyAlignment="1">
      <alignment wrapText="1"/>
    </xf>
    <xf numFmtId="184" fontId="19" fillId="0" borderId="7" xfId="626" applyNumberFormat="1" applyFont="1" applyFill="1" applyBorder="1" applyAlignment="1">
      <alignment wrapText="1"/>
    </xf>
    <xf numFmtId="0" fontId="57" fillId="0" borderId="12" xfId="274" applyFont="1" applyFill="1" applyBorder="1" applyAlignment="1">
      <alignment horizontal="center"/>
    </xf>
    <xf numFmtId="0" fontId="57" fillId="0" borderId="0" xfId="274" applyFont="1" applyFill="1" applyBorder="1" applyAlignment="1">
      <alignment horizontal="center"/>
    </xf>
    <xf numFmtId="0" fontId="57" fillId="0" borderId="6" xfId="274" applyFont="1" applyFill="1" applyBorder="1" applyAlignment="1">
      <alignment horizontal="center"/>
    </xf>
    <xf numFmtId="0" fontId="59" fillId="0" borderId="0" xfId="313" applyFont="1" applyFill="1"/>
    <xf numFmtId="184" fontId="19" fillId="0" borderId="12" xfId="274" applyNumberFormat="1" applyFont="1" applyFill="1" applyBorder="1" applyAlignment="1">
      <alignment horizontal="center"/>
    </xf>
    <xf numFmtId="184" fontId="19" fillId="0" borderId="0" xfId="274" applyNumberFormat="1" applyFont="1" applyFill="1" applyBorder="1" applyAlignment="1">
      <alignment horizontal="center"/>
    </xf>
    <xf numFmtId="164" fontId="59" fillId="0" borderId="0" xfId="274" applyNumberFormat="1" applyFont="1" applyFill="1" applyBorder="1" applyAlignment="1">
      <alignment horizontal="left"/>
    </xf>
    <xf numFmtId="0" fontId="103" fillId="0" borderId="9" xfId="712" applyFont="1" applyFill="1" applyBorder="1" applyAlignment="1">
      <alignment horizontal="center" wrapText="1"/>
    </xf>
    <xf numFmtId="0" fontId="87" fillId="0" borderId="20" xfId="712" applyFont="1" applyFill="1" applyBorder="1" applyAlignment="1">
      <alignment horizontal="center" wrapText="1"/>
    </xf>
    <xf numFmtId="0" fontId="86" fillId="0" borderId="47" xfId="712" applyFont="1" applyFill="1" applyBorder="1" applyAlignment="1">
      <alignment horizontal="center" wrapText="1"/>
    </xf>
    <xf numFmtId="0" fontId="86" fillId="0" borderId="17" xfId="712" applyFont="1" applyFill="1" applyBorder="1"/>
    <xf numFmtId="3" fontId="87" fillId="0" borderId="12" xfId="712" applyNumberFormat="1" applyFont="1" applyFill="1" applyBorder="1" applyAlignment="1">
      <alignment horizontal="center"/>
    </xf>
    <xf numFmtId="3" fontId="86" fillId="0" borderId="0" xfId="712" applyNumberFormat="1" applyFont="1" applyFill="1" applyBorder="1" applyAlignment="1">
      <alignment horizontal="center"/>
    </xf>
    <xf numFmtId="0" fontId="86" fillId="0" borderId="6" xfId="712" applyFont="1" applyFill="1" applyBorder="1" applyAlignment="1">
      <alignment horizontal="center"/>
    </xf>
    <xf numFmtId="3" fontId="87" fillId="0" borderId="0" xfId="712" applyNumberFormat="1" applyFont="1" applyFill="1" applyBorder="1" applyAlignment="1">
      <alignment horizontal="center"/>
    </xf>
    <xf numFmtId="0" fontId="86" fillId="0" borderId="46" xfId="712" applyFont="1" applyFill="1" applyBorder="1"/>
    <xf numFmtId="0" fontId="87" fillId="0" borderId="6" xfId="712" applyFont="1" applyFill="1" applyBorder="1" applyAlignment="1">
      <alignment horizontal="center"/>
    </xf>
    <xf numFmtId="0" fontId="86" fillId="0" borderId="7" xfId="712" applyFont="1" applyFill="1" applyBorder="1" applyAlignment="1">
      <alignment horizontal="center"/>
    </xf>
    <xf numFmtId="3" fontId="86" fillId="0" borderId="7" xfId="712" applyNumberFormat="1" applyFont="1" applyFill="1" applyBorder="1" applyAlignment="1">
      <alignment horizontal="center"/>
    </xf>
    <xf numFmtId="184" fontId="62" fillId="0" borderId="0" xfId="716" applyNumberFormat="1" applyFont="1" applyFill="1" applyBorder="1" applyAlignment="1">
      <alignment horizontal="center"/>
    </xf>
    <xf numFmtId="184" fontId="17" fillId="0" borderId="0" xfId="714" applyNumberFormat="1" applyFont="1" applyFill="1" applyBorder="1" applyAlignment="1">
      <alignment horizontal="center"/>
    </xf>
    <xf numFmtId="184" fontId="17" fillId="0" borderId="0" xfId="716" applyNumberFormat="1" applyFont="1" applyFill="1" applyBorder="1" applyAlignment="1">
      <alignment horizontal="center"/>
    </xf>
    <xf numFmtId="184" fontId="62" fillId="0" borderId="0" xfId="714" applyNumberFormat="1" applyFont="1" applyFill="1" applyBorder="1" applyAlignment="1">
      <alignment horizontal="center"/>
    </xf>
    <xf numFmtId="0" fontId="142" fillId="0" borderId="0" xfId="717" applyFont="1" applyFill="1" applyBorder="1"/>
    <xf numFmtId="0" fontId="8" fillId="0" borderId="16" xfId="713" applyFont="1" applyFill="1" applyBorder="1" applyAlignment="1">
      <alignment horizontal="right" vertical="center"/>
    </xf>
    <xf numFmtId="0" fontId="140" fillId="0" borderId="8" xfId="713" applyFont="1" applyFill="1" applyBorder="1" applyAlignment="1">
      <alignment horizontal="center" vertical="center"/>
    </xf>
    <xf numFmtId="164" fontId="140" fillId="0" borderId="9" xfId="713" applyNumberFormat="1" applyFont="1" applyFill="1" applyBorder="1" applyAlignment="1">
      <alignment horizontal="center" vertical="center"/>
    </xf>
    <xf numFmtId="164" fontId="140" fillId="0" borderId="9" xfId="713" applyNumberFormat="1" applyFont="1" applyFill="1" applyBorder="1" applyAlignment="1">
      <alignment horizontal="center" vertical="center" wrapText="1"/>
    </xf>
    <xf numFmtId="0" fontId="8" fillId="0" borderId="11" xfId="713" applyFont="1" applyFill="1" applyBorder="1"/>
    <xf numFmtId="0" fontId="140" fillId="0" borderId="0" xfId="713" applyFont="1" applyFill="1" applyBorder="1" applyAlignment="1">
      <alignment horizontal="center"/>
    </xf>
    <xf numFmtId="164" fontId="8" fillId="0" borderId="12" xfId="713" applyNumberFormat="1" applyFont="1" applyFill="1" applyBorder="1" applyAlignment="1">
      <alignment horizontal="center"/>
    </xf>
    <xf numFmtId="164" fontId="8" fillId="0" borderId="0" xfId="713" applyNumberFormat="1" applyFont="1" applyFill="1" applyBorder="1" applyAlignment="1">
      <alignment horizontal="center"/>
    </xf>
    <xf numFmtId="164" fontId="144" fillId="0" borderId="12" xfId="713" applyNumberFormat="1" applyFont="1" applyFill="1" applyBorder="1" applyAlignment="1">
      <alignment horizontal="center"/>
    </xf>
    <xf numFmtId="164" fontId="144" fillId="0" borderId="0" xfId="713" applyNumberFormat="1" applyFont="1" applyFill="1" applyBorder="1" applyAlignment="1">
      <alignment horizontal="center"/>
    </xf>
    <xf numFmtId="0" fontId="8" fillId="0" borderId="0" xfId="713" applyFont="1" applyFill="1" applyBorder="1" applyAlignment="1">
      <alignment horizontal="center"/>
    </xf>
    <xf numFmtId="0" fontId="8" fillId="0" borderId="7" xfId="713" applyFont="1" applyFill="1" applyBorder="1" applyAlignment="1">
      <alignment horizontal="center"/>
    </xf>
    <xf numFmtId="164" fontId="8" fillId="0" borderId="7" xfId="713" applyNumberFormat="1" applyFont="1" applyFill="1" applyBorder="1" applyAlignment="1">
      <alignment horizontal="center"/>
    </xf>
    <xf numFmtId="0" fontId="86" fillId="0" borderId="47" xfId="1121" applyFont="1" applyFill="1" applyBorder="1"/>
    <xf numFmtId="0" fontId="86" fillId="0" borderId="17" xfId="1121" applyFont="1" applyFill="1" applyBorder="1" applyAlignment="1">
      <alignment horizontal="center"/>
    </xf>
    <xf numFmtId="0" fontId="87" fillId="0" borderId="77" xfId="1121" applyFont="1" applyFill="1" applyBorder="1" applyAlignment="1">
      <alignment horizontal="center"/>
    </xf>
    <xf numFmtId="0" fontId="87" fillId="0" borderId="17" xfId="1121" applyFont="1" applyFill="1" applyBorder="1" applyAlignment="1">
      <alignment horizontal="center"/>
    </xf>
    <xf numFmtId="0" fontId="87" fillId="0" borderId="0" xfId="717" applyFont="1" applyFill="1" applyBorder="1" applyAlignment="1">
      <alignment horizontal="center"/>
    </xf>
    <xf numFmtId="182" fontId="86" fillId="0" borderId="12" xfId="717" applyNumberFormat="1" applyFont="1" applyFill="1" applyBorder="1" applyAlignment="1">
      <alignment horizontal="center"/>
    </xf>
    <xf numFmtId="182" fontId="86" fillId="0" borderId="0" xfId="717" applyNumberFormat="1" applyFont="1" applyFill="1" applyBorder="1" applyAlignment="1">
      <alignment horizontal="center"/>
    </xf>
    <xf numFmtId="0" fontId="86" fillId="0" borderId="0" xfId="717" applyFont="1" applyFill="1" applyBorder="1" applyAlignment="1">
      <alignment horizontal="center"/>
    </xf>
    <xf numFmtId="0" fontId="86" fillId="0" borderId="7" xfId="717" applyFont="1" applyFill="1" applyBorder="1" applyAlignment="1">
      <alignment horizontal="center"/>
    </xf>
    <xf numFmtId="182" fontId="86" fillId="0" borderId="7" xfId="717" applyNumberFormat="1" applyFont="1" applyFill="1" applyBorder="1" applyAlignment="1">
      <alignment horizontal="center"/>
    </xf>
    <xf numFmtId="0" fontId="62" fillId="0" borderId="0" xfId="1045" applyFont="1" applyFill="1" applyBorder="1"/>
    <xf numFmtId="0" fontId="62" fillId="0" borderId="7" xfId="1045" applyFont="1" applyFill="1" applyBorder="1"/>
    <xf numFmtId="0" fontId="17" fillId="0" borderId="10" xfId="1692" applyFont="1" applyFill="1" applyBorder="1"/>
    <xf numFmtId="0" fontId="17" fillId="0" borderId="46" xfId="1692" applyFont="1" applyFill="1" applyBorder="1"/>
    <xf numFmtId="0" fontId="17" fillId="0" borderId="6" xfId="1692" applyFont="1" applyFill="1" applyBorder="1"/>
    <xf numFmtId="3" fontId="17" fillId="0" borderId="0" xfId="1692" applyNumberFormat="1" applyFont="1" applyFill="1" applyBorder="1" applyAlignment="1">
      <alignment horizontal="center"/>
    </xf>
    <xf numFmtId="0" fontId="17" fillId="0" borderId="13" xfId="1692" applyFont="1" applyFill="1" applyBorder="1"/>
    <xf numFmtId="3" fontId="17" fillId="0" borderId="7" xfId="1692" applyNumberFormat="1" applyFont="1" applyFill="1" applyBorder="1" applyAlignment="1">
      <alignment horizontal="center"/>
    </xf>
    <xf numFmtId="0" fontId="59" fillId="0" borderId="0" xfId="1692" applyFont="1" applyFill="1" applyAlignment="1">
      <alignment vertical="center"/>
    </xf>
    <xf numFmtId="0" fontId="59" fillId="0" borderId="0" xfId="1045" applyFont="1" applyFill="1" applyAlignment="1">
      <alignment vertical="center"/>
    </xf>
    <xf numFmtId="0" fontId="17" fillId="0" borderId="16" xfId="1045" applyFont="1" applyFill="1" applyBorder="1" applyAlignment="1">
      <alignment vertical="center"/>
    </xf>
    <xf numFmtId="0" fontId="58" fillId="0" borderId="13" xfId="1045" applyFont="1" applyFill="1" applyBorder="1" applyAlignment="1">
      <alignment vertical="center"/>
    </xf>
    <xf numFmtId="0" fontId="62" fillId="0" borderId="7" xfId="1045" applyFont="1" applyFill="1" applyBorder="1" applyAlignment="1">
      <alignment horizontal="center"/>
    </xf>
    <xf numFmtId="0" fontId="62" fillId="0" borderId="0" xfId="1045" applyFont="1" applyFill="1" applyBorder="1" applyAlignment="1">
      <alignment horizontal="center"/>
    </xf>
    <xf numFmtId="0" fontId="17" fillId="0" borderId="6" xfId="1045" applyFont="1" applyFill="1" applyBorder="1"/>
    <xf numFmtId="164" fontId="17" fillId="0" borderId="0" xfId="1045" applyNumberFormat="1" applyFont="1" applyFill="1" applyBorder="1" applyAlignment="1">
      <alignment horizontal="center"/>
    </xf>
    <xf numFmtId="164" fontId="17" fillId="0" borderId="18" xfId="1045" applyNumberFormat="1" applyFont="1" applyFill="1" applyBorder="1" applyAlignment="1">
      <alignment horizontal="center"/>
    </xf>
    <xf numFmtId="164" fontId="17" fillId="0" borderId="0" xfId="1045" applyNumberFormat="1" applyFont="1" applyFill="1" applyAlignment="1">
      <alignment horizontal="center"/>
    </xf>
    <xf numFmtId="0" fontId="17" fillId="0" borderId="13" xfId="1045" applyFont="1" applyFill="1" applyBorder="1"/>
    <xf numFmtId="164" fontId="17" fillId="0" borderId="7" xfId="1045" applyNumberFormat="1" applyFont="1" applyFill="1" applyBorder="1" applyAlignment="1">
      <alignment horizontal="center"/>
    </xf>
    <xf numFmtId="164" fontId="17" fillId="0" borderId="87" xfId="1045" applyNumberFormat="1" applyFont="1" applyFill="1" applyBorder="1" applyAlignment="1">
      <alignment horizontal="center"/>
    </xf>
    <xf numFmtId="0" fontId="17" fillId="0" borderId="10" xfId="1045" applyFont="1" applyFill="1" applyBorder="1" applyAlignment="1"/>
    <xf numFmtId="0" fontId="17" fillId="0" borderId="11" xfId="1045" applyFont="1" applyFill="1" applyBorder="1" applyAlignment="1"/>
    <xf numFmtId="184" fontId="17" fillId="0" borderId="12" xfId="1045" applyNumberFormat="1" applyFont="1" applyFill="1" applyBorder="1" applyAlignment="1">
      <alignment horizontal="center"/>
    </xf>
    <xf numFmtId="184" fontId="17" fillId="0" borderId="0" xfId="1045" applyNumberFormat="1" applyFont="1" applyFill="1" applyBorder="1" applyAlignment="1">
      <alignment horizontal="center"/>
    </xf>
    <xf numFmtId="184" fontId="17" fillId="0" borderId="6" xfId="1045" applyNumberFormat="1" applyFont="1" applyFill="1" applyBorder="1" applyAlignment="1">
      <alignment horizontal="center"/>
    </xf>
    <xf numFmtId="9" fontId="17" fillId="0" borderId="0" xfId="1045" applyNumberFormat="1" applyFont="1" applyFill="1" applyBorder="1" applyAlignment="1">
      <alignment horizontal="center"/>
    </xf>
    <xf numFmtId="0" fontId="17" fillId="0" borderId="6" xfId="1045" applyFont="1" applyFill="1" applyBorder="1" applyAlignment="1">
      <alignment horizontal="left" indent="1"/>
    </xf>
    <xf numFmtId="0" fontId="11" fillId="0" borderId="0" xfId="1045" applyFont="1" applyFill="1"/>
    <xf numFmtId="184" fontId="17" fillId="0" borderId="15" xfId="1045" applyNumberFormat="1" applyFont="1" applyFill="1" applyBorder="1" applyAlignment="1">
      <alignment horizontal="center"/>
    </xf>
    <xf numFmtId="184" fontId="17" fillId="0" borderId="7" xfId="1045" applyNumberFormat="1" applyFont="1" applyFill="1" applyBorder="1" applyAlignment="1">
      <alignment horizontal="center"/>
    </xf>
    <xf numFmtId="184" fontId="17" fillId="0" borderId="13" xfId="1045" applyNumberFormat="1" applyFont="1" applyFill="1" applyBorder="1" applyAlignment="1">
      <alignment horizontal="center"/>
    </xf>
    <xf numFmtId="0" fontId="128" fillId="0" borderId="47" xfId="1694" applyFont="1" applyFill="1" applyBorder="1"/>
    <xf numFmtId="0" fontId="128" fillId="0" borderId="17" xfId="1694" applyFont="1" applyFill="1" applyBorder="1"/>
    <xf numFmtId="0" fontId="141" fillId="0" borderId="77" xfId="1694" applyFont="1" applyFill="1" applyBorder="1" applyAlignment="1">
      <alignment horizontal="center"/>
    </xf>
    <xf numFmtId="0" fontId="141" fillId="0" borderId="17" xfId="1694" applyFont="1" applyFill="1" applyBorder="1" applyAlignment="1">
      <alignment horizontal="center"/>
    </xf>
    <xf numFmtId="0" fontId="141" fillId="0" borderId="11" xfId="1694" applyFont="1" applyFill="1" applyBorder="1" applyAlignment="1">
      <alignment horizontal="center"/>
    </xf>
    <xf numFmtId="0" fontId="128" fillId="0" borderId="0" xfId="1694" applyFont="1" applyFill="1" applyBorder="1"/>
    <xf numFmtId="164" fontId="128" fillId="0" borderId="12" xfId="1694" applyNumberFormat="1" applyFont="1" applyFill="1" applyBorder="1" applyAlignment="1">
      <alignment horizontal="center"/>
    </xf>
    <xf numFmtId="164" fontId="128" fillId="0" borderId="0" xfId="1694" applyNumberFormat="1" applyFont="1" applyFill="1" applyBorder="1" applyAlignment="1">
      <alignment horizontal="center"/>
    </xf>
    <xf numFmtId="164" fontId="128" fillId="0" borderId="6" xfId="1694" applyNumberFormat="1" applyFont="1" applyFill="1" applyBorder="1" applyAlignment="1">
      <alignment horizontal="center"/>
    </xf>
    <xf numFmtId="164" fontId="128" fillId="0" borderId="0" xfId="1694" applyNumberFormat="1" applyFont="1" applyFill="1" applyAlignment="1">
      <alignment horizontal="center"/>
    </xf>
    <xf numFmtId="0" fontId="17" fillId="0" borderId="0" xfId="1045" applyFont="1" applyFill="1" applyBorder="1" applyAlignment="1">
      <alignment horizontal="left" indent="1"/>
    </xf>
    <xf numFmtId="0" fontId="128" fillId="0" borderId="0" xfId="1694" applyFont="1" applyFill="1" applyBorder="1" applyAlignment="1">
      <alignment horizontal="left" indent="2"/>
    </xf>
    <xf numFmtId="0" fontId="128" fillId="0" borderId="7" xfId="1694" applyFont="1" applyFill="1" applyBorder="1" applyAlignment="1">
      <alignment horizontal="left" indent="2"/>
    </xf>
    <xf numFmtId="164" fontId="128" fillId="0" borderId="15" xfId="1694" applyNumberFormat="1" applyFont="1" applyFill="1" applyBorder="1" applyAlignment="1">
      <alignment horizontal="center"/>
    </xf>
    <xf numFmtId="164" fontId="128" fillId="0" borderId="7" xfId="1694" applyNumberFormat="1" applyFont="1" applyFill="1" applyBorder="1" applyAlignment="1">
      <alignment horizontal="center"/>
    </xf>
    <xf numFmtId="164" fontId="128" fillId="0" borderId="13" xfId="1694" applyNumberFormat="1" applyFont="1" applyFill="1" applyBorder="1" applyAlignment="1">
      <alignment horizontal="center"/>
    </xf>
    <xf numFmtId="0" fontId="34" fillId="0" borderId="0" xfId="1695" applyFont="1" applyFill="1"/>
    <xf numFmtId="1" fontId="128" fillId="0" borderId="10" xfId="1693" applyNumberFormat="1" applyFont="1" applyFill="1" applyBorder="1"/>
    <xf numFmtId="1" fontId="128" fillId="0" borderId="46" xfId="1693" applyNumberFormat="1" applyFont="1" applyFill="1" applyBorder="1"/>
    <xf numFmtId="0" fontId="17" fillId="0" borderId="6" xfId="207" applyFont="1" applyFill="1" applyBorder="1"/>
    <xf numFmtId="3" fontId="128" fillId="0" borderId="25" xfId="1693" applyNumberFormat="1" applyFont="1" applyFill="1" applyBorder="1" applyAlignment="1">
      <alignment horizontal="center" vertical="center"/>
    </xf>
    <xf numFmtId="3" fontId="128" fillId="0" borderId="6" xfId="1693" applyNumberFormat="1" applyFont="1" applyFill="1" applyBorder="1" applyAlignment="1">
      <alignment horizontal="center" vertical="center"/>
    </xf>
    <xf numFmtId="164" fontId="128" fillId="0" borderId="24" xfId="1693" applyNumberFormat="1" applyFont="1" applyFill="1" applyBorder="1" applyAlignment="1">
      <alignment horizontal="center" vertical="center"/>
    </xf>
    <xf numFmtId="164" fontId="128" fillId="0" borderId="25" xfId="1693" applyNumberFormat="1" applyFont="1" applyFill="1" applyBorder="1" applyAlignment="1">
      <alignment horizontal="center" vertical="center"/>
    </xf>
    <xf numFmtId="164" fontId="128" fillId="0" borderId="23" xfId="1693" applyNumberFormat="1" applyFont="1" applyFill="1" applyBorder="1" applyAlignment="1">
      <alignment horizontal="center" vertical="center"/>
    </xf>
    <xf numFmtId="9" fontId="128" fillId="0" borderId="0" xfId="1693" applyNumberFormat="1" applyFont="1" applyFill="1" applyBorder="1" applyAlignment="1">
      <alignment horizontal="center" vertical="center"/>
    </xf>
    <xf numFmtId="3" fontId="128" fillId="0" borderId="0" xfId="1693" applyNumberFormat="1" applyFont="1" applyFill="1" applyBorder="1" applyAlignment="1">
      <alignment horizontal="center" vertical="center"/>
    </xf>
    <xf numFmtId="164" fontId="128" fillId="0" borderId="12" xfId="1693" applyNumberFormat="1" applyFont="1" applyFill="1" applyBorder="1" applyAlignment="1">
      <alignment horizontal="center" vertical="center"/>
    </xf>
    <xf numFmtId="164" fontId="128" fillId="0" borderId="0" xfId="1693" applyNumberFormat="1" applyFont="1" applyFill="1" applyBorder="1" applyAlignment="1">
      <alignment horizontal="center" vertical="center"/>
    </xf>
    <xf numFmtId="164" fontId="128" fillId="0" borderId="6" xfId="1693" applyNumberFormat="1" applyFont="1" applyFill="1" applyBorder="1" applyAlignment="1">
      <alignment horizontal="center" vertical="center"/>
    </xf>
    <xf numFmtId="0" fontId="128" fillId="0" borderId="0" xfId="1693" applyFont="1" applyFill="1" applyBorder="1" applyAlignment="1">
      <alignment horizontal="center" vertical="center"/>
    </xf>
    <xf numFmtId="0" fontId="17" fillId="0" borderId="6" xfId="207" applyFont="1" applyFill="1" applyBorder="1" applyAlignment="1">
      <alignment horizontal="left" indent="1"/>
    </xf>
    <xf numFmtId="0" fontId="17" fillId="0" borderId="13" xfId="207" applyFont="1" applyFill="1" applyBorder="1" applyAlignment="1">
      <alignment horizontal="left" indent="1"/>
    </xf>
    <xf numFmtId="3" fontId="128" fillId="0" borderId="7" xfId="1693" applyNumberFormat="1" applyFont="1" applyFill="1" applyBorder="1" applyAlignment="1">
      <alignment horizontal="center" vertical="center"/>
    </xf>
    <xf numFmtId="3" fontId="128" fillId="0" borderId="13" xfId="1693" applyNumberFormat="1" applyFont="1" applyFill="1" applyBorder="1" applyAlignment="1">
      <alignment horizontal="center" vertical="center"/>
    </xf>
    <xf numFmtId="164" fontId="128" fillId="0" borderId="15" xfId="1693" applyNumberFormat="1" applyFont="1" applyFill="1" applyBorder="1" applyAlignment="1">
      <alignment horizontal="center" vertical="center"/>
    </xf>
    <xf numFmtId="164" fontId="128" fillId="0" borderId="7" xfId="1693" applyNumberFormat="1" applyFont="1" applyFill="1" applyBorder="1" applyAlignment="1">
      <alignment horizontal="center" vertical="center"/>
    </xf>
    <xf numFmtId="164" fontId="128" fillId="0" borderId="13" xfId="1693" applyNumberFormat="1" applyFont="1" applyFill="1" applyBorder="1" applyAlignment="1">
      <alignment horizontal="center" vertical="center"/>
    </xf>
    <xf numFmtId="0" fontId="145" fillId="0" borderId="0" xfId="1693" applyFont="1" applyFill="1"/>
    <xf numFmtId="0" fontId="128" fillId="0" borderId="11" xfId="1694" applyFont="1" applyFill="1" applyBorder="1"/>
    <xf numFmtId="164" fontId="86" fillId="0" borderId="0" xfId="1694" applyNumberFormat="1" applyFont="1" applyFill="1" applyAlignment="1">
      <alignment horizontal="center"/>
    </xf>
    <xf numFmtId="164" fontId="86" fillId="0" borderId="0" xfId="1694" applyNumberFormat="1" applyFont="1" applyFill="1" applyBorder="1" applyAlignment="1">
      <alignment horizontal="center"/>
    </xf>
    <xf numFmtId="164" fontId="86" fillId="0" borderId="7" xfId="1694" applyNumberFormat="1" applyFont="1" applyFill="1" applyBorder="1" applyAlignment="1">
      <alignment horizontal="center"/>
    </xf>
    <xf numFmtId="0" fontId="34" fillId="0" borderId="0" xfId="1045" applyFont="1" applyFill="1" applyAlignment="1">
      <alignment vertical="center"/>
    </xf>
    <xf numFmtId="0" fontId="59" fillId="0" borderId="0" xfId="1697" applyFont="1" applyFill="1"/>
    <xf numFmtId="0" fontId="17" fillId="32" borderId="16" xfId="1698" applyFont="1" applyFill="1" applyBorder="1" applyAlignment="1">
      <alignment horizontal="center"/>
    </xf>
    <xf numFmtId="0" fontId="62" fillId="32" borderId="8" xfId="1698" applyFont="1" applyFill="1" applyBorder="1" applyAlignment="1">
      <alignment horizontal="center" vertical="center"/>
    </xf>
    <xf numFmtId="0" fontId="62" fillId="32" borderId="9" xfId="1698" applyFont="1" applyFill="1" applyBorder="1" applyAlignment="1">
      <alignment horizontal="center" vertical="center" wrapText="1"/>
    </xf>
    <xf numFmtId="0" fontId="62" fillId="32" borderId="11" xfId="1698" applyFont="1" applyFill="1" applyBorder="1" applyAlignment="1">
      <alignment horizontal="left"/>
    </xf>
    <xf numFmtId="0" fontId="58" fillId="32" borderId="26" xfId="1698" applyFont="1" applyFill="1" applyBorder="1" applyAlignment="1">
      <alignment horizontal="center"/>
    </xf>
    <xf numFmtId="0" fontId="17" fillId="32" borderId="0" xfId="1698" applyFont="1" applyFill="1" applyBorder="1" applyAlignment="1">
      <alignment horizontal="left" wrapText="1"/>
    </xf>
    <xf numFmtId="4" fontId="17" fillId="32" borderId="12" xfId="1698" applyNumberFormat="1" applyFont="1" applyFill="1" applyBorder="1" applyAlignment="1">
      <alignment horizontal="center" vertical="center"/>
    </xf>
    <xf numFmtId="4" fontId="17" fillId="32" borderId="12" xfId="1699" applyNumberFormat="1" applyFont="1" applyFill="1" applyBorder="1" applyAlignment="1">
      <alignment horizontal="center" vertical="center"/>
    </xf>
    <xf numFmtId="4" fontId="17" fillId="32" borderId="0" xfId="1699" applyNumberFormat="1" applyFont="1" applyFill="1" applyBorder="1" applyAlignment="1">
      <alignment horizontal="center" vertical="center"/>
    </xf>
    <xf numFmtId="0" fontId="17" fillId="32" borderId="7" xfId="1698" applyFont="1" applyFill="1" applyBorder="1" applyAlignment="1">
      <alignment horizontal="left" wrapText="1"/>
    </xf>
    <xf numFmtId="2" fontId="17" fillId="32" borderId="15" xfId="1698" applyNumberFormat="1" applyFont="1" applyFill="1" applyBorder="1" applyAlignment="1">
      <alignment horizontal="center" vertical="center"/>
    </xf>
    <xf numFmtId="4" fontId="17" fillId="32" borderId="15" xfId="1699" applyNumberFormat="1" applyFont="1" applyFill="1" applyBorder="1" applyAlignment="1">
      <alignment horizontal="center" vertical="center"/>
    </xf>
    <xf numFmtId="4" fontId="17" fillId="32" borderId="7" xfId="1699" applyNumberFormat="1" applyFont="1" applyFill="1" applyBorder="1" applyAlignment="1">
      <alignment horizontal="center" vertical="center"/>
    </xf>
    <xf numFmtId="0" fontId="17" fillId="32" borderId="16" xfId="1698" applyFont="1" applyFill="1" applyBorder="1" applyAlignment="1">
      <alignment horizontal="left" wrapText="1"/>
    </xf>
    <xf numFmtId="0" fontId="17" fillId="32" borderId="11" xfId="1698" applyFont="1" applyFill="1" applyBorder="1" applyAlignment="1">
      <alignment horizontal="left" wrapText="1"/>
    </xf>
    <xf numFmtId="0" fontId="17" fillId="32" borderId="23" xfId="1698" applyFont="1" applyFill="1" applyBorder="1" applyAlignment="1">
      <alignment horizontal="left" wrapText="1"/>
    </xf>
    <xf numFmtId="164" fontId="17" fillId="32" borderId="0" xfId="1698" applyNumberFormat="1" applyFont="1" applyFill="1" applyBorder="1" applyAlignment="1">
      <alignment horizontal="center" vertical="center"/>
    </xf>
    <xf numFmtId="164" fontId="17" fillId="32" borderId="14" xfId="1698" applyNumberFormat="1" applyFont="1" applyFill="1" applyBorder="1" applyAlignment="1">
      <alignment horizontal="center" vertical="center"/>
    </xf>
    <xf numFmtId="2" fontId="17" fillId="32" borderId="0" xfId="1045" applyNumberFormat="1" applyFont="1" applyFill="1" applyAlignment="1">
      <alignment horizontal="center"/>
    </xf>
    <xf numFmtId="2" fontId="17" fillId="32" borderId="0" xfId="1045" applyNumberFormat="1" applyFont="1" applyFill="1" applyBorder="1" applyAlignment="1">
      <alignment horizontal="center"/>
    </xf>
    <xf numFmtId="2" fontId="17" fillId="32" borderId="12" xfId="1045" applyNumberFormat="1" applyFont="1" applyFill="1" applyBorder="1" applyAlignment="1">
      <alignment horizontal="center"/>
    </xf>
    <xf numFmtId="2" fontId="17" fillId="0" borderId="0" xfId="1045" applyNumberFormat="1" applyFont="1" applyAlignment="1">
      <alignment horizontal="center"/>
    </xf>
    <xf numFmtId="0" fontId="19" fillId="0" borderId="16" xfId="1700" applyFont="1" applyFill="1" applyBorder="1"/>
    <xf numFmtId="0" fontId="19" fillId="0" borderId="11" xfId="1700" applyFont="1" applyFill="1" applyBorder="1"/>
    <xf numFmtId="0" fontId="19" fillId="0" borderId="5" xfId="1700" applyFont="1" applyFill="1" applyBorder="1" applyAlignment="1">
      <alignment horizontal="center"/>
    </xf>
    <xf numFmtId="0" fontId="8" fillId="0" borderId="6" xfId="1702" applyFont="1" applyFill="1" applyBorder="1" applyAlignment="1">
      <alignment horizontal="left"/>
    </xf>
    <xf numFmtId="164" fontId="19" fillId="0" borderId="0" xfId="1700" applyNumberFormat="1" applyFont="1" applyFill="1" applyBorder="1" applyAlignment="1">
      <alignment horizontal="center"/>
    </xf>
    <xf numFmtId="0" fontId="19" fillId="0" borderId="6" xfId="1700" applyFont="1" applyFill="1" applyBorder="1" applyAlignment="1">
      <alignment horizontal="left"/>
    </xf>
    <xf numFmtId="0" fontId="19" fillId="0" borderId="6" xfId="1700" applyFont="1" applyFill="1" applyBorder="1"/>
    <xf numFmtId="164" fontId="19" fillId="0" borderId="12" xfId="1700" applyNumberFormat="1" applyFont="1" applyFill="1" applyBorder="1" applyAlignment="1">
      <alignment horizontal="center"/>
    </xf>
    <xf numFmtId="164" fontId="19" fillId="0" borderId="0" xfId="1700" applyNumberFormat="1" applyFont="1" applyFill="1" applyAlignment="1">
      <alignment horizontal="center"/>
    </xf>
    <xf numFmtId="164" fontId="19" fillId="0" borderId="6" xfId="1700" applyNumberFormat="1" applyFont="1" applyFill="1" applyBorder="1" applyAlignment="1">
      <alignment horizontal="center"/>
    </xf>
    <xf numFmtId="0" fontId="73" fillId="31" borderId="7" xfId="1045" applyFont="1" applyFill="1" applyBorder="1"/>
    <xf numFmtId="0" fontId="17" fillId="31" borderId="7" xfId="1045" applyFont="1" applyFill="1" applyBorder="1"/>
    <xf numFmtId="0" fontId="73" fillId="31" borderId="7" xfId="1692" applyFont="1" applyFill="1" applyBorder="1"/>
    <xf numFmtId="1" fontId="17" fillId="0" borderId="0" xfId="1692" applyNumberFormat="1" applyFont="1" applyFill="1" applyAlignment="1">
      <alignment horizontal="center"/>
    </xf>
    <xf numFmtId="164" fontId="48" fillId="0" borderId="0" xfId="1045" applyNumberFormat="1" applyFont="1" applyFill="1" applyAlignment="1">
      <alignment horizontal="center"/>
    </xf>
    <xf numFmtId="164" fontId="48" fillId="0" borderId="0" xfId="1045" applyNumberFormat="1" applyFont="1" applyFill="1" applyBorder="1" applyAlignment="1">
      <alignment horizontal="center"/>
    </xf>
    <xf numFmtId="164" fontId="125" fillId="0" borderId="0" xfId="1694" applyNumberFormat="1" applyFont="1" applyFill="1"/>
    <xf numFmtId="3" fontId="17" fillId="0" borderId="23" xfId="1045" applyNumberFormat="1" applyFont="1" applyFill="1" applyBorder="1" applyAlignment="1">
      <alignment horizontal="center"/>
    </xf>
    <xf numFmtId="3" fontId="17" fillId="0" borderId="6" xfId="1045" applyNumberFormat="1" applyFont="1" applyFill="1" applyBorder="1" applyAlignment="1">
      <alignment horizontal="center"/>
    </xf>
    <xf numFmtId="3" fontId="17" fillId="0" borderId="13" xfId="1045" applyNumberFormat="1" applyFont="1" applyFill="1" applyBorder="1" applyAlignment="1">
      <alignment horizontal="center"/>
    </xf>
    <xf numFmtId="3" fontId="17" fillId="0" borderId="24" xfId="1045" applyNumberFormat="1" applyFont="1" applyFill="1" applyBorder="1" applyAlignment="1">
      <alignment horizontal="center"/>
    </xf>
    <xf numFmtId="0" fontId="19" fillId="0" borderId="6" xfId="1700" applyFont="1" applyFill="1" applyBorder="1" applyAlignment="1">
      <alignment horizontal="left" vertical="center"/>
    </xf>
    <xf numFmtId="164" fontId="86" fillId="0" borderId="6" xfId="1694" applyNumberFormat="1" applyFont="1" applyFill="1" applyBorder="1" applyAlignment="1">
      <alignment horizontal="center"/>
    </xf>
    <xf numFmtId="164" fontId="86" fillId="0" borderId="13" xfId="1694" applyNumberFormat="1" applyFont="1" applyFill="1" applyBorder="1" applyAlignment="1">
      <alignment horizontal="center"/>
    </xf>
    <xf numFmtId="0" fontId="8" fillId="0" borderId="0" xfId="712" applyFont="1" applyFill="1" applyBorder="1" applyAlignment="1">
      <alignment horizontal="center"/>
    </xf>
    <xf numFmtId="190" fontId="62" fillId="0" borderId="47" xfId="716" applyNumberFormat="1" applyFont="1" applyFill="1" applyBorder="1" applyAlignment="1" applyProtection="1">
      <alignment horizontal="center"/>
    </xf>
    <xf numFmtId="0" fontId="62" fillId="0" borderId="47" xfId="716" applyFont="1" applyFill="1" applyBorder="1" applyAlignment="1" applyProtection="1">
      <alignment horizontal="center"/>
    </xf>
    <xf numFmtId="184" fontId="17" fillId="32" borderId="0" xfId="716" applyNumberFormat="1" applyFont="1" applyFill="1" applyBorder="1" applyAlignment="1">
      <alignment horizontal="center"/>
    </xf>
    <xf numFmtId="0" fontId="59" fillId="0" borderId="0" xfId="627" applyNumberFormat="1" applyFont="1" applyFill="1" applyBorder="1"/>
    <xf numFmtId="0" fontId="59" fillId="0" borderId="0" xfId="627" applyNumberFormat="1" applyFont="1" applyFill="1"/>
    <xf numFmtId="164" fontId="19" fillId="0" borderId="0" xfId="274" applyNumberFormat="1" applyFont="1" applyFill="1"/>
    <xf numFmtId="0" fontId="96" fillId="31" borderId="0" xfId="274" applyFont="1" applyFill="1" applyBorder="1"/>
    <xf numFmtId="0" fontId="34" fillId="0" borderId="0" xfId="1045" applyFont="1" applyFill="1" applyBorder="1"/>
    <xf numFmtId="0" fontId="17" fillId="0" borderId="13" xfId="1045" applyFont="1" applyFill="1" applyBorder="1" applyAlignment="1">
      <alignment horizontal="left" indent="1"/>
    </xf>
    <xf numFmtId="164" fontId="73" fillId="0" borderId="0" xfId="274" applyNumberFormat="1" applyFont="1" applyFill="1" applyBorder="1" applyAlignment="1">
      <alignment horizontal="center"/>
    </xf>
    <xf numFmtId="0" fontId="92" fillId="31" borderId="0" xfId="274" applyFont="1" applyFill="1"/>
    <xf numFmtId="0" fontId="96" fillId="0" borderId="0" xfId="274" applyFont="1" applyFill="1"/>
    <xf numFmtId="0" fontId="150" fillId="0" borderId="0" xfId="0" applyFont="1" applyFill="1"/>
    <xf numFmtId="0" fontId="34" fillId="0" borderId="47" xfId="627" applyNumberFormat="1" applyFont="1" applyFill="1" applyBorder="1"/>
    <xf numFmtId="0" fontId="34" fillId="0" borderId="0" xfId="627" applyNumberFormat="1" applyFont="1" applyFill="1"/>
    <xf numFmtId="188" fontId="34" fillId="0" borderId="0" xfId="274" applyNumberFormat="1" applyFont="1" applyFill="1"/>
    <xf numFmtId="0" fontId="148" fillId="0" borderId="0" xfId="0" applyFont="1" applyFill="1"/>
    <xf numFmtId="0" fontId="34" fillId="0" borderId="0" xfId="274" applyFont="1" applyFill="1"/>
    <xf numFmtId="0" fontId="147" fillId="31" borderId="0" xfId="274" applyFont="1" applyFill="1" applyBorder="1" applyAlignment="1">
      <alignment horizontal="left"/>
    </xf>
    <xf numFmtId="0" fontId="151" fillId="31" borderId="0" xfId="274" applyFont="1" applyFill="1" applyBorder="1"/>
    <xf numFmtId="0" fontId="151" fillId="0" borderId="0" xfId="274" applyFont="1" applyFill="1"/>
    <xf numFmtId="0" fontId="19" fillId="0" borderId="0" xfId="274" applyFont="1" applyFill="1" applyAlignment="1">
      <alignment vertical="center"/>
    </xf>
    <xf numFmtId="164" fontId="19" fillId="0" borderId="0" xfId="0" applyNumberFormat="1" applyFont="1" applyFill="1" applyAlignment="1">
      <alignment horizontal="center"/>
    </xf>
    <xf numFmtId="164" fontId="19" fillId="0" borderId="7" xfId="274" applyNumberFormat="1" applyFont="1" applyFill="1" applyBorder="1"/>
    <xf numFmtId="164" fontId="19" fillId="0" borderId="7" xfId="0" applyNumberFormat="1" applyFont="1" applyFill="1" applyBorder="1" applyAlignment="1">
      <alignment horizontal="center"/>
    </xf>
    <xf numFmtId="0" fontId="59" fillId="0" borderId="0" xfId="627" applyFont="1" applyFill="1" applyBorder="1"/>
    <xf numFmtId="0" fontId="130" fillId="0" borderId="0" xfId="627" applyFont="1" applyFill="1" applyBorder="1"/>
    <xf numFmtId="164" fontId="59" fillId="0" borderId="0" xfId="274" applyNumberFormat="1" applyFont="1" applyFill="1" applyBorder="1" applyAlignment="1">
      <alignment horizontal="center"/>
    </xf>
    <xf numFmtId="164" fontId="61" fillId="0" borderId="0" xfId="274" applyNumberFormat="1" applyFont="1" applyFill="1" applyBorder="1" applyAlignment="1">
      <alignment horizontal="center"/>
    </xf>
    <xf numFmtId="0" fontId="147" fillId="31" borderId="0" xfId="313" applyFont="1" applyFill="1"/>
    <xf numFmtId="2" fontId="151" fillId="31" borderId="0" xfId="274" applyNumberFormat="1" applyFont="1" applyFill="1"/>
    <xf numFmtId="0" fontId="151" fillId="31" borderId="0" xfId="274" applyFont="1" applyFill="1"/>
    <xf numFmtId="0" fontId="20" fillId="0" borderId="9" xfId="274" applyFont="1" applyFill="1" applyBorder="1" applyAlignment="1"/>
    <xf numFmtId="0" fontId="59" fillId="0" borderId="0" xfId="274" applyFont="1" applyFill="1"/>
    <xf numFmtId="0" fontId="19" fillId="0" borderId="0" xfId="274" applyFont="1" applyFill="1" applyBorder="1" applyAlignment="1"/>
    <xf numFmtId="196" fontId="19" fillId="0" borderId="0" xfId="274" applyNumberFormat="1" applyFont="1" applyFill="1"/>
    <xf numFmtId="0" fontId="20" fillId="0" borderId="0" xfId="274" applyFont="1" applyFill="1" applyBorder="1" applyAlignment="1"/>
    <xf numFmtId="0" fontId="17" fillId="32" borderId="6" xfId="0" applyFont="1" applyFill="1" applyBorder="1" applyAlignment="1">
      <alignment horizontal="left"/>
    </xf>
    <xf numFmtId="2" fontId="17" fillId="32" borderId="0" xfId="0" applyNumberFormat="1" applyFont="1" applyFill="1" applyBorder="1" applyAlignment="1">
      <alignment horizontal="center"/>
    </xf>
    <xf numFmtId="2" fontId="17" fillId="32" borderId="0" xfId="0" applyNumberFormat="1" applyFont="1" applyFill="1" applyAlignment="1">
      <alignment horizontal="center"/>
    </xf>
    <xf numFmtId="0" fontId="17" fillId="32" borderId="6" xfId="1045" applyFont="1" applyFill="1" applyBorder="1" applyAlignment="1">
      <alignment horizontal="left"/>
    </xf>
    <xf numFmtId="164" fontId="17" fillId="0" borderId="0" xfId="1700" applyNumberFormat="1" applyFont="1" applyFill="1" applyBorder="1" applyAlignment="1">
      <alignment horizontal="center"/>
    </xf>
    <xf numFmtId="0" fontId="62" fillId="0" borderId="15" xfId="1692" applyFont="1" applyFill="1" applyBorder="1" applyAlignment="1">
      <alignment horizontal="center" vertical="center" wrapText="1"/>
    </xf>
    <xf numFmtId="3" fontId="87" fillId="0" borderId="7" xfId="712" applyNumberFormat="1" applyFont="1" applyFill="1" applyBorder="1" applyAlignment="1">
      <alignment horizontal="center"/>
    </xf>
    <xf numFmtId="1" fontId="89" fillId="0" borderId="0" xfId="712" applyNumberFormat="1" applyFont="1" applyFill="1"/>
    <xf numFmtId="182" fontId="86" fillId="0" borderId="13" xfId="717" applyNumberFormat="1" applyFont="1" applyFill="1" applyBorder="1" applyAlignment="1">
      <alignment horizontal="center"/>
    </xf>
    <xf numFmtId="164" fontId="86" fillId="0" borderId="0" xfId="712" applyNumberFormat="1" applyFont="1" applyFill="1" applyBorder="1" applyAlignment="1">
      <alignment horizontal="center"/>
    </xf>
    <xf numFmtId="184" fontId="17" fillId="0" borderId="0" xfId="715" applyNumberFormat="1" applyFont="1" applyFill="1" applyBorder="1" applyAlignment="1">
      <alignment horizontal="center"/>
    </xf>
    <xf numFmtId="0" fontId="17" fillId="0" borderId="0" xfId="627" applyFont="1" applyFill="1" applyBorder="1"/>
    <xf numFmtId="0" fontId="13" fillId="31" borderId="0" xfId="274" applyFont="1" applyFill="1"/>
    <xf numFmtId="0" fontId="73" fillId="0" borderId="0" xfId="274" applyFont="1" applyFill="1" applyBorder="1"/>
    <xf numFmtId="0" fontId="149" fillId="0" borderId="13" xfId="274" applyFont="1" applyFill="1" applyBorder="1" applyAlignment="1"/>
    <xf numFmtId="49" fontId="72" fillId="0" borderId="7" xfId="274" applyNumberFormat="1" applyFont="1" applyFill="1" applyBorder="1" applyAlignment="1">
      <alignment horizontal="center" vertical="center"/>
    </xf>
    <xf numFmtId="0" fontId="149" fillId="0" borderId="11" xfId="274" applyFont="1" applyFill="1" applyBorder="1" applyAlignment="1"/>
    <xf numFmtId="0" fontId="73" fillId="0" borderId="6" xfId="274" applyFont="1" applyFill="1" applyBorder="1" applyAlignment="1"/>
    <xf numFmtId="164" fontId="73" fillId="0" borderId="12" xfId="274" applyNumberFormat="1" applyFont="1" applyFill="1" applyBorder="1" applyAlignment="1">
      <alignment horizontal="center"/>
    </xf>
    <xf numFmtId="164" fontId="73" fillId="0" borderId="6" xfId="274" applyNumberFormat="1" applyFont="1" applyFill="1" applyBorder="1" applyAlignment="1">
      <alignment horizontal="center"/>
    </xf>
    <xf numFmtId="0" fontId="73" fillId="0" borderId="13" xfId="274" applyFont="1" applyFill="1" applyBorder="1" applyAlignment="1"/>
    <xf numFmtId="164" fontId="73" fillId="0" borderId="15" xfId="274" applyNumberFormat="1" applyFont="1" applyFill="1" applyBorder="1" applyAlignment="1">
      <alignment horizontal="center"/>
    </xf>
    <xf numFmtId="164" fontId="73" fillId="0" borderId="7" xfId="274" applyNumberFormat="1" applyFont="1" applyFill="1" applyBorder="1" applyAlignment="1">
      <alignment horizontal="center"/>
    </xf>
    <xf numFmtId="164" fontId="73" fillId="0" borderId="13" xfId="274" applyNumberFormat="1" applyFont="1" applyFill="1" applyBorder="1" applyAlignment="1">
      <alignment horizontal="center"/>
    </xf>
    <xf numFmtId="49" fontId="57" fillId="0" borderId="0" xfId="274" applyNumberFormat="1" applyFont="1" applyFill="1" applyBorder="1" applyAlignment="1">
      <alignment horizontal="center"/>
    </xf>
    <xf numFmtId="0" fontId="62" fillId="11" borderId="7" xfId="1697" applyFont="1" applyFill="1" applyBorder="1" applyAlignment="1">
      <alignment horizontal="center" vertical="center" wrapText="1"/>
    </xf>
    <xf numFmtId="0" fontId="62" fillId="11" borderId="8" xfId="1697" applyFont="1" applyFill="1" applyBorder="1" applyAlignment="1">
      <alignment horizontal="center" vertical="center" wrapText="1"/>
    </xf>
    <xf numFmtId="0" fontId="62" fillId="11" borderId="9" xfId="1697" applyFont="1" applyFill="1" applyBorder="1" applyAlignment="1">
      <alignment horizontal="center" vertical="center" wrapText="1"/>
    </xf>
    <xf numFmtId="0" fontId="73" fillId="31" borderId="7" xfId="1697" applyFont="1" applyFill="1" applyBorder="1"/>
    <xf numFmtId="182" fontId="86" fillId="0" borderId="6" xfId="717" applyNumberFormat="1" applyFont="1" applyFill="1" applyBorder="1" applyAlignment="1">
      <alignment horizontal="center"/>
    </xf>
    <xf numFmtId="0" fontId="72" fillId="31" borderId="7" xfId="714" applyFont="1" applyFill="1" applyBorder="1" applyAlignment="1">
      <alignment horizontal="center"/>
    </xf>
    <xf numFmtId="0" fontId="62" fillId="11" borderId="7" xfId="1692" applyFont="1" applyFill="1" applyBorder="1" applyAlignment="1">
      <alignment horizontal="center" vertical="center" wrapText="1"/>
    </xf>
    <xf numFmtId="3" fontId="17" fillId="0" borderId="0" xfId="1045" applyNumberFormat="1" applyFont="1" applyFill="1"/>
    <xf numFmtId="0" fontId="62" fillId="11" borderId="9" xfId="1692" applyFont="1" applyFill="1" applyBorder="1" applyAlignment="1">
      <alignment horizontal="center" vertical="center" wrapText="1"/>
    </xf>
    <xf numFmtId="3" fontId="48" fillId="0" borderId="0" xfId="1697" applyNumberFormat="1" applyFont="1" applyFill="1"/>
    <xf numFmtId="2" fontId="17" fillId="32" borderId="12" xfId="0" applyNumberFormat="1" applyFont="1" applyFill="1" applyBorder="1" applyAlignment="1">
      <alignment horizontal="center"/>
    </xf>
    <xf numFmtId="0" fontId="17" fillId="32" borderId="0" xfId="0" applyFont="1" applyFill="1" applyBorder="1" applyAlignment="1">
      <alignment horizontal="left"/>
    </xf>
    <xf numFmtId="164" fontId="13" fillId="31" borderId="7" xfId="274" applyNumberFormat="1" applyFont="1" applyFill="1" applyBorder="1"/>
    <xf numFmtId="0" fontId="13" fillId="31" borderId="0" xfId="280" applyFont="1" applyFill="1" applyBorder="1" applyAlignment="1"/>
    <xf numFmtId="49" fontId="57" fillId="0" borderId="15" xfId="274" applyNumberFormat="1" applyFont="1" applyFill="1" applyBorder="1" applyAlignment="1">
      <alignment horizontal="center" wrapText="1"/>
    </xf>
    <xf numFmtId="0" fontId="62" fillId="0" borderId="18" xfId="1045" applyFont="1" applyFill="1" applyBorder="1" applyAlignment="1">
      <alignment horizontal="center"/>
    </xf>
    <xf numFmtId="0" fontId="124" fillId="31" borderId="0" xfId="1045" applyFont="1" applyFill="1" applyBorder="1"/>
    <xf numFmtId="0" fontId="62" fillId="11" borderId="8" xfId="207" applyFont="1" applyFill="1" applyBorder="1" applyAlignment="1">
      <alignment horizontal="center" vertical="center" wrapText="1"/>
    </xf>
    <xf numFmtId="0" fontId="62" fillId="11" borderId="10" xfId="207" applyFont="1" applyFill="1" applyBorder="1" applyAlignment="1">
      <alignment horizontal="center" vertical="center" wrapText="1"/>
    </xf>
    <xf numFmtId="1" fontId="141" fillId="11" borderId="8" xfId="1693" applyNumberFormat="1" applyFont="1" applyFill="1" applyBorder="1" applyAlignment="1">
      <alignment horizontal="center" vertical="center" wrapText="1"/>
    </xf>
    <xf numFmtId="1" fontId="141" fillId="11" borderId="9" xfId="1693" applyNumberFormat="1" applyFont="1" applyFill="1" applyBorder="1" applyAlignment="1">
      <alignment horizontal="center" vertical="center" wrapText="1"/>
    </xf>
    <xf numFmtId="1" fontId="141" fillId="11" borderId="10" xfId="1693" applyNumberFormat="1" applyFont="1" applyFill="1" applyBorder="1" applyAlignment="1">
      <alignment horizontal="center" vertical="center" wrapText="1"/>
    </xf>
    <xf numFmtId="0" fontId="62" fillId="11" borderId="9" xfId="207" applyFont="1" applyFill="1" applyBorder="1" applyAlignment="1">
      <alignment horizontal="center" vertical="center" wrapText="1"/>
    </xf>
    <xf numFmtId="17" fontId="62" fillId="0" borderId="14" xfId="1698" applyNumberFormat="1" applyFont="1" applyBorder="1" applyAlignment="1">
      <alignment horizontal="center" vertical="center" wrapText="1"/>
    </xf>
    <xf numFmtId="17" fontId="62" fillId="0" borderId="2" xfId="1698" applyNumberFormat="1" applyFont="1" applyBorder="1" applyAlignment="1">
      <alignment horizontal="center" vertical="center" wrapText="1"/>
    </xf>
    <xf numFmtId="2" fontId="57" fillId="0" borderId="0" xfId="0" applyNumberFormat="1" applyFont="1" applyFill="1" applyBorder="1" applyAlignment="1">
      <alignment vertical="top" wrapText="1"/>
    </xf>
    <xf numFmtId="2" fontId="57" fillId="0" borderId="0" xfId="0" applyNumberFormat="1" applyFont="1" applyFill="1" applyBorder="1" applyAlignment="1">
      <alignment horizontal="left" vertical="top" wrapText="1" indent="2"/>
    </xf>
    <xf numFmtId="2" fontId="19" fillId="0" borderId="0" xfId="0" applyNumberFormat="1" applyFont="1" applyFill="1" applyBorder="1" applyAlignment="1">
      <alignment horizontal="left" vertical="top" wrapText="1" indent="4"/>
    </xf>
    <xf numFmtId="2" fontId="19" fillId="0" borderId="0" xfId="0" applyNumberFormat="1" applyFont="1" applyFill="1" applyBorder="1" applyAlignment="1">
      <alignment horizontal="left" vertical="top" wrapText="1" indent="3"/>
    </xf>
    <xf numFmtId="2" fontId="19" fillId="0" borderId="0" xfId="0" applyNumberFormat="1" applyFont="1" applyFill="1" applyBorder="1" applyAlignment="1">
      <alignment horizontal="left" vertical="top" wrapText="1" indent="5"/>
    </xf>
    <xf numFmtId="2" fontId="19" fillId="0" borderId="0" xfId="0" applyNumberFormat="1" applyFont="1" applyFill="1" applyBorder="1" applyAlignment="1">
      <alignment horizontal="left" vertical="top" wrapText="1" indent="7"/>
    </xf>
    <xf numFmtId="2" fontId="19" fillId="0" borderId="0" xfId="0" applyNumberFormat="1" applyFont="1" applyFill="1" applyBorder="1" applyAlignment="1">
      <alignment horizontal="left" vertical="top" wrapText="1"/>
    </xf>
    <xf numFmtId="2" fontId="19" fillId="0" borderId="0" xfId="0" applyNumberFormat="1" applyFont="1" applyFill="1" applyBorder="1" applyAlignment="1">
      <alignment horizontal="left" vertical="top" wrapText="1" indent="9"/>
    </xf>
    <xf numFmtId="2" fontId="19" fillId="0" borderId="0" xfId="0" applyNumberFormat="1" applyFont="1" applyFill="1" applyBorder="1" applyAlignment="1">
      <alignment horizontal="left" vertical="top" wrapText="1" indent="6"/>
    </xf>
    <xf numFmtId="2" fontId="57" fillId="0" borderId="0" xfId="0" applyNumberFormat="1" applyFont="1" applyFill="1" applyBorder="1" applyAlignment="1">
      <alignment horizontal="left" vertical="top" wrapText="1"/>
    </xf>
    <xf numFmtId="2" fontId="57" fillId="0" borderId="0" xfId="0" applyNumberFormat="1" applyFont="1" applyFill="1" applyBorder="1" applyAlignment="1">
      <alignment horizontal="left" vertical="center" wrapText="1"/>
    </xf>
    <xf numFmtId="2" fontId="57" fillId="0" borderId="0" xfId="0" applyNumberFormat="1" applyFont="1" applyFill="1" applyBorder="1" applyAlignment="1">
      <alignment horizontal="left" vertical="top" wrapText="1" indent="3"/>
    </xf>
    <xf numFmtId="2" fontId="19" fillId="0" borderId="0" xfId="0" applyNumberFormat="1" applyFont="1" applyFill="1" applyBorder="1" applyAlignment="1">
      <alignment horizontal="left" wrapText="1" indent="6"/>
    </xf>
    <xf numFmtId="2" fontId="57" fillId="0" borderId="0" xfId="0" applyNumberFormat="1" applyFont="1" applyFill="1" applyBorder="1" applyAlignment="1">
      <alignment horizontal="left" vertical="top" wrapText="1" indent="7"/>
    </xf>
    <xf numFmtId="2" fontId="57" fillId="0" borderId="0" xfId="0" applyNumberFormat="1" applyFont="1" applyFill="1" applyBorder="1" applyAlignment="1">
      <alignment horizontal="left" vertical="top" wrapText="1" indent="5"/>
    </xf>
    <xf numFmtId="2" fontId="19" fillId="0" borderId="0" xfId="0" applyNumberFormat="1" applyFont="1" applyFill="1" applyBorder="1" applyAlignment="1">
      <alignment horizontal="left" vertical="center" wrapText="1" indent="9"/>
    </xf>
    <xf numFmtId="2" fontId="57" fillId="0" borderId="17" xfId="0" applyNumberFormat="1" applyFont="1" applyFill="1" applyBorder="1" applyAlignment="1">
      <alignment horizontal="left" vertical="top" wrapText="1"/>
    </xf>
    <xf numFmtId="184" fontId="62" fillId="0" borderId="17" xfId="716" applyNumberFormat="1" applyFont="1" applyFill="1" applyBorder="1" applyAlignment="1">
      <alignment horizontal="center"/>
    </xf>
    <xf numFmtId="184" fontId="17" fillId="0" borderId="17" xfId="714" applyNumberFormat="1" applyFont="1" applyFill="1" applyBorder="1" applyAlignment="1">
      <alignment horizontal="center"/>
    </xf>
    <xf numFmtId="184" fontId="17" fillId="0" borderId="17" xfId="716" applyNumberFormat="1" applyFont="1" applyFill="1" applyBorder="1" applyAlignment="1">
      <alignment horizontal="center"/>
    </xf>
    <xf numFmtId="184" fontId="62" fillId="0" borderId="17" xfId="714" applyNumberFormat="1" applyFont="1" applyFill="1" applyBorder="1" applyAlignment="1">
      <alignment horizontal="center"/>
    </xf>
    <xf numFmtId="184" fontId="17" fillId="0" borderId="17" xfId="715" applyNumberFormat="1" applyFont="1" applyFill="1" applyBorder="1" applyAlignment="1">
      <alignment horizontal="center"/>
    </xf>
    <xf numFmtId="184" fontId="86" fillId="0" borderId="0" xfId="712" applyNumberFormat="1" applyFont="1" applyFill="1" applyBorder="1"/>
    <xf numFmtId="0" fontId="34" fillId="0" borderId="0" xfId="715" applyFont="1" applyFill="1" applyBorder="1"/>
    <xf numFmtId="164" fontId="19" fillId="0" borderId="20" xfId="274" applyNumberFormat="1" applyFont="1" applyFill="1" applyBorder="1" applyAlignment="1">
      <alignment horizontal="center"/>
    </xf>
    <xf numFmtId="164" fontId="19" fillId="0" borderId="47" xfId="274" applyNumberFormat="1" applyFont="1" applyFill="1" applyBorder="1" applyAlignment="1">
      <alignment horizontal="center"/>
    </xf>
    <xf numFmtId="164" fontId="19" fillId="0" borderId="16" xfId="274" applyNumberFormat="1" applyFont="1" applyFill="1" applyBorder="1" applyAlignment="1">
      <alignment horizontal="center"/>
    </xf>
    <xf numFmtId="164" fontId="19" fillId="0" borderId="0" xfId="0" applyNumberFormat="1" applyFont="1" applyFill="1" applyBorder="1" applyAlignment="1">
      <alignment horizontal="center"/>
    </xf>
    <xf numFmtId="197" fontId="19" fillId="0" borderId="12" xfId="2122" applyNumberFormat="1" applyFont="1" applyFill="1" applyBorder="1" applyAlignment="1">
      <alignment horizontal="center"/>
    </xf>
    <xf numFmtId="197" fontId="19" fillId="0" borderId="0" xfId="2122" applyNumberFormat="1" applyFont="1" applyFill="1" applyBorder="1" applyAlignment="1">
      <alignment horizontal="center"/>
    </xf>
    <xf numFmtId="197" fontId="19" fillId="0" borderId="6" xfId="2122" applyNumberFormat="1" applyFont="1" applyFill="1" applyBorder="1" applyAlignment="1">
      <alignment horizontal="center"/>
    </xf>
    <xf numFmtId="164" fontId="18" fillId="0" borderId="0" xfId="1700" applyNumberFormat="1" applyFont="1" applyFill="1" applyAlignment="1">
      <alignment horizontal="center"/>
    </xf>
    <xf numFmtId="0" fontId="11" fillId="0" borderId="0" xfId="206" applyFont="1" applyFill="1" applyBorder="1"/>
    <xf numFmtId="0" fontId="11" fillId="0" borderId="0" xfId="206"/>
    <xf numFmtId="0" fontId="16" fillId="31" borderId="0" xfId="206" applyFont="1" applyFill="1" applyAlignment="1">
      <alignment horizontal="right"/>
    </xf>
    <xf numFmtId="0" fontId="16" fillId="31" borderId="0" xfId="206" applyFont="1" applyFill="1"/>
    <xf numFmtId="0" fontId="16" fillId="0" borderId="22" xfId="206" applyFont="1" applyFill="1" applyBorder="1" applyAlignment="1">
      <alignment horizontal="left" vertical="top"/>
    </xf>
    <xf numFmtId="0" fontId="14" fillId="0" borderId="14" xfId="206" applyFont="1" applyFill="1" applyBorder="1" applyAlignment="1">
      <alignment horizontal="left" vertical="top"/>
    </xf>
    <xf numFmtId="0" fontId="15" fillId="0" borderId="2" xfId="206" applyFont="1" applyFill="1" applyBorder="1" applyAlignment="1">
      <alignment horizontal="right" wrapText="1"/>
    </xf>
    <xf numFmtId="0" fontId="157" fillId="0" borderId="20" xfId="206" applyFont="1" applyFill="1" applyBorder="1" applyAlignment="1">
      <alignment horizontal="left" vertical="top"/>
    </xf>
    <xf numFmtId="0" fontId="16" fillId="58" borderId="22" xfId="206" applyFont="1" applyFill="1" applyBorder="1"/>
    <xf numFmtId="0" fontId="157" fillId="0" borderId="1" xfId="206" applyFont="1" applyFill="1" applyBorder="1" applyAlignment="1">
      <alignment horizontal="left" vertical="top"/>
    </xf>
    <xf numFmtId="3" fontId="157" fillId="0" borderId="12" xfId="206" applyNumberFormat="1" applyFont="1" applyFill="1" applyBorder="1" applyAlignment="1">
      <alignment vertical="top"/>
    </xf>
    <xf numFmtId="3" fontId="157" fillId="0" borderId="0" xfId="206" applyNumberFormat="1" applyFont="1" applyFill="1" applyBorder="1" applyAlignment="1">
      <alignment vertical="top"/>
    </xf>
    <xf numFmtId="3" fontId="157" fillId="0" borderId="6" xfId="206" applyNumberFormat="1" applyFont="1" applyFill="1" applyBorder="1" applyAlignment="1">
      <alignment vertical="top"/>
    </xf>
    <xf numFmtId="3" fontId="157" fillId="0" borderId="1" xfId="206" applyNumberFormat="1" applyFont="1" applyFill="1" applyBorder="1" applyAlignment="1">
      <alignment vertical="top"/>
    </xf>
    <xf numFmtId="184" fontId="157" fillId="0" borderId="6" xfId="206" applyNumberFormat="1" applyFont="1" applyFill="1" applyBorder="1" applyAlignment="1">
      <alignment vertical="top"/>
    </xf>
    <xf numFmtId="184" fontId="157" fillId="0" borderId="1" xfId="206" applyNumberFormat="1" applyFont="1" applyFill="1" applyBorder="1" applyAlignment="1">
      <alignment vertical="top"/>
    </xf>
    <xf numFmtId="3" fontId="157" fillId="58" borderId="1" xfId="206" applyNumberFormat="1" applyFont="1" applyFill="1" applyBorder="1" applyAlignment="1">
      <alignment vertical="top"/>
    </xf>
    <xf numFmtId="184" fontId="11" fillId="0" borderId="0" xfId="206" applyNumberFormat="1"/>
    <xf numFmtId="0" fontId="15" fillId="0" borderId="1" xfId="206" applyFont="1" applyFill="1" applyBorder="1" applyAlignment="1">
      <alignment horizontal="left" vertical="top"/>
    </xf>
    <xf numFmtId="3" fontId="15" fillId="0" borderId="12" xfId="206" applyNumberFormat="1" applyFont="1" applyFill="1" applyBorder="1" applyAlignment="1">
      <alignment vertical="top"/>
    </xf>
    <xf numFmtId="3" fontId="15" fillId="0" borderId="0" xfId="206" applyNumberFormat="1" applyFont="1" applyFill="1" applyBorder="1" applyAlignment="1">
      <alignment vertical="top"/>
    </xf>
    <xf numFmtId="3" fontId="15" fillId="0" borderId="6" xfId="206" applyNumberFormat="1" applyFont="1" applyFill="1" applyBorder="1" applyAlignment="1">
      <alignment vertical="top"/>
    </xf>
    <xf numFmtId="3" fontId="15" fillId="0" borderId="1" xfId="206" applyNumberFormat="1" applyFont="1" applyFill="1" applyBorder="1" applyAlignment="1">
      <alignment vertical="top"/>
    </xf>
    <xf numFmtId="184" fontId="15" fillId="0" borderId="6" xfId="206" applyNumberFormat="1" applyFont="1" applyFill="1" applyBorder="1" applyAlignment="1">
      <alignment vertical="top"/>
    </xf>
    <xf numFmtId="184" fontId="15" fillId="0" borderId="1" xfId="206" applyNumberFormat="1" applyFont="1" applyFill="1" applyBorder="1" applyAlignment="1">
      <alignment vertical="top"/>
    </xf>
    <xf numFmtId="3" fontId="15" fillId="58" borderId="1" xfId="206" applyNumberFormat="1" applyFont="1" applyFill="1" applyBorder="1" applyAlignment="1">
      <alignment vertical="top"/>
    </xf>
    <xf numFmtId="0" fontId="16" fillId="0" borderId="1" xfId="206" applyFont="1" applyFill="1" applyBorder="1" applyAlignment="1">
      <alignment horizontal="left" vertical="top" indent="1"/>
    </xf>
    <xf numFmtId="3" fontId="16" fillId="0" borderId="12" xfId="206" applyNumberFormat="1" applyFont="1" applyFill="1" applyBorder="1" applyAlignment="1">
      <alignment vertical="top"/>
    </xf>
    <xf numFmtId="3" fontId="16" fillId="0" borderId="0" xfId="206" applyNumberFormat="1" applyFont="1" applyFill="1" applyBorder="1" applyAlignment="1">
      <alignment vertical="top"/>
    </xf>
    <xf numFmtId="3" fontId="16" fillId="0" borderId="6" xfId="206" applyNumberFormat="1" applyFont="1" applyFill="1" applyBorder="1" applyAlignment="1">
      <alignment vertical="top"/>
    </xf>
    <xf numFmtId="3" fontId="16" fillId="0" borderId="1" xfId="206" applyNumberFormat="1" applyFont="1" applyFill="1" applyBorder="1" applyAlignment="1">
      <alignment vertical="top"/>
    </xf>
    <xf numFmtId="184" fontId="16" fillId="0" borderId="6" xfId="206" applyNumberFormat="1" applyFont="1" applyFill="1" applyBorder="1" applyAlignment="1">
      <alignment vertical="top"/>
    </xf>
    <xf numFmtId="184" fontId="16" fillId="0" borderId="1" xfId="206" applyNumberFormat="1" applyFont="1" applyFill="1" applyBorder="1" applyAlignment="1">
      <alignment vertical="top"/>
    </xf>
    <xf numFmtId="3" fontId="16" fillId="58" borderId="1" xfId="206" applyNumberFormat="1" applyFont="1" applyFill="1" applyBorder="1" applyAlignment="1">
      <alignment vertical="top"/>
    </xf>
    <xf numFmtId="0" fontId="16" fillId="0" borderId="1" xfId="206" applyFont="1" applyFill="1" applyBorder="1" applyAlignment="1">
      <alignment horizontal="left" vertical="top" indent="3"/>
    </xf>
    <xf numFmtId="0" fontId="16" fillId="0" borderId="1" xfId="206" applyFont="1" applyFill="1" applyBorder="1" applyAlignment="1">
      <alignment horizontal="left" vertical="top" indent="2"/>
    </xf>
    <xf numFmtId="0" fontId="16" fillId="0" borderId="1" xfId="206" applyFont="1" applyFill="1" applyBorder="1" applyAlignment="1">
      <alignment horizontal="left" vertical="top" indent="4"/>
    </xf>
    <xf numFmtId="0" fontId="157" fillId="0" borderId="14" xfId="206" applyFont="1" applyFill="1" applyBorder="1" applyAlignment="1">
      <alignment horizontal="left" vertical="top"/>
    </xf>
    <xf numFmtId="3" fontId="157" fillId="0" borderId="15" xfId="206" applyNumberFormat="1" applyFont="1" applyFill="1" applyBorder="1" applyAlignment="1">
      <alignment vertical="top"/>
    </xf>
    <xf numFmtId="3" fontId="157" fillId="0" borderId="7" xfId="206" applyNumberFormat="1" applyFont="1" applyFill="1" applyBorder="1" applyAlignment="1">
      <alignment vertical="top"/>
    </xf>
    <xf numFmtId="3" fontId="157" fillId="0" borderId="13" xfId="206" applyNumberFormat="1" applyFont="1" applyFill="1" applyBorder="1" applyAlignment="1">
      <alignment vertical="top"/>
    </xf>
    <xf numFmtId="3" fontId="157" fillId="0" borderId="14" xfId="206" applyNumberFormat="1" applyFont="1" applyFill="1" applyBorder="1" applyAlignment="1">
      <alignment vertical="top"/>
    </xf>
    <xf numFmtId="184" fontId="157" fillId="0" borderId="13" xfId="206" applyNumberFormat="1" applyFont="1" applyFill="1" applyBorder="1" applyAlignment="1">
      <alignment vertical="top"/>
    </xf>
    <xf numFmtId="184" fontId="157" fillId="0" borderId="14" xfId="206" applyNumberFormat="1" applyFont="1" applyFill="1" applyBorder="1" applyAlignment="1">
      <alignment vertical="top"/>
    </xf>
    <xf numFmtId="184" fontId="157" fillId="0" borderId="14" xfId="206" applyNumberFormat="1" applyFont="1" applyFill="1" applyBorder="1" applyAlignment="1">
      <alignment horizontal="right" vertical="top"/>
    </xf>
    <xf numFmtId="3" fontId="157" fillId="58" borderId="14" xfId="206" applyNumberFormat="1" applyFont="1" applyFill="1" applyBorder="1" applyAlignment="1">
      <alignment vertical="top"/>
    </xf>
    <xf numFmtId="0" fontId="17" fillId="0" borderId="0" xfId="206" applyFont="1" applyFill="1" applyBorder="1" applyAlignment="1">
      <alignment vertical="top"/>
    </xf>
    <xf numFmtId="0" fontId="17" fillId="0" borderId="0" xfId="206" applyFont="1"/>
    <xf numFmtId="164" fontId="86" fillId="0" borderId="0" xfId="712" applyNumberFormat="1" applyFont="1" applyFill="1" applyBorder="1"/>
    <xf numFmtId="164" fontId="17" fillId="0" borderId="0" xfId="715" applyNumberFormat="1" applyFont="1" applyFill="1" applyBorder="1" applyAlignment="1">
      <alignment horizontal="center"/>
    </xf>
    <xf numFmtId="0" fontId="126" fillId="31" borderId="0" xfId="1694" applyFont="1" applyFill="1" applyBorder="1" applyAlignment="1"/>
    <xf numFmtId="164" fontId="17" fillId="0" borderId="96" xfId="274" applyNumberFormat="1" applyFont="1" applyFill="1" applyBorder="1" applyAlignment="1">
      <alignment horizontal="center"/>
    </xf>
    <xf numFmtId="164" fontId="17" fillId="0" borderId="95" xfId="274" applyNumberFormat="1" applyFont="1" applyFill="1" applyBorder="1" applyAlignment="1">
      <alignment horizontal="center"/>
    </xf>
    <xf numFmtId="182" fontId="61" fillId="0" borderId="0" xfId="274" applyNumberFormat="1" applyFont="1" applyFill="1" applyBorder="1" applyAlignment="1">
      <alignment horizontal="center"/>
    </xf>
    <xf numFmtId="164" fontId="19" fillId="0" borderId="0" xfId="274" applyNumberFormat="1" applyFont="1" applyFill="1" applyBorder="1" applyAlignment="1">
      <alignment horizontal="right"/>
    </xf>
    <xf numFmtId="1" fontId="19" fillId="0" borderId="0" xfId="274" applyNumberFormat="1" applyFont="1" applyFill="1" applyBorder="1" applyAlignment="1">
      <alignment horizontal="right"/>
    </xf>
    <xf numFmtId="1" fontId="19" fillId="0" borderId="0" xfId="274" applyNumberFormat="1" applyFont="1" applyFill="1" applyBorder="1"/>
    <xf numFmtId="164" fontId="19" fillId="0" borderId="0" xfId="274" applyNumberFormat="1" applyFont="1" applyFill="1" applyAlignment="1">
      <alignment horizontal="right"/>
    </xf>
    <xf numFmtId="1" fontId="19" fillId="0" borderId="0" xfId="274" applyNumberFormat="1" applyFont="1" applyFill="1" applyAlignment="1">
      <alignment horizontal="right"/>
    </xf>
    <xf numFmtId="1" fontId="19" fillId="0" borderId="0" xfId="274" applyNumberFormat="1" applyFont="1" applyFill="1"/>
    <xf numFmtId="183" fontId="19" fillId="0" borderId="0" xfId="274" applyNumberFormat="1" applyFont="1" applyFill="1"/>
    <xf numFmtId="0" fontId="0" fillId="0" borderId="0" xfId="0" applyFill="1"/>
    <xf numFmtId="0" fontId="12" fillId="0" borderId="0" xfId="274" applyFont="1" applyFill="1"/>
    <xf numFmtId="0" fontId="14" fillId="0" borderId="6" xfId="274" applyFont="1" applyFill="1" applyBorder="1" applyAlignment="1"/>
    <xf numFmtId="0" fontId="14" fillId="0" borderId="13" xfId="274" applyFont="1" applyFill="1" applyBorder="1" applyAlignment="1"/>
    <xf numFmtId="0" fontId="15" fillId="0" borderId="12" xfId="274" applyFont="1" applyFill="1" applyBorder="1" applyAlignment="1">
      <alignment horizontal="center" vertical="center"/>
    </xf>
    <xf numFmtId="0" fontId="14" fillId="0" borderId="11" xfId="274" applyFont="1" applyFill="1" applyBorder="1" applyAlignment="1"/>
    <xf numFmtId="0" fontId="16" fillId="0" borderId="6" xfId="274" applyFont="1" applyFill="1" applyBorder="1"/>
    <xf numFmtId="164" fontId="16" fillId="0" borderId="0" xfId="274" applyNumberFormat="1" applyFont="1" applyFill="1" applyBorder="1" applyAlignment="1">
      <alignment horizontal="center"/>
    </xf>
    <xf numFmtId="164" fontId="16" fillId="0" borderId="12" xfId="274" applyNumberFormat="1" applyFont="1" applyFill="1" applyBorder="1" applyAlignment="1">
      <alignment horizontal="center"/>
    </xf>
    <xf numFmtId="164" fontId="16" fillId="0" borderId="6" xfId="274" applyNumberFormat="1" applyFont="1" applyFill="1" applyBorder="1" applyAlignment="1">
      <alignment horizontal="center"/>
    </xf>
    <xf numFmtId="0" fontId="12" fillId="0" borderId="0" xfId="274" applyFont="1" applyFill="1" applyAlignment="1">
      <alignment horizontal="center"/>
    </xf>
    <xf numFmtId="0" fontId="16" fillId="0" borderId="13" xfId="274" applyFont="1" applyFill="1" applyBorder="1"/>
    <xf numFmtId="164" fontId="16" fillId="0" borderId="7" xfId="274" applyNumberFormat="1" applyFont="1" applyFill="1" applyBorder="1" applyAlignment="1">
      <alignment horizontal="center"/>
    </xf>
    <xf numFmtId="164" fontId="16" fillId="0" borderId="15" xfId="274" applyNumberFormat="1" applyFont="1" applyFill="1" applyBorder="1" applyAlignment="1">
      <alignment horizontal="center"/>
    </xf>
    <xf numFmtId="164" fontId="16" fillId="0" borderId="13" xfId="274" applyNumberFormat="1" applyFont="1" applyFill="1" applyBorder="1" applyAlignment="1">
      <alignment horizontal="center"/>
    </xf>
    <xf numFmtId="0" fontId="17" fillId="0" borderId="0" xfId="274" applyFont="1" applyFill="1" applyBorder="1" applyAlignment="1">
      <alignment horizontal="left" vertical="center"/>
    </xf>
    <xf numFmtId="0" fontId="17" fillId="0" borderId="0" xfId="274" applyFont="1" applyFill="1" applyBorder="1" applyAlignment="1"/>
    <xf numFmtId="0" fontId="12" fillId="0" borderId="0" xfId="274" applyFont="1" applyFill="1" applyAlignment="1"/>
    <xf numFmtId="164" fontId="20" fillId="0" borderId="0" xfId="627" applyNumberFormat="1" applyFont="1" applyFill="1" applyAlignment="1">
      <alignment horizontal="center"/>
    </xf>
    <xf numFmtId="0" fontId="12" fillId="0" borderId="0" xfId="274" applyFont="1" applyFill="1" applyBorder="1"/>
    <xf numFmtId="0" fontId="158" fillId="0" borderId="0" xfId="0" applyFont="1" applyFill="1"/>
    <xf numFmtId="0" fontId="62" fillId="0" borderId="15" xfId="274" applyFont="1" applyFill="1" applyBorder="1" applyAlignment="1">
      <alignment horizontal="center"/>
    </xf>
    <xf numFmtId="0" fontId="62" fillId="0" borderId="7" xfId="274" applyFont="1" applyFill="1" applyBorder="1" applyAlignment="1">
      <alignment horizontal="center"/>
    </xf>
    <xf numFmtId="0" fontId="62" fillId="0" borderId="13" xfId="274" applyFont="1" applyFill="1" applyBorder="1" applyAlignment="1">
      <alignment horizontal="center"/>
    </xf>
    <xf numFmtId="0" fontId="16" fillId="0" borderId="0" xfId="274" applyFont="1" applyFill="1" applyBorder="1" applyAlignment="1"/>
    <xf numFmtId="0" fontId="88" fillId="0" borderId="0" xfId="274" applyFont="1" applyFill="1"/>
    <xf numFmtId="0" fontId="17" fillId="32" borderId="0" xfId="274" applyFont="1" applyFill="1"/>
    <xf numFmtId="0" fontId="17" fillId="0" borderId="0" xfId="274" applyFont="1"/>
    <xf numFmtId="0" fontId="88" fillId="0" borderId="0" xfId="627" applyNumberFormat="1" applyFont="1" applyFill="1"/>
    <xf numFmtId="164" fontId="19" fillId="0" borderId="0" xfId="274" applyNumberFormat="1" applyFont="1" applyFill="1" applyBorder="1"/>
    <xf numFmtId="164" fontId="19" fillId="0" borderId="0" xfId="274" applyNumberFormat="1" applyFont="1" applyFill="1" applyBorder="1" applyAlignment="1">
      <alignment vertical="center"/>
    </xf>
    <xf numFmtId="184" fontId="19" fillId="0" borderId="0" xfId="626" applyNumberFormat="1" applyFont="1" applyFill="1" applyBorder="1" applyAlignment="1"/>
    <xf numFmtId="0" fontId="13" fillId="0" borderId="0" xfId="313" applyFont="1" applyFill="1"/>
    <xf numFmtId="2" fontId="19" fillId="0" borderId="0" xfId="274" applyNumberFormat="1" applyFont="1" applyFill="1"/>
    <xf numFmtId="0" fontId="19" fillId="0" borderId="0" xfId="313" applyFont="1" applyFill="1"/>
    <xf numFmtId="196" fontId="61" fillId="0" borderId="0" xfId="274" applyNumberFormat="1" applyFont="1" applyFill="1" applyBorder="1" applyAlignment="1">
      <alignment horizontal="center"/>
    </xf>
    <xf numFmtId="0" fontId="11" fillId="0" borderId="0" xfId="206" applyAlignment="1">
      <alignment horizontal="right"/>
    </xf>
    <xf numFmtId="1" fontId="17" fillId="0" borderId="0" xfId="1045" applyNumberFormat="1" applyFont="1" applyFill="1"/>
    <xf numFmtId="0" fontId="17" fillId="33" borderId="13" xfId="1700" applyFont="1" applyFill="1" applyBorder="1"/>
    <xf numFmtId="164" fontId="17" fillId="33" borderId="15" xfId="1700" applyNumberFormat="1" applyFont="1" applyFill="1" applyBorder="1" applyAlignment="1">
      <alignment horizontal="center"/>
    </xf>
    <xf numFmtId="164" fontId="17" fillId="33" borderId="7" xfId="1700" applyNumberFormat="1" applyFont="1" applyFill="1" applyBorder="1" applyAlignment="1">
      <alignment horizontal="center"/>
    </xf>
    <xf numFmtId="0" fontId="86" fillId="33" borderId="13" xfId="237" applyFont="1" applyFill="1" applyBorder="1"/>
    <xf numFmtId="164" fontId="86" fillId="33" borderId="15" xfId="237" applyNumberFormat="1" applyFont="1" applyFill="1" applyBorder="1" applyAlignment="1">
      <alignment horizontal="center"/>
    </xf>
    <xf numFmtId="164" fontId="86" fillId="33" borderId="7" xfId="237" applyNumberFormat="1" applyFont="1" applyFill="1" applyBorder="1" applyAlignment="1">
      <alignment horizontal="center"/>
    </xf>
    <xf numFmtId="164" fontId="86" fillId="33" borderId="13" xfId="237" applyNumberFormat="1" applyFont="1" applyFill="1" applyBorder="1" applyAlignment="1">
      <alignment horizontal="center"/>
    </xf>
    <xf numFmtId="0" fontId="17" fillId="32" borderId="0" xfId="1700" applyFont="1" applyFill="1"/>
    <xf numFmtId="164" fontId="17" fillId="33" borderId="15" xfId="0" applyNumberFormat="1" applyFont="1" applyFill="1" applyBorder="1" applyAlignment="1">
      <alignment horizontal="center"/>
    </xf>
    <xf numFmtId="0" fontId="8" fillId="0" borderId="7" xfId="712" applyFont="1" applyFill="1" applyBorder="1" applyAlignment="1">
      <alignment horizontal="center"/>
    </xf>
    <xf numFmtId="0" fontId="2" fillId="0" borderId="0" xfId="2128"/>
    <xf numFmtId="164" fontId="2" fillId="0" borderId="0" xfId="2129" applyNumberFormat="1"/>
    <xf numFmtId="0" fontId="8" fillId="0" borderId="0" xfId="717" applyFont="1" applyFill="1" applyBorder="1" applyAlignment="1">
      <alignment horizontal="center"/>
    </xf>
    <xf numFmtId="0" fontId="17" fillId="0" borderId="0" xfId="1698" applyFont="1" applyBorder="1" applyAlignment="1">
      <alignment wrapText="1"/>
    </xf>
    <xf numFmtId="0" fontId="34" fillId="0" borderId="0" xfId="1698" applyFont="1" applyBorder="1" applyAlignment="1">
      <alignment wrapText="1"/>
    </xf>
    <xf numFmtId="0" fontId="34" fillId="32" borderId="0" xfId="1698" applyFont="1" applyFill="1" applyBorder="1" applyAlignment="1">
      <alignment wrapText="1"/>
    </xf>
    <xf numFmtId="164" fontId="18" fillId="32" borderId="0" xfId="1700" applyNumberFormat="1" applyFont="1" applyFill="1" applyAlignment="1">
      <alignment horizontal="center"/>
    </xf>
    <xf numFmtId="0" fontId="133" fillId="32" borderId="0" xfId="1702" applyFont="1" applyFill="1"/>
    <xf numFmtId="0" fontId="17" fillId="33" borderId="13" xfId="0" applyFont="1" applyFill="1" applyBorder="1" applyAlignment="1">
      <alignment horizontal="left" vertical="center"/>
    </xf>
    <xf numFmtId="0" fontId="19" fillId="32" borderId="16" xfId="1700" applyFont="1" applyFill="1" applyBorder="1"/>
    <xf numFmtId="0" fontId="19" fillId="32" borderId="11" xfId="1700" applyFont="1" applyFill="1" applyBorder="1"/>
    <xf numFmtId="164" fontId="19" fillId="0" borderId="1" xfId="1700" applyNumberFormat="1" applyFont="1" applyFill="1" applyBorder="1" applyAlignment="1">
      <alignment horizontal="center"/>
    </xf>
    <xf numFmtId="164" fontId="17" fillId="33" borderId="14" xfId="0" applyNumberFormat="1" applyFont="1" applyFill="1" applyBorder="1" applyAlignment="1">
      <alignment horizontal="center"/>
    </xf>
    <xf numFmtId="14" fontId="62" fillId="0" borderId="7" xfId="1692" applyNumberFormat="1" applyFont="1" applyFill="1" applyBorder="1" applyAlignment="1">
      <alignment horizontal="center" vertical="center" wrapText="1"/>
    </xf>
    <xf numFmtId="0" fontId="62" fillId="0" borderId="19" xfId="1045" applyFont="1" applyFill="1" applyBorder="1" applyAlignment="1">
      <alignment horizontal="center"/>
    </xf>
    <xf numFmtId="164" fontId="17" fillId="0" borderId="29" xfId="1045" applyNumberFormat="1" applyFont="1" applyFill="1" applyBorder="1" applyAlignment="1">
      <alignment horizontal="center"/>
    </xf>
    <xf numFmtId="0" fontId="58" fillId="0" borderId="16" xfId="1045" applyFont="1" applyFill="1" applyBorder="1" applyAlignment="1">
      <alignment vertical="center"/>
    </xf>
    <xf numFmtId="0" fontId="17" fillId="0" borderId="63" xfId="1045" applyFont="1" applyFill="1" applyBorder="1"/>
    <xf numFmtId="164" fontId="17" fillId="0" borderId="28" xfId="1045" applyNumberFormat="1" applyFont="1" applyFill="1" applyBorder="1" applyAlignment="1">
      <alignment horizontal="center"/>
    </xf>
    <xf numFmtId="0" fontId="17" fillId="33" borderId="6" xfId="1700" applyFont="1" applyFill="1" applyBorder="1"/>
    <xf numFmtId="164" fontId="17" fillId="33" borderId="0" xfId="1700" applyNumberFormat="1" applyFont="1" applyFill="1" applyBorder="1" applyAlignment="1">
      <alignment horizontal="center"/>
    </xf>
    <xf numFmtId="164" fontId="17" fillId="33" borderId="12" xfId="1700" applyNumberFormat="1" applyFont="1" applyFill="1" applyBorder="1" applyAlignment="1">
      <alignment horizontal="center"/>
    </xf>
    <xf numFmtId="0" fontId="86" fillId="33" borderId="6" xfId="237" applyFont="1" applyFill="1" applyBorder="1"/>
    <xf numFmtId="164" fontId="86" fillId="33" borderId="0" xfId="237" applyNumberFormat="1" applyFont="1" applyFill="1" applyBorder="1" applyAlignment="1">
      <alignment horizontal="center"/>
    </xf>
    <xf numFmtId="164" fontId="86" fillId="33" borderId="6" xfId="237" applyNumberFormat="1" applyFont="1" applyFill="1" applyBorder="1" applyAlignment="1">
      <alignment horizontal="center"/>
    </xf>
    <xf numFmtId="164" fontId="86" fillId="33" borderId="12" xfId="237" applyNumberFormat="1" applyFont="1" applyFill="1" applyBorder="1" applyAlignment="1">
      <alignment horizontal="center"/>
    </xf>
    <xf numFmtId="0" fontId="17" fillId="33" borderId="6" xfId="0" applyFont="1" applyFill="1" applyBorder="1" applyAlignment="1">
      <alignment horizontal="left" vertical="center"/>
    </xf>
    <xf numFmtId="164" fontId="17" fillId="33" borderId="0" xfId="0" applyNumberFormat="1" applyFont="1" applyFill="1" applyBorder="1" applyAlignment="1">
      <alignment horizontal="center"/>
    </xf>
    <xf numFmtId="164" fontId="17" fillId="33" borderId="6" xfId="0" applyNumberFormat="1" applyFont="1" applyFill="1" applyBorder="1" applyAlignment="1">
      <alignment horizontal="center"/>
    </xf>
    <xf numFmtId="164" fontId="17" fillId="33" borderId="13" xfId="0" applyNumberFormat="1" applyFont="1" applyFill="1" applyBorder="1" applyAlignment="1">
      <alignment horizontal="center"/>
    </xf>
    <xf numFmtId="164" fontId="17" fillId="33" borderId="1" xfId="0" applyNumberFormat="1" applyFont="1" applyFill="1" applyBorder="1" applyAlignment="1">
      <alignment horizontal="center"/>
    </xf>
    <xf numFmtId="0" fontId="12" fillId="0" borderId="6" xfId="274" applyFont="1" applyFill="1" applyBorder="1" applyAlignment="1">
      <alignment horizontal="center"/>
    </xf>
    <xf numFmtId="164" fontId="19" fillId="0" borderId="0" xfId="627" applyNumberFormat="1" applyFont="1" applyFill="1"/>
    <xf numFmtId="0" fontId="58" fillId="0" borderId="16" xfId="274" applyFont="1" applyFill="1" applyBorder="1" applyAlignment="1"/>
    <xf numFmtId="0" fontId="57" fillId="0" borderId="16" xfId="274" applyFont="1" applyFill="1" applyBorder="1" applyAlignment="1"/>
    <xf numFmtId="164" fontId="17" fillId="0" borderId="20" xfId="274" applyNumberFormat="1" applyFont="1" applyFill="1" applyBorder="1" applyAlignment="1">
      <alignment horizontal="center"/>
    </xf>
    <xf numFmtId="164" fontId="17" fillId="0" borderId="47" xfId="274" applyNumberFormat="1" applyFont="1" applyFill="1" applyBorder="1" applyAlignment="1">
      <alignment horizontal="center"/>
    </xf>
    <xf numFmtId="164" fontId="17" fillId="0" borderId="16" xfId="274" applyNumberFormat="1" applyFont="1" applyFill="1" applyBorder="1" applyAlignment="1">
      <alignment horizontal="center"/>
    </xf>
    <xf numFmtId="164" fontId="17" fillId="0" borderId="98" xfId="274" applyNumberFormat="1" applyFont="1" applyFill="1" applyBorder="1" applyAlignment="1">
      <alignment horizontal="center"/>
    </xf>
    <xf numFmtId="0" fontId="19" fillId="0" borderId="47" xfId="274" applyFont="1" applyFill="1" applyBorder="1" applyAlignment="1">
      <alignment vertical="center"/>
    </xf>
    <xf numFmtId="184" fontId="19" fillId="0" borderId="47" xfId="626" applyNumberFormat="1" applyFont="1" applyFill="1" applyBorder="1" applyAlignment="1">
      <alignment wrapText="1"/>
    </xf>
    <xf numFmtId="164" fontId="19" fillId="0" borderId="47" xfId="274" applyNumberFormat="1" applyFont="1" applyFill="1" applyBorder="1"/>
    <xf numFmtId="164" fontId="19" fillId="0" borderId="47" xfId="0" applyNumberFormat="1" applyFont="1" applyFill="1" applyBorder="1" applyAlignment="1">
      <alignment horizontal="center"/>
    </xf>
    <xf numFmtId="0" fontId="15" fillId="0" borderId="2" xfId="206" applyFont="1" applyFill="1" applyBorder="1" applyAlignment="1">
      <alignment horizontal="centerContinuous"/>
    </xf>
    <xf numFmtId="0" fontId="15" fillId="0" borderId="2" xfId="206" applyFont="1" applyFill="1" applyBorder="1" applyAlignment="1">
      <alignment horizontal="center" vertical="center" wrapText="1"/>
    </xf>
    <xf numFmtId="0" fontId="15" fillId="0" borderId="8" xfId="206" applyFont="1" applyFill="1" applyBorder="1" applyAlignment="1">
      <alignment horizontal="right" wrapText="1"/>
    </xf>
    <xf numFmtId="0" fontId="15" fillId="0" borderId="9" xfId="206" applyFont="1" applyFill="1" applyBorder="1" applyAlignment="1">
      <alignment horizontal="right" wrapText="1"/>
    </xf>
    <xf numFmtId="0" fontId="15" fillId="0" borderId="10" xfId="206" applyFont="1" applyFill="1" applyBorder="1" applyAlignment="1">
      <alignment horizontal="right" wrapText="1"/>
    </xf>
    <xf numFmtId="0" fontId="15" fillId="0" borderId="22" xfId="206" applyFont="1" applyFill="1" applyBorder="1" applyAlignment="1">
      <alignment horizontal="right" wrapText="1"/>
    </xf>
    <xf numFmtId="0" fontId="16" fillId="0" borderId="47" xfId="206" applyFont="1" applyFill="1" applyBorder="1" applyAlignment="1">
      <alignment horizontal="right"/>
    </xf>
    <xf numFmtId="0" fontId="16" fillId="0" borderId="16" xfId="206" applyFont="1" applyFill="1" applyBorder="1" applyAlignment="1">
      <alignment horizontal="right"/>
    </xf>
    <xf numFmtId="0" fontId="16" fillId="0" borderId="1" xfId="206" applyFont="1" applyFill="1" applyBorder="1" applyAlignment="1">
      <alignment horizontal="right"/>
    </xf>
    <xf numFmtId="0" fontId="16" fillId="0" borderId="16" xfId="206" applyFont="1" applyFill="1" applyBorder="1"/>
    <xf numFmtId="0" fontId="16" fillId="0" borderId="22" xfId="206" applyFont="1" applyFill="1" applyBorder="1"/>
    <xf numFmtId="0" fontId="16" fillId="0" borderId="0" xfId="206" applyFont="1" applyFill="1"/>
    <xf numFmtId="3" fontId="11" fillId="0" borderId="0" xfId="206" applyNumberFormat="1"/>
    <xf numFmtId="0" fontId="15" fillId="0" borderId="0" xfId="274" applyFont="1" applyFill="1" applyBorder="1" applyAlignment="1">
      <alignment horizontal="center" vertical="center"/>
    </xf>
    <xf numFmtId="0" fontId="15" fillId="0" borderId="6" xfId="274" applyFont="1" applyFill="1" applyBorder="1" applyAlignment="1">
      <alignment horizontal="center" vertical="center"/>
    </xf>
    <xf numFmtId="0" fontId="72" fillId="0" borderId="13" xfId="274" applyFont="1" applyFill="1" applyBorder="1" applyAlignment="1">
      <alignment horizontal="center" vertical="center"/>
    </xf>
    <xf numFmtId="0" fontId="72" fillId="0" borderId="15" xfId="274" applyFont="1" applyFill="1" applyBorder="1" applyAlignment="1">
      <alignment horizontal="center" vertical="center"/>
    </xf>
    <xf numFmtId="0" fontId="72" fillId="0" borderId="7" xfId="274" applyFont="1" applyFill="1" applyBorder="1" applyAlignment="1">
      <alignment horizontal="center" vertical="center"/>
    </xf>
    <xf numFmtId="0" fontId="57" fillId="0" borderId="0" xfId="274" applyFont="1" applyFill="1" applyBorder="1" applyAlignment="1">
      <alignment horizontal="center" vertical="center" wrapText="1"/>
    </xf>
    <xf numFmtId="0" fontId="57" fillId="0" borderId="0" xfId="274" applyFont="1" applyFill="1" applyBorder="1" applyAlignment="1">
      <alignment horizontal="center" vertical="center"/>
    </xf>
    <xf numFmtId="0" fontId="1" fillId="0" borderId="0" xfId="2131" applyAlignment="1"/>
    <xf numFmtId="0" fontId="1" fillId="0" borderId="0" xfId="2131"/>
    <xf numFmtId="0" fontId="1" fillId="0" borderId="0" xfId="2131" applyBorder="1"/>
    <xf numFmtId="0" fontId="92" fillId="31" borderId="0" xfId="2131" applyFont="1" applyFill="1"/>
    <xf numFmtId="0" fontId="152" fillId="31" borderId="7" xfId="2131" applyFont="1" applyFill="1" applyBorder="1" applyAlignment="1"/>
    <xf numFmtId="0" fontId="152" fillId="31" borderId="7" xfId="2131" applyFont="1" applyFill="1" applyBorder="1"/>
    <xf numFmtId="0" fontId="152" fillId="31" borderId="0" xfId="2131" applyFont="1" applyFill="1" applyAlignment="1">
      <alignment horizontal="right"/>
    </xf>
    <xf numFmtId="0" fontId="152" fillId="31" borderId="7" xfId="2131" applyFont="1" applyFill="1" applyBorder="1" applyAlignment="1">
      <alignment horizontal="right"/>
    </xf>
    <xf numFmtId="0" fontId="152" fillId="31" borderId="0" xfId="2131" applyFont="1" applyFill="1" applyBorder="1" applyAlignment="1">
      <alignment horizontal="right"/>
    </xf>
    <xf numFmtId="0" fontId="86" fillId="0" borderId="47" xfId="2131" applyFont="1" applyFill="1" applyBorder="1" applyAlignment="1"/>
    <xf numFmtId="0" fontId="86" fillId="0" borderId="0" xfId="2131" applyFont="1" applyFill="1" applyBorder="1" applyAlignment="1"/>
    <xf numFmtId="0" fontId="86" fillId="0" borderId="6" xfId="2131" applyFont="1" applyFill="1" applyBorder="1"/>
    <xf numFmtId="0" fontId="153" fillId="0" borderId="20" xfId="2131" applyFont="1" applyFill="1" applyBorder="1" applyAlignment="1">
      <alignment horizontal="right"/>
    </xf>
    <xf numFmtId="0" fontId="153" fillId="0" borderId="47" xfId="2131" applyFont="1" applyFill="1" applyBorder="1" applyAlignment="1">
      <alignment horizontal="right"/>
    </xf>
    <xf numFmtId="0" fontId="153" fillId="0" borderId="16" xfId="2131" applyFont="1" applyFill="1" applyBorder="1" applyAlignment="1">
      <alignment horizontal="right"/>
    </xf>
    <xf numFmtId="0" fontId="87" fillId="0" borderId="15" xfId="2131" applyFont="1" applyFill="1" applyBorder="1" applyAlignment="1">
      <alignment horizontal="right"/>
    </xf>
    <xf numFmtId="0" fontId="87" fillId="0" borderId="7" xfId="2131" applyFont="1" applyFill="1" applyBorder="1" applyAlignment="1">
      <alignment horizontal="right"/>
    </xf>
    <xf numFmtId="0" fontId="87" fillId="0" borderId="13" xfId="2131" applyFont="1" applyFill="1" applyBorder="1" applyAlignment="1">
      <alignment horizontal="right"/>
    </xf>
    <xf numFmtId="0" fontId="86" fillId="0" borderId="79" xfId="2131" applyFont="1" applyFill="1" applyBorder="1" applyAlignment="1"/>
    <xf numFmtId="0" fontId="86" fillId="0" borderId="93" xfId="2131" applyFont="1" applyFill="1" applyBorder="1"/>
    <xf numFmtId="0" fontId="62" fillId="0" borderId="0" xfId="2131" applyFont="1" applyFill="1" applyBorder="1" applyAlignment="1">
      <alignment vertical="top"/>
    </xf>
    <xf numFmtId="0" fontId="62" fillId="0" borderId="6" xfId="2131" applyFont="1" applyFill="1" applyBorder="1" applyAlignment="1">
      <alignment vertical="top" wrapText="1"/>
    </xf>
    <xf numFmtId="164" fontId="62" fillId="0" borderId="12" xfId="2131" applyNumberFormat="1" applyFont="1" applyFill="1" applyBorder="1" applyAlignment="1">
      <alignment vertical="top"/>
    </xf>
    <xf numFmtId="164" fontId="62" fillId="0" borderId="0" xfId="2131" applyNumberFormat="1" applyFont="1" applyFill="1" applyBorder="1" applyAlignment="1">
      <alignment vertical="top"/>
    </xf>
    <xf numFmtId="164" fontId="62" fillId="0" borderId="6" xfId="2131" applyNumberFormat="1" applyFont="1" applyFill="1" applyBorder="1" applyAlignment="1">
      <alignment vertical="top"/>
    </xf>
    <xf numFmtId="0" fontId="141" fillId="0" borderId="0" xfId="2131" applyFont="1" applyFill="1" applyBorder="1" applyAlignment="1">
      <alignment vertical="top"/>
    </xf>
    <xf numFmtId="0" fontId="141" fillId="0" borderId="6" xfId="2131" applyFont="1" applyFill="1" applyBorder="1" applyAlignment="1">
      <alignment vertical="top" wrapText="1"/>
    </xf>
    <xf numFmtId="2" fontId="1" fillId="0" borderId="0" xfId="2131" applyNumberFormat="1"/>
    <xf numFmtId="164" fontId="1" fillId="0" borderId="0" xfId="2131" applyNumberFormat="1"/>
    <xf numFmtId="0" fontId="17" fillId="0" borderId="0" xfId="2131" applyFont="1" applyFill="1" applyBorder="1" applyAlignment="1">
      <alignment vertical="top"/>
    </xf>
    <xf numFmtId="0" fontId="154" fillId="0" borderId="0" xfId="2131" applyFont="1" applyFill="1" applyBorder="1" applyAlignment="1">
      <alignment vertical="top"/>
    </xf>
    <xf numFmtId="0" fontId="154" fillId="0" borderId="6" xfId="2131" applyFont="1" applyFill="1" applyBorder="1" applyAlignment="1">
      <alignment vertical="top" wrapText="1"/>
    </xf>
    <xf numFmtId="164" fontId="58" fillId="0" borderId="12" xfId="2131" applyNumberFormat="1" applyFont="1" applyFill="1" applyBorder="1" applyAlignment="1">
      <alignment vertical="top"/>
    </xf>
    <xf numFmtId="164" fontId="58" fillId="0" borderId="0" xfId="2131" applyNumberFormat="1" applyFont="1" applyFill="1" applyBorder="1" applyAlignment="1">
      <alignment vertical="top"/>
    </xf>
    <xf numFmtId="164" fontId="58" fillId="0" borderId="6" xfId="2131" applyNumberFormat="1" applyFont="1" applyFill="1" applyBorder="1" applyAlignment="1">
      <alignment vertical="top"/>
    </xf>
    <xf numFmtId="0" fontId="128" fillId="0" borderId="6" xfId="2131" applyFont="1" applyFill="1" applyBorder="1" applyAlignment="1">
      <alignment vertical="top" wrapText="1"/>
    </xf>
    <xf numFmtId="164" fontId="17" fillId="0" borderId="12" xfId="2131" applyNumberFormat="1" applyFont="1" applyFill="1" applyBorder="1" applyAlignment="1">
      <alignment vertical="top"/>
    </xf>
    <xf numFmtId="164" fontId="17" fillId="0" borderId="0" xfId="2131" applyNumberFormat="1" applyFont="1" applyFill="1" applyBorder="1" applyAlignment="1">
      <alignment vertical="top"/>
    </xf>
    <xf numFmtId="164" fontId="17" fillId="0" borderId="6" xfId="2131" applyNumberFormat="1" applyFont="1" applyFill="1" applyBorder="1" applyAlignment="1">
      <alignment vertical="top"/>
    </xf>
    <xf numFmtId="0" fontId="141" fillId="0" borderId="79" xfId="2131" applyFont="1" applyFill="1" applyBorder="1" applyAlignment="1">
      <alignment vertical="top"/>
    </xf>
    <xf numFmtId="0" fontId="141" fillId="0" borderId="93" xfId="2131" applyFont="1" applyFill="1" applyBorder="1" applyAlignment="1">
      <alignment vertical="top" wrapText="1"/>
    </xf>
    <xf numFmtId="164" fontId="62" fillId="0" borderId="78" xfId="2131" applyNumberFormat="1" applyFont="1" applyFill="1" applyBorder="1" applyAlignment="1">
      <alignment vertical="top"/>
    </xf>
    <xf numFmtId="164" fontId="62" fillId="0" borderId="79" xfId="2131" applyNumberFormat="1" applyFont="1" applyFill="1" applyBorder="1" applyAlignment="1">
      <alignment vertical="top"/>
    </xf>
    <xf numFmtId="164" fontId="62" fillId="0" borderId="93" xfId="2131" applyNumberFormat="1" applyFont="1" applyFill="1" applyBorder="1" applyAlignment="1">
      <alignment vertical="top"/>
    </xf>
    <xf numFmtId="0" fontId="101" fillId="0" borderId="0" xfId="2131" applyFont="1" applyFill="1" applyAlignment="1"/>
    <xf numFmtId="0" fontId="101" fillId="0" borderId="0" xfId="2131" applyFont="1" applyFill="1"/>
    <xf numFmtId="0" fontId="101" fillId="0" borderId="0" xfId="2131" applyFont="1" applyFill="1" applyBorder="1"/>
    <xf numFmtId="0" fontId="101" fillId="0" borderId="0" xfId="2131" applyFont="1" applyAlignment="1"/>
    <xf numFmtId="0" fontId="101" fillId="0" borderId="0" xfId="2131" applyFont="1"/>
    <xf numFmtId="0" fontId="101" fillId="0" borderId="0" xfId="2131" applyFont="1" applyBorder="1"/>
    <xf numFmtId="164" fontId="12" fillId="0" borderId="0" xfId="274" applyNumberFormat="1" applyFont="1" applyFill="1"/>
    <xf numFmtId="0" fontId="15" fillId="0" borderId="22" xfId="274" applyFont="1" applyFill="1" applyBorder="1" applyAlignment="1">
      <alignment horizontal="center" vertical="center"/>
    </xf>
    <xf numFmtId="0" fontId="15" fillId="0" borderId="1" xfId="274" applyFont="1" applyFill="1" applyBorder="1" applyAlignment="1">
      <alignment horizontal="center" vertical="center"/>
    </xf>
    <xf numFmtId="17" fontId="95" fillId="0" borderId="0" xfId="0" applyNumberFormat="1" applyFont="1" applyFill="1" applyAlignment="1">
      <alignment horizontal="right"/>
    </xf>
    <xf numFmtId="17" fontId="95" fillId="0" borderId="6" xfId="0" applyNumberFormat="1" applyFont="1" applyFill="1" applyBorder="1" applyAlignment="1">
      <alignment horizontal="right"/>
    </xf>
    <xf numFmtId="17" fontId="95" fillId="0" borderId="12" xfId="0" applyNumberFormat="1" applyFont="1" applyFill="1" applyBorder="1" applyAlignment="1">
      <alignment horizontal="right"/>
    </xf>
    <xf numFmtId="164" fontId="16" fillId="0" borderId="1" xfId="274" applyNumberFormat="1" applyFont="1" applyFill="1" applyBorder="1" applyAlignment="1">
      <alignment horizontal="center"/>
    </xf>
    <xf numFmtId="164" fontId="16" fillId="0" borderId="14" xfId="274" applyNumberFormat="1" applyFont="1" applyFill="1" applyBorder="1" applyAlignment="1">
      <alignment horizontal="center"/>
    </xf>
    <xf numFmtId="0" fontId="62" fillId="0" borderId="99" xfId="274" applyFont="1" applyFill="1" applyBorder="1" applyAlignment="1">
      <alignment horizontal="center"/>
    </xf>
    <xf numFmtId="0" fontId="62" fillId="0" borderId="2" xfId="274" applyFont="1" applyFill="1" applyBorder="1" applyAlignment="1">
      <alignment horizontal="center"/>
    </xf>
    <xf numFmtId="0" fontId="34" fillId="0" borderId="0" xfId="627" applyNumberFormat="1" applyFont="1" applyFill="1" applyBorder="1"/>
    <xf numFmtId="164" fontId="19" fillId="0" borderId="0" xfId="280" applyNumberFormat="1" applyFont="1" applyFill="1" applyAlignment="1"/>
    <xf numFmtId="0" fontId="17" fillId="0" borderId="0" xfId="274" applyFont="1" applyFill="1" applyAlignment="1">
      <alignment wrapText="1"/>
    </xf>
    <xf numFmtId="164" fontId="17" fillId="0" borderId="0" xfId="274" applyNumberFormat="1" applyFont="1" applyFill="1"/>
    <xf numFmtId="0" fontId="72" fillId="0" borderId="1" xfId="274" applyFont="1" applyFill="1" applyBorder="1" applyAlignment="1">
      <alignment horizontal="center" wrapText="1"/>
    </xf>
    <xf numFmtId="0" fontId="72" fillId="0" borderId="14" xfId="274" applyFont="1" applyFill="1" applyBorder="1" applyAlignment="1">
      <alignment horizontal="center" vertical="center"/>
    </xf>
    <xf numFmtId="164" fontId="73" fillId="0" borderId="101" xfId="274" applyNumberFormat="1" applyFont="1" applyFill="1" applyBorder="1" applyAlignment="1">
      <alignment horizontal="center"/>
    </xf>
    <xf numFmtId="164" fontId="73" fillId="0" borderId="1" xfId="274" applyNumberFormat="1" applyFont="1" applyFill="1" applyBorder="1" applyAlignment="1">
      <alignment horizontal="center"/>
    </xf>
    <xf numFmtId="164" fontId="73" fillId="0" borderId="14" xfId="274" applyNumberFormat="1" applyFont="1" applyFill="1" applyBorder="1" applyAlignment="1">
      <alignment horizontal="center"/>
    </xf>
    <xf numFmtId="0" fontId="57" fillId="0" borderId="1" xfId="274" applyFont="1" applyFill="1" applyBorder="1" applyAlignment="1">
      <alignment horizontal="center" vertical="center" wrapText="1"/>
    </xf>
    <xf numFmtId="49" fontId="57" fillId="0" borderId="15" xfId="274" applyNumberFormat="1" applyFont="1" applyFill="1" applyBorder="1" applyAlignment="1">
      <alignment horizontal="center"/>
    </xf>
    <xf numFmtId="164" fontId="61" fillId="0" borderId="0" xfId="274" applyNumberFormat="1" applyFont="1" applyFill="1" applyBorder="1" applyAlignment="1">
      <alignment horizontal="right"/>
    </xf>
    <xf numFmtId="0" fontId="11" fillId="0" borderId="0" xfId="206" applyFont="1"/>
    <xf numFmtId="0" fontId="11" fillId="59" borderId="0" xfId="206" applyFill="1"/>
    <xf numFmtId="0" fontId="11" fillId="60" borderId="19" xfId="206" applyFill="1" applyBorder="1"/>
    <xf numFmtId="0" fontId="11" fillId="60" borderId="0" xfId="206" applyFill="1" applyBorder="1"/>
    <xf numFmtId="0" fontId="11" fillId="60" borderId="18" xfId="206" applyFill="1" applyBorder="1"/>
    <xf numFmtId="0" fontId="11" fillId="61" borderId="19" xfId="206" applyFill="1" applyBorder="1"/>
    <xf numFmtId="0" fontId="11" fillId="61" borderId="0" xfId="206" applyFill="1" applyBorder="1"/>
    <xf numFmtId="0" fontId="17" fillId="61" borderId="18" xfId="206" applyFont="1" applyFill="1" applyBorder="1"/>
    <xf numFmtId="0" fontId="159" fillId="60" borderId="102" xfId="206" applyFont="1" applyFill="1" applyBorder="1" applyAlignment="1">
      <alignment horizontal="centerContinuous" vertical="center"/>
    </xf>
    <xf numFmtId="0" fontId="159" fillId="60" borderId="9" xfId="206" applyFont="1" applyFill="1" applyBorder="1" applyAlignment="1">
      <alignment horizontal="centerContinuous" vertical="center"/>
    </xf>
    <xf numFmtId="0" fontId="75" fillId="60" borderId="103" xfId="206" applyFont="1" applyFill="1" applyBorder="1" applyAlignment="1">
      <alignment horizontal="centerContinuous" vertical="center"/>
    </xf>
    <xf numFmtId="198" fontId="157" fillId="62" borderId="2" xfId="206" applyNumberFormat="1" applyFont="1" applyFill="1" applyBorder="1" applyAlignment="1">
      <alignment horizontal="right" wrapText="1"/>
    </xf>
    <xf numFmtId="0" fontId="15" fillId="62" borderId="22" xfId="206" applyFont="1" applyFill="1" applyBorder="1" applyAlignment="1">
      <alignment horizontal="right" wrapText="1"/>
    </xf>
    <xf numFmtId="0" fontId="16" fillId="60" borderId="1" xfId="206" applyFont="1" applyFill="1" applyBorder="1" applyAlignment="1">
      <alignment horizontal="right"/>
    </xf>
    <xf numFmtId="0" fontId="16" fillId="60" borderId="22" xfId="206" applyFont="1" applyFill="1" applyBorder="1"/>
    <xf numFmtId="0" fontId="160" fillId="63" borderId="104" xfId="206" applyFont="1" applyFill="1" applyBorder="1"/>
    <xf numFmtId="184" fontId="157" fillId="0" borderId="12" xfId="206" applyNumberFormat="1" applyFont="1" applyFill="1" applyBorder="1" applyAlignment="1">
      <alignment vertical="top"/>
    </xf>
    <xf numFmtId="184" fontId="157" fillId="60" borderId="1" xfId="206" applyNumberFormat="1" applyFont="1" applyFill="1" applyBorder="1" applyAlignment="1">
      <alignment vertical="top"/>
    </xf>
    <xf numFmtId="0" fontId="160" fillId="63" borderId="105" xfId="206" applyFont="1" applyFill="1" applyBorder="1"/>
    <xf numFmtId="184" fontId="15" fillId="0" borderId="12" xfId="206" applyNumberFormat="1" applyFont="1" applyFill="1" applyBorder="1" applyAlignment="1">
      <alignment vertical="top"/>
    </xf>
    <xf numFmtId="184" fontId="15" fillId="60" borderId="1" xfId="206" applyNumberFormat="1" applyFont="1" applyFill="1" applyBorder="1" applyAlignment="1">
      <alignment vertical="top"/>
    </xf>
    <xf numFmtId="184" fontId="16" fillId="0" borderId="12" xfId="206" applyNumberFormat="1" applyFont="1" applyFill="1" applyBorder="1" applyAlignment="1">
      <alignment vertical="top"/>
    </xf>
    <xf numFmtId="184" fontId="16" fillId="60" borderId="1" xfId="206" applyNumberFormat="1" applyFont="1" applyFill="1" applyBorder="1" applyAlignment="1">
      <alignment vertical="top"/>
    </xf>
    <xf numFmtId="0" fontId="62" fillId="63" borderId="105" xfId="206" applyFont="1" applyFill="1" applyBorder="1"/>
    <xf numFmtId="0" fontId="62" fillId="63" borderId="62" xfId="206" applyFont="1" applyFill="1" applyBorder="1"/>
    <xf numFmtId="184" fontId="157" fillId="0" borderId="15" xfId="206" applyNumberFormat="1" applyFont="1" applyFill="1" applyBorder="1" applyAlignment="1">
      <alignment vertical="top"/>
    </xf>
    <xf numFmtId="184" fontId="157" fillId="60" borderId="14" xfId="206" applyNumberFormat="1" applyFont="1" applyFill="1" applyBorder="1" applyAlignment="1">
      <alignment vertical="top"/>
    </xf>
    <xf numFmtId="0" fontId="17" fillId="0" borderId="7" xfId="1700" applyFont="1" applyBorder="1"/>
    <xf numFmtId="2" fontId="17" fillId="0" borderId="7" xfId="1700" applyNumberFormat="1" applyFont="1" applyBorder="1" applyAlignment="1">
      <alignment horizontal="center"/>
    </xf>
    <xf numFmtId="2" fontId="86" fillId="0" borderId="7" xfId="1461" applyNumberFormat="1" applyFont="1" applyFill="1" applyBorder="1" applyAlignment="1">
      <alignment horizontal="center" wrapText="1"/>
    </xf>
    <xf numFmtId="184" fontId="17" fillId="0" borderId="0" xfId="714" applyNumberFormat="1" applyFont="1" applyFill="1" applyBorder="1"/>
    <xf numFmtId="164" fontId="8" fillId="0" borderId="0" xfId="713" applyNumberFormat="1" applyFont="1" applyFill="1" applyBorder="1"/>
    <xf numFmtId="0" fontId="13" fillId="32" borderId="71" xfId="335" applyFont="1" applyFill="1" applyBorder="1" applyAlignment="1">
      <alignment horizontal="center" vertical="center"/>
    </xf>
    <xf numFmtId="0" fontId="13" fillId="32" borderId="72" xfId="335" applyFont="1" applyFill="1" applyBorder="1" applyAlignment="1">
      <alignment horizontal="center" vertical="center"/>
    </xf>
    <xf numFmtId="0" fontId="13" fillId="32" borderId="73" xfId="335" applyFont="1" applyFill="1" applyBorder="1" applyAlignment="1">
      <alignment horizontal="center" vertical="center"/>
    </xf>
    <xf numFmtId="0" fontId="74" fillId="32" borderId="74" xfId="335" applyFont="1" applyFill="1" applyBorder="1" applyAlignment="1">
      <alignment horizontal="center" vertical="center" wrapText="1"/>
    </xf>
    <xf numFmtId="0" fontId="74" fillId="32" borderId="72" xfId="335" applyFont="1" applyFill="1" applyBorder="1" applyAlignment="1">
      <alignment horizontal="center" vertical="center" wrapText="1"/>
    </xf>
    <xf numFmtId="0" fontId="74" fillId="32" borderId="73" xfId="335" applyFont="1" applyFill="1" applyBorder="1" applyAlignment="1">
      <alignment horizontal="center" vertical="center" wrapText="1"/>
    </xf>
    <xf numFmtId="0" fontId="74" fillId="32" borderId="71" xfId="335" applyFont="1" applyFill="1" applyBorder="1" applyAlignment="1">
      <alignment horizontal="center" vertical="center" wrapText="1"/>
    </xf>
    <xf numFmtId="0" fontId="74" fillId="32" borderId="75" xfId="335" applyFont="1" applyFill="1" applyBorder="1" applyAlignment="1">
      <alignment horizontal="center" vertical="center" wrapText="1"/>
    </xf>
    <xf numFmtId="0" fontId="84" fillId="36" borderId="2" xfId="276" applyFont="1" applyFill="1" applyBorder="1" applyAlignment="1">
      <alignment horizontal="center" wrapText="1"/>
    </xf>
    <xf numFmtId="0" fontId="84" fillId="37" borderId="2" xfId="276" applyFont="1" applyFill="1" applyBorder="1" applyAlignment="1">
      <alignment horizontal="center" wrapText="1"/>
    </xf>
    <xf numFmtId="0" fontId="84" fillId="31" borderId="2" xfId="276" applyFont="1" applyFill="1" applyBorder="1" applyAlignment="1">
      <alignment horizontal="center" wrapText="1"/>
    </xf>
    <xf numFmtId="0" fontId="84" fillId="35" borderId="2" xfId="276" applyFont="1" applyFill="1" applyBorder="1" applyAlignment="1">
      <alignment horizontal="center" wrapText="1"/>
    </xf>
    <xf numFmtId="0" fontId="83" fillId="0" borderId="0" xfId="276" applyFont="1" applyAlignment="1">
      <alignment horizontal="center"/>
    </xf>
    <xf numFmtId="0" fontId="84" fillId="38" borderId="8" xfId="276" applyFont="1" applyFill="1" applyBorder="1" applyAlignment="1">
      <alignment horizontal="center" wrapText="1"/>
    </xf>
    <xf numFmtId="0" fontId="84" fillId="38" borderId="9" xfId="276" applyFont="1" applyFill="1" applyBorder="1" applyAlignment="1">
      <alignment horizontal="center" wrapText="1"/>
    </xf>
    <xf numFmtId="0" fontId="84" fillId="38" borderId="10" xfId="276" applyFont="1" applyFill="1" applyBorder="1" applyAlignment="1">
      <alignment horizontal="center" wrapText="1"/>
    </xf>
    <xf numFmtId="0" fontId="84" fillId="39" borderId="8" xfId="276" applyFont="1" applyFill="1" applyBorder="1" applyAlignment="1">
      <alignment horizontal="center" wrapText="1"/>
    </xf>
    <xf numFmtId="0" fontId="84" fillId="39" borderId="9" xfId="276" applyFont="1" applyFill="1" applyBorder="1" applyAlignment="1">
      <alignment horizontal="center" wrapText="1"/>
    </xf>
    <xf numFmtId="0" fontId="84" fillId="39" borderId="10" xfId="276" applyFont="1" applyFill="1" applyBorder="1" applyAlignment="1">
      <alignment horizontal="center" wrapText="1"/>
    </xf>
    <xf numFmtId="0" fontId="84" fillId="40" borderId="8" xfId="276" applyFont="1" applyFill="1" applyBorder="1" applyAlignment="1">
      <alignment horizontal="center" wrapText="1"/>
    </xf>
    <xf numFmtId="0" fontId="84" fillId="40" borderId="9" xfId="276" applyFont="1" applyFill="1" applyBorder="1" applyAlignment="1">
      <alignment horizontal="center" wrapText="1"/>
    </xf>
    <xf numFmtId="0" fontId="84" fillId="40" borderId="10" xfId="276" applyFont="1" applyFill="1" applyBorder="1" applyAlignment="1">
      <alignment horizontal="center" wrapText="1"/>
    </xf>
    <xf numFmtId="0" fontId="84" fillId="41" borderId="20" xfId="276" applyFont="1" applyFill="1" applyBorder="1" applyAlignment="1">
      <alignment horizontal="center" wrapText="1"/>
    </xf>
    <xf numFmtId="0" fontId="84" fillId="41" borderId="47" xfId="276" applyFont="1" applyFill="1" applyBorder="1" applyAlignment="1">
      <alignment horizontal="center" wrapText="1"/>
    </xf>
    <xf numFmtId="0" fontId="76" fillId="32" borderId="71" xfId="335" applyFont="1" applyFill="1" applyBorder="1" applyAlignment="1">
      <alignment horizontal="center" vertical="center" wrapText="1"/>
    </xf>
    <xf numFmtId="0" fontId="76" fillId="32" borderId="72" xfId="335" applyFont="1" applyFill="1" applyBorder="1" applyAlignment="1">
      <alignment horizontal="center" vertical="center" wrapText="1"/>
    </xf>
    <xf numFmtId="0" fontId="76" fillId="32" borderId="75" xfId="335" applyFont="1" applyFill="1" applyBorder="1" applyAlignment="1">
      <alignment horizontal="center" vertical="center" wrapText="1"/>
    </xf>
    <xf numFmtId="0" fontId="76" fillId="32" borderId="74" xfId="335" applyFont="1" applyFill="1" applyBorder="1" applyAlignment="1">
      <alignment horizontal="center" vertical="center" wrapText="1"/>
    </xf>
    <xf numFmtId="0" fontId="76" fillId="32" borderId="73" xfId="335" applyFont="1" applyFill="1" applyBorder="1" applyAlignment="1">
      <alignment horizontal="center" vertical="center" wrapText="1"/>
    </xf>
    <xf numFmtId="0" fontId="75" fillId="32" borderId="71" xfId="335" applyFont="1" applyFill="1" applyBorder="1" applyAlignment="1">
      <alignment horizontal="center" vertical="center"/>
    </xf>
    <xf numFmtId="0" fontId="75" fillId="32" borderId="72" xfId="335" applyFont="1" applyFill="1" applyBorder="1" applyAlignment="1">
      <alignment horizontal="center" vertical="center"/>
    </xf>
    <xf numFmtId="0" fontId="75" fillId="32" borderId="73" xfId="335" applyFont="1" applyFill="1" applyBorder="1" applyAlignment="1">
      <alignment horizontal="center" vertical="center"/>
    </xf>
    <xf numFmtId="0" fontId="64" fillId="31" borderId="0" xfId="274" applyFont="1" applyFill="1" applyBorder="1" applyAlignment="1">
      <alignment horizontal="left"/>
    </xf>
    <xf numFmtId="0" fontId="56" fillId="32" borderId="0" xfId="274" applyFont="1" applyFill="1" applyBorder="1" applyAlignment="1">
      <alignment horizontal="center" vertical="center"/>
    </xf>
    <xf numFmtId="0" fontId="56" fillId="32" borderId="17" xfId="274" applyFont="1" applyFill="1" applyBorder="1" applyAlignment="1">
      <alignment horizontal="center" vertical="center"/>
    </xf>
    <xf numFmtId="0" fontId="56" fillId="32" borderId="12" xfId="274" applyFont="1" applyFill="1" applyBorder="1" applyAlignment="1">
      <alignment horizontal="center" vertical="center"/>
    </xf>
    <xf numFmtId="0" fontId="56" fillId="32" borderId="15" xfId="274" applyFont="1" applyFill="1" applyBorder="1" applyAlignment="1">
      <alignment horizontal="center" vertical="center"/>
    </xf>
    <xf numFmtId="0" fontId="56" fillId="32" borderId="7" xfId="274" applyFont="1" applyFill="1" applyBorder="1" applyAlignment="1">
      <alignment horizontal="center" vertical="center"/>
    </xf>
    <xf numFmtId="184" fontId="61" fillId="32" borderId="0" xfId="626" applyNumberFormat="1" applyFont="1" applyFill="1" applyBorder="1" applyAlignment="1">
      <alignment horizontal="left" wrapText="1"/>
    </xf>
    <xf numFmtId="49" fontId="56" fillId="32" borderId="15" xfId="274" applyNumberFormat="1" applyFont="1" applyFill="1" applyBorder="1" applyAlignment="1">
      <alignment horizontal="center" vertical="center" wrapText="1"/>
    </xf>
    <xf numFmtId="49" fontId="56" fillId="32" borderId="7" xfId="274" applyNumberFormat="1" applyFont="1" applyFill="1" applyBorder="1" applyAlignment="1">
      <alignment horizontal="center" vertical="center" wrapText="1"/>
    </xf>
    <xf numFmtId="0" fontId="56" fillId="32" borderId="12" xfId="274" applyFont="1" applyFill="1" applyBorder="1" applyAlignment="1">
      <alignment horizontal="center" vertical="center" wrapText="1"/>
    </xf>
    <xf numFmtId="0" fontId="56" fillId="32" borderId="0" xfId="274" applyFont="1" applyFill="1" applyBorder="1" applyAlignment="1">
      <alignment horizontal="center" vertical="center" wrapText="1"/>
    </xf>
    <xf numFmtId="0" fontId="56" fillId="32" borderId="6" xfId="274" applyFont="1" applyFill="1" applyBorder="1" applyAlignment="1">
      <alignment horizontal="center" vertical="center" wrapText="1"/>
    </xf>
    <xf numFmtId="0" fontId="56" fillId="32" borderId="6" xfId="274" applyFont="1" applyFill="1" applyBorder="1" applyAlignment="1">
      <alignment horizontal="center" vertical="center"/>
    </xf>
    <xf numFmtId="0" fontId="56" fillId="32" borderId="13" xfId="274" applyFont="1" applyFill="1" applyBorder="1" applyAlignment="1">
      <alignment horizontal="center" vertical="center"/>
    </xf>
    <xf numFmtId="0" fontId="14" fillId="32" borderId="26" xfId="274" applyFont="1" applyFill="1" applyBorder="1" applyAlignment="1">
      <alignment horizontal="center" vertical="center"/>
    </xf>
    <xf numFmtId="0" fontId="14" fillId="32" borderId="5" xfId="274" applyFont="1" applyFill="1" applyBorder="1" applyAlignment="1">
      <alignment horizontal="center" vertical="center"/>
    </xf>
    <xf numFmtId="185" fontId="56" fillId="32" borderId="15" xfId="274" applyNumberFormat="1" applyFont="1" applyFill="1" applyBorder="1" applyAlignment="1">
      <alignment horizontal="center" vertical="center" wrapText="1"/>
    </xf>
    <xf numFmtId="185" fontId="56" fillId="32" borderId="7" xfId="274" applyNumberFormat="1" applyFont="1" applyFill="1" applyBorder="1" applyAlignment="1">
      <alignment horizontal="center" vertical="center" wrapText="1"/>
    </xf>
    <xf numFmtId="184" fontId="61" fillId="32" borderId="7" xfId="626" applyNumberFormat="1" applyFont="1" applyFill="1" applyBorder="1" applyAlignment="1">
      <alignment wrapText="1"/>
    </xf>
    <xf numFmtId="184" fontId="61" fillId="32" borderId="6" xfId="626" applyNumberFormat="1" applyFont="1" applyFill="1" applyBorder="1" applyAlignment="1">
      <alignment horizontal="left" wrapText="1"/>
    </xf>
    <xf numFmtId="184" fontId="61" fillId="32" borderId="13" xfId="626" applyNumberFormat="1" applyFont="1" applyFill="1" applyBorder="1" applyAlignment="1">
      <alignment wrapText="1"/>
    </xf>
    <xf numFmtId="0" fontId="103" fillId="0" borderId="94" xfId="2131" applyFont="1" applyFill="1" applyBorder="1" applyAlignment="1">
      <alignment horizontal="center"/>
    </xf>
    <xf numFmtId="0" fontId="103" fillId="0" borderId="94" xfId="2131" applyFont="1" applyFill="1" applyBorder="1" applyAlignment="1">
      <alignment horizontal="center" wrapText="1"/>
    </xf>
    <xf numFmtId="0" fontId="15" fillId="0" borderId="20" xfId="274" applyFont="1" applyFill="1" applyBorder="1" applyAlignment="1">
      <alignment horizontal="center" vertical="center"/>
    </xf>
    <xf numFmtId="0" fontId="15" fillId="0" borderId="47" xfId="274" applyFont="1" applyFill="1" applyBorder="1" applyAlignment="1">
      <alignment horizontal="center" vertical="center"/>
    </xf>
    <xf numFmtId="0" fontId="15" fillId="0" borderId="16" xfId="274" applyFont="1" applyFill="1" applyBorder="1" applyAlignment="1">
      <alignment horizontal="center" vertical="center"/>
    </xf>
    <xf numFmtId="0" fontId="14" fillId="0" borderId="5" xfId="274" applyFont="1" applyFill="1" applyBorder="1" applyAlignment="1">
      <alignment horizontal="center" vertical="center"/>
    </xf>
    <xf numFmtId="0" fontId="15" fillId="0" borderId="0" xfId="274" applyFont="1" applyFill="1" applyBorder="1" applyAlignment="1">
      <alignment horizontal="center" vertical="center"/>
    </xf>
    <xf numFmtId="0" fontId="15" fillId="0" borderId="6" xfId="274" applyFont="1" applyFill="1" applyBorder="1" applyAlignment="1">
      <alignment horizontal="center" vertical="center"/>
    </xf>
    <xf numFmtId="0" fontId="62" fillId="0" borderId="15" xfId="274" applyFont="1" applyFill="1" applyBorder="1" applyAlignment="1">
      <alignment horizontal="center" wrapText="1"/>
    </xf>
    <xf numFmtId="0" fontId="62" fillId="0" borderId="7" xfId="274" applyFont="1" applyFill="1" applyBorder="1" applyAlignment="1">
      <alignment horizontal="center" wrapText="1"/>
    </xf>
    <xf numFmtId="0" fontId="62" fillId="0" borderId="13" xfId="274" applyFont="1" applyFill="1" applyBorder="1" applyAlignment="1">
      <alignment horizontal="center" wrapText="1"/>
    </xf>
    <xf numFmtId="0" fontId="58" fillId="0" borderId="8" xfId="274" applyFont="1" applyFill="1" applyBorder="1" applyAlignment="1">
      <alignment horizontal="center"/>
    </xf>
    <xf numFmtId="0" fontId="58" fillId="0" borderId="9" xfId="274" applyFont="1" applyFill="1" applyBorder="1" applyAlignment="1">
      <alignment horizontal="center"/>
    </xf>
    <xf numFmtId="0" fontId="58" fillId="0" borderId="99" xfId="274" applyFont="1" applyFill="1" applyBorder="1" applyAlignment="1">
      <alignment horizontal="center"/>
    </xf>
    <xf numFmtId="0" fontId="58" fillId="0" borderId="100" xfId="274" applyFont="1" applyFill="1" applyBorder="1" applyAlignment="1">
      <alignment horizontal="center"/>
    </xf>
    <xf numFmtId="0" fontId="34" fillId="0" borderId="0" xfId="274" applyFont="1" applyFill="1" applyBorder="1" applyAlignment="1">
      <alignment horizontal="left" wrapText="1"/>
    </xf>
    <xf numFmtId="0" fontId="62" fillId="0" borderId="95" xfId="274" applyFont="1" applyFill="1" applyBorder="1" applyAlignment="1">
      <alignment horizontal="center" wrapText="1"/>
    </xf>
    <xf numFmtId="0" fontId="72" fillId="0" borderId="6" xfId="274" applyFont="1" applyFill="1" applyBorder="1" applyAlignment="1">
      <alignment horizontal="center" vertical="center"/>
    </xf>
    <xf numFmtId="0" fontId="72" fillId="0" borderId="13" xfId="274" applyFont="1" applyFill="1" applyBorder="1" applyAlignment="1">
      <alignment horizontal="center" vertical="center"/>
    </xf>
    <xf numFmtId="0" fontId="72" fillId="0" borderId="12" xfId="274" applyFont="1" applyFill="1" applyBorder="1" applyAlignment="1">
      <alignment horizontal="center" wrapText="1"/>
    </xf>
    <xf numFmtId="0" fontId="72" fillId="0" borderId="0" xfId="274" applyFont="1" applyFill="1" applyBorder="1" applyAlignment="1">
      <alignment horizontal="center" wrapText="1"/>
    </xf>
    <xf numFmtId="0" fontId="72" fillId="0" borderId="6" xfId="274" applyFont="1" applyFill="1" applyBorder="1" applyAlignment="1">
      <alignment horizontal="center" wrapText="1"/>
    </xf>
    <xf numFmtId="0" fontId="72" fillId="0" borderId="0" xfId="274" applyFont="1" applyFill="1" applyBorder="1" applyAlignment="1">
      <alignment horizontal="center"/>
    </xf>
    <xf numFmtId="0" fontId="149" fillId="0" borderId="26" xfId="274" applyFont="1" applyFill="1" applyBorder="1" applyAlignment="1">
      <alignment horizontal="center"/>
    </xf>
    <xf numFmtId="0" fontId="149" fillId="0" borderId="5" xfId="274" applyFont="1" applyFill="1" applyBorder="1" applyAlignment="1">
      <alignment horizontal="center"/>
    </xf>
    <xf numFmtId="0" fontId="72" fillId="0" borderId="12" xfId="274" applyFont="1" applyFill="1" applyBorder="1" applyAlignment="1">
      <alignment horizontal="center" vertical="center"/>
    </xf>
    <xf numFmtId="0" fontId="72" fillId="0" borderId="15" xfId="274" applyFont="1" applyFill="1" applyBorder="1" applyAlignment="1">
      <alignment horizontal="center" vertical="center"/>
    </xf>
    <xf numFmtId="0" fontId="72" fillId="0" borderId="0" xfId="274" applyFont="1" applyFill="1" applyBorder="1" applyAlignment="1">
      <alignment horizontal="center" vertical="center"/>
    </xf>
    <xf numFmtId="0" fontId="72" fillId="0" borderId="7" xfId="274" applyFont="1" applyFill="1" applyBorder="1" applyAlignment="1">
      <alignment horizontal="center" vertical="center"/>
    </xf>
    <xf numFmtId="0" fontId="57" fillId="0" borderId="12" xfId="274" applyFont="1" applyFill="1" applyBorder="1" applyAlignment="1">
      <alignment horizontal="center" vertical="center" wrapText="1"/>
    </xf>
    <xf numFmtId="0" fontId="57" fillId="0" borderId="0" xfId="274" applyFont="1" applyFill="1" applyBorder="1" applyAlignment="1">
      <alignment horizontal="center" vertical="center" wrapText="1"/>
    </xf>
    <xf numFmtId="0" fontId="57" fillId="0" borderId="6" xfId="274" applyFont="1" applyFill="1" applyBorder="1" applyAlignment="1">
      <alignment horizontal="center" vertical="center" wrapText="1"/>
    </xf>
    <xf numFmtId="0" fontId="20" fillId="0" borderId="8" xfId="274" applyFont="1" applyFill="1" applyBorder="1" applyAlignment="1">
      <alignment horizontal="center" vertical="center"/>
    </xf>
    <xf numFmtId="0" fontId="20" fillId="0" borderId="9" xfId="274" applyFont="1" applyFill="1" applyBorder="1" applyAlignment="1">
      <alignment horizontal="center" vertical="center"/>
    </xf>
    <xf numFmtId="0" fontId="20" fillId="0" borderId="10" xfId="274" applyFont="1" applyFill="1" applyBorder="1" applyAlignment="1">
      <alignment horizontal="center" vertical="center"/>
    </xf>
    <xf numFmtId="0" fontId="20" fillId="0" borderId="8" xfId="274" applyFont="1" applyFill="1" applyBorder="1" applyAlignment="1">
      <alignment horizontal="center" vertical="center" wrapText="1"/>
    </xf>
    <xf numFmtId="0" fontId="20" fillId="0" borderId="9" xfId="274" applyFont="1" applyFill="1" applyBorder="1" applyAlignment="1">
      <alignment horizontal="center" vertical="center" wrapText="1"/>
    </xf>
    <xf numFmtId="0" fontId="57" fillId="0" borderId="12" xfId="274" applyFont="1" applyFill="1" applyBorder="1" applyAlignment="1">
      <alignment horizontal="center" vertical="center"/>
    </xf>
    <xf numFmtId="0" fontId="57" fillId="0" borderId="15" xfId="274" applyFont="1" applyFill="1" applyBorder="1" applyAlignment="1">
      <alignment horizontal="center" vertical="center"/>
    </xf>
    <xf numFmtId="0" fontId="57" fillId="0" borderId="0" xfId="274" applyFont="1" applyFill="1" applyBorder="1" applyAlignment="1">
      <alignment horizontal="center" vertical="center"/>
    </xf>
    <xf numFmtId="0" fontId="57" fillId="0" borderId="7" xfId="274" applyFont="1" applyFill="1" applyBorder="1" applyAlignment="1">
      <alignment horizontal="center" vertical="center"/>
    </xf>
    <xf numFmtId="0" fontId="57" fillId="0" borderId="6" xfId="274" applyFont="1" applyFill="1" applyBorder="1" applyAlignment="1">
      <alignment horizontal="center" vertical="center"/>
    </xf>
    <xf numFmtId="0" fontId="57" fillId="0" borderId="13" xfId="274" applyFont="1" applyFill="1" applyBorder="1" applyAlignment="1">
      <alignment horizontal="center" vertical="center"/>
    </xf>
    <xf numFmtId="0" fontId="20" fillId="0" borderId="9" xfId="274" applyFont="1" applyFill="1" applyBorder="1" applyAlignment="1">
      <alignment horizontal="center"/>
    </xf>
    <xf numFmtId="0" fontId="18" fillId="0" borderId="0" xfId="280" applyFont="1" applyFill="1" applyAlignment="1">
      <alignment horizontal="center" vertical="center"/>
    </xf>
    <xf numFmtId="0" fontId="18" fillId="0" borderId="6" xfId="280" applyFont="1" applyFill="1" applyBorder="1" applyAlignment="1">
      <alignment horizontal="center" vertical="center"/>
    </xf>
    <xf numFmtId="0" fontId="15" fillId="58" borderId="22" xfId="206" applyFont="1" applyFill="1" applyBorder="1" applyAlignment="1">
      <alignment horizontal="center" vertical="center" wrapText="1"/>
    </xf>
    <xf numFmtId="0" fontId="15" fillId="58" borderId="14" xfId="206" applyFont="1" applyFill="1" applyBorder="1" applyAlignment="1">
      <alignment horizontal="center" vertical="center" wrapText="1"/>
    </xf>
    <xf numFmtId="0" fontId="15" fillId="0" borderId="22" xfId="206" applyFont="1" applyFill="1" applyBorder="1" applyAlignment="1">
      <alignment horizontal="center" vertical="center" wrapText="1"/>
    </xf>
    <xf numFmtId="0" fontId="15" fillId="0" borderId="14" xfId="206" applyFont="1" applyFill="1" applyBorder="1" applyAlignment="1">
      <alignment horizontal="center" vertical="center" wrapText="1"/>
    </xf>
    <xf numFmtId="0" fontId="15" fillId="0" borderId="2" xfId="206" applyFont="1" applyFill="1" applyBorder="1" applyAlignment="1">
      <alignment horizontal="center"/>
    </xf>
    <xf numFmtId="0" fontId="15" fillId="0" borderId="2" xfId="206" applyFont="1" applyFill="1" applyBorder="1" applyAlignment="1">
      <alignment horizontal="center" wrapText="1"/>
    </xf>
    <xf numFmtId="0" fontId="15" fillId="0" borderId="8" xfId="206" applyFont="1" applyFill="1" applyBorder="1" applyAlignment="1">
      <alignment horizontal="center" vertical="center" wrapText="1"/>
    </xf>
    <xf numFmtId="0" fontId="15" fillId="0" borderId="10" xfId="206" applyFont="1" applyFill="1" applyBorder="1" applyAlignment="1">
      <alignment horizontal="center" vertical="center" wrapText="1"/>
    </xf>
    <xf numFmtId="0" fontId="92" fillId="31" borderId="0" xfId="713" applyFont="1" applyFill="1" applyBorder="1" applyAlignment="1">
      <alignment horizontal="left"/>
    </xf>
    <xf numFmtId="0" fontId="87" fillId="0" borderId="26" xfId="713" applyFont="1" applyFill="1" applyBorder="1" applyAlignment="1">
      <alignment horizontal="center"/>
    </xf>
    <xf numFmtId="0" fontId="87" fillId="0" borderId="5" xfId="713" applyFont="1" applyFill="1" applyBorder="1" applyAlignment="1">
      <alignment horizontal="center"/>
    </xf>
    <xf numFmtId="0" fontId="17" fillId="0" borderId="26" xfId="714" applyFont="1" applyFill="1" applyBorder="1" applyAlignment="1">
      <alignment horizontal="center"/>
    </xf>
    <xf numFmtId="0" fontId="17" fillId="0" borderId="5" xfId="714" applyFont="1" applyFill="1" applyBorder="1" applyAlignment="1">
      <alignment horizontal="center"/>
    </xf>
    <xf numFmtId="0" fontId="92" fillId="31" borderId="0" xfId="712" applyFont="1" applyFill="1" applyBorder="1" applyAlignment="1">
      <alignment horizontal="left"/>
    </xf>
    <xf numFmtId="164" fontId="87" fillId="0" borderId="20" xfId="712" applyNumberFormat="1" applyFont="1" applyFill="1" applyBorder="1" applyAlignment="1">
      <alignment horizontal="center"/>
    </xf>
    <xf numFmtId="164" fontId="87" fillId="0" borderId="47" xfId="712" applyNumberFormat="1" applyFont="1" applyFill="1" applyBorder="1" applyAlignment="1">
      <alignment horizontal="center"/>
    </xf>
    <xf numFmtId="164" fontId="87" fillId="0" borderId="16" xfId="712" applyNumberFormat="1" applyFont="1" applyFill="1" applyBorder="1" applyAlignment="1">
      <alignment horizontal="center"/>
    </xf>
    <xf numFmtId="0" fontId="103" fillId="0" borderId="26" xfId="712" applyFont="1" applyFill="1" applyBorder="1" applyAlignment="1">
      <alignment horizontal="center" vertical="center" wrapText="1"/>
    </xf>
    <xf numFmtId="0" fontId="103" fillId="0" borderId="5" xfId="712" applyFont="1" applyFill="1" applyBorder="1" applyAlignment="1">
      <alignment horizontal="center" vertical="center" wrapText="1"/>
    </xf>
    <xf numFmtId="0" fontId="143" fillId="0" borderId="77" xfId="713" applyFont="1" applyFill="1" applyBorder="1" applyAlignment="1">
      <alignment horizontal="center" vertical="center"/>
    </xf>
    <xf numFmtId="0" fontId="143" fillId="0" borderId="17" xfId="713" applyFont="1" applyFill="1" applyBorder="1" applyAlignment="1">
      <alignment horizontal="center" vertical="center"/>
    </xf>
    <xf numFmtId="0" fontId="92" fillId="31" borderId="0" xfId="1121" applyFont="1" applyFill="1" applyBorder="1" applyAlignment="1">
      <alignment horizontal="left"/>
    </xf>
    <xf numFmtId="0" fontId="87" fillId="0" borderId="20" xfId="1121" applyFont="1" applyFill="1" applyBorder="1" applyAlignment="1">
      <alignment horizontal="center"/>
    </xf>
    <xf numFmtId="0" fontId="87" fillId="0" borderId="47" xfId="1121" applyFont="1" applyFill="1" applyBorder="1" applyAlignment="1">
      <alignment horizontal="center"/>
    </xf>
    <xf numFmtId="0" fontId="58" fillId="0" borderId="26" xfId="1692" applyFont="1" applyFill="1" applyBorder="1" applyAlignment="1">
      <alignment horizontal="center" vertical="center" wrapText="1"/>
    </xf>
    <xf numFmtId="0" fontId="58" fillId="0" borderId="5" xfId="1692" applyFont="1" applyFill="1" applyBorder="1" applyAlignment="1">
      <alignment horizontal="center" vertical="center" wrapText="1"/>
    </xf>
    <xf numFmtId="0" fontId="62" fillId="0" borderId="0" xfId="1045" applyFont="1" applyFill="1" applyBorder="1" applyAlignment="1">
      <alignment horizontal="center" wrapText="1"/>
    </xf>
    <xf numFmtId="0" fontId="58" fillId="0" borderId="52" xfId="1045" applyFont="1" applyFill="1" applyBorder="1" applyAlignment="1">
      <alignment horizontal="center" wrapText="1"/>
    </xf>
    <xf numFmtId="0" fontId="58" fillId="0" borderId="53" xfId="1045" applyFont="1" applyFill="1" applyBorder="1" applyAlignment="1">
      <alignment horizontal="center" wrapText="1"/>
    </xf>
    <xf numFmtId="0" fontId="62" fillId="0" borderId="47" xfId="1045" applyFont="1" applyFill="1" applyBorder="1" applyAlignment="1">
      <alignment horizontal="center" wrapText="1"/>
    </xf>
    <xf numFmtId="0" fontId="58" fillId="0" borderId="20" xfId="1045" applyFont="1" applyFill="1" applyBorder="1" applyAlignment="1">
      <alignment horizontal="center" wrapText="1"/>
    </xf>
    <xf numFmtId="0" fontId="58" fillId="0" borderId="47" xfId="1045" applyFont="1" applyFill="1" applyBorder="1" applyAlignment="1">
      <alignment horizontal="center" wrapText="1"/>
    </xf>
    <xf numFmtId="0" fontId="58" fillId="0" borderId="86" xfId="1045" applyFont="1" applyFill="1" applyBorder="1" applyAlignment="1">
      <alignment horizontal="center" wrapText="1"/>
    </xf>
    <xf numFmtId="0" fontId="62" fillId="0" borderId="86" xfId="1045" applyFont="1" applyFill="1" applyBorder="1" applyAlignment="1">
      <alignment horizontal="center" wrapText="1"/>
    </xf>
    <xf numFmtId="0" fontId="58" fillId="0" borderId="5" xfId="1045" applyFont="1" applyFill="1" applyBorder="1" applyAlignment="1">
      <alignment horizontal="center" vertical="center" wrapText="1"/>
    </xf>
    <xf numFmtId="0" fontId="58" fillId="0" borderId="46" xfId="1045" applyFont="1" applyFill="1" applyBorder="1" applyAlignment="1">
      <alignment horizontal="center" vertical="center" wrapText="1"/>
    </xf>
    <xf numFmtId="0" fontId="58" fillId="0" borderId="26" xfId="1045" applyFont="1" applyFill="1" applyBorder="1" applyAlignment="1">
      <alignment horizontal="center" vertical="center" wrapText="1"/>
    </xf>
    <xf numFmtId="0" fontId="141" fillId="0" borderId="20" xfId="1694" applyFont="1" applyFill="1" applyBorder="1" applyAlignment="1">
      <alignment horizontal="center"/>
    </xf>
    <xf numFmtId="0" fontId="141" fillId="0" borderId="47" xfId="1694" applyFont="1" applyFill="1" applyBorder="1" applyAlignment="1">
      <alignment horizontal="center"/>
    </xf>
    <xf numFmtId="0" fontId="141" fillId="0" borderId="16" xfId="1694" applyFont="1" applyFill="1" applyBorder="1" applyAlignment="1">
      <alignment horizontal="center"/>
    </xf>
    <xf numFmtId="0" fontId="141" fillId="0" borderId="47" xfId="1694" applyFont="1" applyFill="1" applyBorder="1" applyAlignment="1">
      <alignment horizontal="center" vertical="center"/>
    </xf>
    <xf numFmtId="0" fontId="141" fillId="0" borderId="16" xfId="1694" applyFont="1" applyFill="1" applyBorder="1" applyAlignment="1">
      <alignment horizontal="center" vertical="center"/>
    </xf>
    <xf numFmtId="0" fontId="58" fillId="0" borderId="17" xfId="207" applyFont="1" applyFill="1" applyBorder="1" applyAlignment="1">
      <alignment horizontal="center" vertical="center" wrapText="1"/>
    </xf>
    <xf numFmtId="0" fontId="58" fillId="0" borderId="11" xfId="207" applyFont="1" applyFill="1" applyBorder="1" applyAlignment="1">
      <alignment horizontal="center" vertical="center" wrapText="1"/>
    </xf>
    <xf numFmtId="0" fontId="58" fillId="0" borderId="77" xfId="207" applyFont="1" applyFill="1" applyBorder="1" applyAlignment="1">
      <alignment horizontal="center" vertical="center" wrapText="1"/>
    </xf>
    <xf numFmtId="0" fontId="141" fillId="0" borderId="20" xfId="1694" applyFont="1" applyFill="1" applyBorder="1" applyAlignment="1">
      <alignment horizontal="center" vertical="center"/>
    </xf>
    <xf numFmtId="0" fontId="58" fillId="0" borderId="26" xfId="1697" applyFont="1" applyFill="1" applyBorder="1" applyAlignment="1">
      <alignment horizontal="center" vertical="center"/>
    </xf>
    <xf numFmtId="0" fontId="58" fillId="0" borderId="5" xfId="1697" applyFont="1" applyFill="1" applyBorder="1" applyAlignment="1">
      <alignment horizontal="center" vertical="center"/>
    </xf>
    <xf numFmtId="0" fontId="58" fillId="32" borderId="26" xfId="1698" applyFont="1" applyFill="1" applyBorder="1" applyAlignment="1">
      <alignment horizontal="center"/>
    </xf>
    <xf numFmtId="0" fontId="58" fillId="32" borderId="5" xfId="1698" applyFont="1" applyFill="1" applyBorder="1" applyAlignment="1">
      <alignment horizontal="center"/>
    </xf>
    <xf numFmtId="0" fontId="34" fillId="32" borderId="47" xfId="1698" applyFont="1" applyFill="1" applyBorder="1" applyAlignment="1">
      <alignment horizontal="justify" vertical="top" wrapText="1"/>
    </xf>
    <xf numFmtId="0" fontId="34" fillId="32" borderId="0" xfId="1698" applyFont="1" applyFill="1" applyBorder="1" applyAlignment="1">
      <alignment horizontal="justify" vertical="top" wrapText="1"/>
    </xf>
    <xf numFmtId="0" fontId="58" fillId="32" borderId="26" xfId="1045" applyFont="1" applyFill="1" applyBorder="1" applyAlignment="1">
      <alignment horizontal="center"/>
    </xf>
    <xf numFmtId="0" fontId="58" fillId="32" borderId="5" xfId="1045" applyFont="1" applyFill="1" applyBorder="1" applyAlignment="1">
      <alignment horizontal="center"/>
    </xf>
    <xf numFmtId="0" fontId="57" fillId="0" borderId="9" xfId="1700" applyFont="1" applyFill="1" applyBorder="1" applyAlignment="1">
      <alignment horizontal="center"/>
    </xf>
    <xf numFmtId="0" fontId="34" fillId="32" borderId="47" xfId="1700" applyFont="1" applyFill="1" applyBorder="1" applyAlignment="1">
      <alignment horizontal="left" wrapText="1"/>
    </xf>
    <xf numFmtId="0" fontId="34" fillId="32" borderId="0" xfId="1700" applyFont="1" applyFill="1" applyAlignment="1">
      <alignment horizontal="left" wrapText="1"/>
    </xf>
    <xf numFmtId="0" fontId="86" fillId="0" borderId="26" xfId="1702" applyFont="1" applyFill="1" applyBorder="1" applyAlignment="1">
      <alignment horizontal="center"/>
    </xf>
    <xf numFmtId="0" fontId="86" fillId="0" borderId="5" xfId="1702" applyFont="1" applyFill="1" applyBorder="1" applyAlignment="1">
      <alignment horizontal="center"/>
    </xf>
    <xf numFmtId="0" fontId="86" fillId="0" borderId="26" xfId="1702" applyFont="1" applyFill="1" applyBorder="1" applyAlignment="1">
      <alignment horizontal="center" wrapText="1"/>
    </xf>
    <xf numFmtId="0" fontId="34" fillId="32" borderId="47" xfId="1700" applyFont="1" applyFill="1" applyBorder="1" applyAlignment="1">
      <alignment horizontal="left" vertical="center" wrapText="1"/>
    </xf>
    <xf numFmtId="0" fontId="34" fillId="32" borderId="0" xfId="1700" applyFont="1" applyFill="1" applyBorder="1" applyAlignment="1">
      <alignment horizontal="left" vertical="center" wrapText="1"/>
    </xf>
    <xf numFmtId="0" fontId="86" fillId="0" borderId="46" xfId="1702" applyFont="1" applyFill="1" applyBorder="1" applyAlignment="1">
      <alignment horizontal="center"/>
    </xf>
    <xf numFmtId="0" fontId="87" fillId="0" borderId="8" xfId="1702" applyFont="1" applyFill="1" applyBorder="1" applyAlignment="1">
      <alignment horizontal="center"/>
    </xf>
    <xf numFmtId="0" fontId="87" fillId="0" borderId="10" xfId="1702" applyFont="1" applyFill="1" applyBorder="1" applyAlignment="1">
      <alignment horizontal="center"/>
    </xf>
    <xf numFmtId="0" fontId="87" fillId="0" borderId="9" xfId="1702" applyFont="1" applyFill="1" applyBorder="1" applyAlignment="1">
      <alignment horizontal="center"/>
    </xf>
    <xf numFmtId="0" fontId="34" fillId="32" borderId="0" xfId="1700" applyFont="1" applyFill="1" applyBorder="1" applyAlignment="1">
      <alignment horizontal="left" wrapText="1"/>
    </xf>
    <xf numFmtId="0" fontId="62" fillId="32" borderId="22" xfId="0" applyFont="1" applyFill="1" applyBorder="1" applyAlignment="1">
      <alignment horizontal="center" vertical="center" wrapText="1"/>
    </xf>
    <xf numFmtId="0" fontId="62" fillId="32" borderId="97" xfId="0" applyFont="1" applyFill="1" applyBorder="1" applyAlignment="1">
      <alignment horizontal="center" vertical="center" wrapText="1"/>
    </xf>
    <xf numFmtId="0" fontId="62" fillId="32" borderId="16" xfId="0" applyFont="1" applyFill="1" applyBorder="1" applyAlignment="1">
      <alignment horizontal="center" vertical="center" wrapText="1"/>
    </xf>
    <xf numFmtId="0" fontId="62" fillId="32" borderId="11" xfId="0" applyFont="1" applyFill="1" applyBorder="1" applyAlignment="1">
      <alignment horizontal="center" vertical="center" wrapText="1"/>
    </xf>
    <xf numFmtId="0" fontId="62" fillId="32" borderId="20" xfId="0" applyFont="1" applyFill="1" applyBorder="1" applyAlignment="1">
      <alignment horizontal="center" vertical="center" wrapText="1"/>
    </xf>
    <xf numFmtId="0" fontId="62" fillId="32" borderId="77" xfId="0" applyFont="1" applyFill="1" applyBorder="1" applyAlignment="1">
      <alignment horizontal="center" vertical="center" wrapText="1"/>
    </xf>
  </cellXfs>
  <cellStyles count="2132">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3"/>
    <cellStyle name="20% - Accent1 2 4" xfId="1704"/>
    <cellStyle name="20% - Accent1 2 5" xfId="1705"/>
    <cellStyle name="20% - Accent1 2 6" xfId="1706"/>
    <cellStyle name="20% - Accent1 2 7" xfId="1707"/>
    <cellStyle name="20% - Accent1 3" xfId="1708"/>
    <cellStyle name="20% - Accent1 3 2" xfId="1709"/>
    <cellStyle name="20% - Accent1 4" xfId="1710"/>
    <cellStyle name="20% - Accent1 5" xfId="1711"/>
    <cellStyle name="20% - Accent1 6" xfId="1712"/>
    <cellStyle name="20% - Accent1 7" xfId="1713"/>
    <cellStyle name="20% - Accent2 2" xfId="5"/>
    <cellStyle name="20% - Accent2 2 2" xfId="1714"/>
    <cellStyle name="20% - Accent2 2 3" xfId="1715"/>
    <cellStyle name="20% - Accent2 2 4" xfId="1716"/>
    <cellStyle name="20% - Accent2 2 5" xfId="1717"/>
    <cellStyle name="20% - Accent2 2 6" xfId="1718"/>
    <cellStyle name="20% - Accent2 2 7" xfId="1719"/>
    <cellStyle name="20% - Accent2 3" xfId="1720"/>
    <cellStyle name="20% - Accent2 3 2" xfId="1721"/>
    <cellStyle name="20% - Accent2 4" xfId="1722"/>
    <cellStyle name="20% - Accent2 5" xfId="1723"/>
    <cellStyle name="20% - Accent2 6" xfId="1724"/>
    <cellStyle name="20% - Accent2 7" xfId="1725"/>
    <cellStyle name="20% - Accent3 2" xfId="722"/>
    <cellStyle name="20% - Accent3 2 2" xfId="1726"/>
    <cellStyle name="20% - Accent3 2 3" xfId="1727"/>
    <cellStyle name="20% - Accent3 2 4" xfId="1728"/>
    <cellStyle name="20% - Accent3 2 5" xfId="1729"/>
    <cellStyle name="20% - Accent3 2 6" xfId="1730"/>
    <cellStyle name="20% - Accent3 2 7" xfId="1731"/>
    <cellStyle name="20% - Accent3 3" xfId="1732"/>
    <cellStyle name="20% - Accent3 3 2" xfId="1733"/>
    <cellStyle name="20% - Accent3 4" xfId="1734"/>
    <cellStyle name="20% - Accent3 5" xfId="1735"/>
    <cellStyle name="20% - Accent3 6" xfId="1736"/>
    <cellStyle name="20% - Accent3 7" xfId="1737"/>
    <cellStyle name="20% - Accent4 2" xfId="6"/>
    <cellStyle name="20% - Accent4 2 2" xfId="1738"/>
    <cellStyle name="20% - Accent4 2 3" xfId="1739"/>
    <cellStyle name="20% - Accent4 2 4" xfId="1740"/>
    <cellStyle name="20% - Accent4 2 5" xfId="1741"/>
    <cellStyle name="20% - Accent4 2 6" xfId="1742"/>
    <cellStyle name="20% - Accent4 2 7" xfId="1743"/>
    <cellStyle name="20% - Accent4 3" xfId="1744"/>
    <cellStyle name="20% - Accent4 3 2" xfId="1745"/>
    <cellStyle name="20% - Accent4 4" xfId="1746"/>
    <cellStyle name="20% - Accent4 5" xfId="1747"/>
    <cellStyle name="20% - Accent4 6" xfId="1748"/>
    <cellStyle name="20% - Accent4 7" xfId="1749"/>
    <cellStyle name="20% - Accent5 2" xfId="7"/>
    <cellStyle name="20% - Accent5 2 2" xfId="8"/>
    <cellStyle name="20% - Accent5 2 3" xfId="1750"/>
    <cellStyle name="20% - Accent5 2 4" xfId="1751"/>
    <cellStyle name="20% - Accent5 2 5" xfId="1752"/>
    <cellStyle name="20% - Accent5 2 6" xfId="1753"/>
    <cellStyle name="20% - Accent5 2 7" xfId="1754"/>
    <cellStyle name="20% - Accent5 3" xfId="1755"/>
    <cellStyle name="20% - Accent5 3 2" xfId="1756"/>
    <cellStyle name="20% - Accent5 4" xfId="1757"/>
    <cellStyle name="20% - Accent5 5" xfId="1758"/>
    <cellStyle name="20% - Accent5 6" xfId="1759"/>
    <cellStyle name="20% - Accent5 7" xfId="1760"/>
    <cellStyle name="20% - Accent6 2" xfId="723"/>
    <cellStyle name="20% - Accent6 2 2" xfId="1761"/>
    <cellStyle name="20% - Accent6 2 3" xfId="1762"/>
    <cellStyle name="20% - Accent6 2 4" xfId="1763"/>
    <cellStyle name="20% - Accent6 2 5" xfId="1764"/>
    <cellStyle name="20% - Accent6 2 6" xfId="1765"/>
    <cellStyle name="20% - Accent6 2 7" xfId="1766"/>
    <cellStyle name="20% - Accent6 3" xfId="1767"/>
    <cellStyle name="20% - Accent6 3 2" xfId="1768"/>
    <cellStyle name="20% - Accent6 4" xfId="1769"/>
    <cellStyle name="20% - Accent6 5" xfId="1770"/>
    <cellStyle name="20% - Accent6 6" xfId="1771"/>
    <cellStyle name="20% - Accent6 7" xfId="1772"/>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3"/>
    <cellStyle name="40% - Accent1 2 4" xfId="1774"/>
    <cellStyle name="40% - Accent1 2 5" xfId="1775"/>
    <cellStyle name="40% - Accent1 2 6" xfId="1776"/>
    <cellStyle name="40% - Accent1 2 7" xfId="1777"/>
    <cellStyle name="40% - Accent1 3" xfId="1778"/>
    <cellStyle name="40% - Accent1 3 2" xfId="1779"/>
    <cellStyle name="40% - Accent1 4" xfId="1780"/>
    <cellStyle name="40% - Accent1 5" xfId="1781"/>
    <cellStyle name="40% - Accent1 6" xfId="1782"/>
    <cellStyle name="40% - Accent1 7" xfId="1783"/>
    <cellStyle name="40% - Accent2 2" xfId="728"/>
    <cellStyle name="40% - Accent2 2 2" xfId="1784"/>
    <cellStyle name="40% - Accent2 2 3" xfId="1785"/>
    <cellStyle name="40% - Accent2 2 4" xfId="1786"/>
    <cellStyle name="40% - Accent2 2 5" xfId="1787"/>
    <cellStyle name="40% - Accent2 2 6" xfId="1788"/>
    <cellStyle name="40% - Accent2 2 7" xfId="1789"/>
    <cellStyle name="40% - Accent2 3" xfId="1790"/>
    <cellStyle name="40% - Accent2 3 2" xfId="1791"/>
    <cellStyle name="40% - Accent2 4" xfId="1792"/>
    <cellStyle name="40% - Accent2 5" xfId="1793"/>
    <cellStyle name="40% - Accent2 6" xfId="1794"/>
    <cellStyle name="40% - Accent2 7" xfId="1795"/>
    <cellStyle name="40% - Accent3 2" xfId="13"/>
    <cellStyle name="40% - Accent3 2 2" xfId="1796"/>
    <cellStyle name="40% - Accent3 2 3" xfId="1797"/>
    <cellStyle name="40% - Accent3 2 4" xfId="1798"/>
    <cellStyle name="40% - Accent3 2 5" xfId="1799"/>
    <cellStyle name="40% - Accent3 2 6" xfId="1800"/>
    <cellStyle name="40% - Accent3 2 7" xfId="1801"/>
    <cellStyle name="40% - Accent3 3" xfId="1802"/>
    <cellStyle name="40% - Accent3 3 2" xfId="1803"/>
    <cellStyle name="40% - Accent3 4" xfId="1804"/>
    <cellStyle name="40% - Accent3 5" xfId="1805"/>
    <cellStyle name="40% - Accent3 6" xfId="1806"/>
    <cellStyle name="40% - Accent3 7" xfId="1807"/>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8"/>
    <cellStyle name="40% - Accent4 2 6" xfId="1809"/>
    <cellStyle name="40% - Accent4 2 7" xfId="1810"/>
    <cellStyle name="40% - Accent4 3" xfId="1811"/>
    <cellStyle name="40% - Accent4 3 2" xfId="1812"/>
    <cellStyle name="40% - Accent4 4" xfId="1813"/>
    <cellStyle name="40% - Accent4 5" xfId="1814"/>
    <cellStyle name="40% - Accent4 6" xfId="1815"/>
    <cellStyle name="40% - Accent4 7" xfId="1816"/>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7"/>
    <cellStyle name="40% - Accent5 2 6" xfId="1818"/>
    <cellStyle name="40% - Accent5 2 7" xfId="1819"/>
    <cellStyle name="40% - Accent5 3" xfId="1820"/>
    <cellStyle name="40% - Accent5 3 2" xfId="1821"/>
    <cellStyle name="40% - Accent5 4" xfId="1822"/>
    <cellStyle name="40% - Accent5 5" xfId="1823"/>
    <cellStyle name="40% - Accent5 6" xfId="1824"/>
    <cellStyle name="40% - Accent5 7" xfId="1825"/>
    <cellStyle name="40% - Accent6 2" xfId="743"/>
    <cellStyle name="40% - Accent6 2 2" xfId="1826"/>
    <cellStyle name="40% - Accent6 2 3" xfId="1827"/>
    <cellStyle name="40% - Accent6 2 4" xfId="1828"/>
    <cellStyle name="40% - Accent6 2 5" xfId="1829"/>
    <cellStyle name="40% - Accent6 2 6" xfId="1830"/>
    <cellStyle name="40% - Accent6 2 7" xfId="1831"/>
    <cellStyle name="40% - Accent6 3" xfId="1832"/>
    <cellStyle name="40% - Accent6 3 2" xfId="1833"/>
    <cellStyle name="40% - Accent6 4" xfId="1834"/>
    <cellStyle name="40% - Accent6 5" xfId="1835"/>
    <cellStyle name="40% - Accent6 6" xfId="1836"/>
    <cellStyle name="40% - Accent6 7" xfId="1837"/>
    <cellStyle name="5 indents" xfId="16"/>
    <cellStyle name="60% - Accent1 2" xfId="744"/>
    <cellStyle name="60% - Accent1 2 2" xfId="1838"/>
    <cellStyle name="60% - Accent1 2 3" xfId="1839"/>
    <cellStyle name="60% - Accent1 2 4" xfId="1840"/>
    <cellStyle name="60% - Accent1 2 5" xfId="1841"/>
    <cellStyle name="60% - Accent1 2 6" xfId="1842"/>
    <cellStyle name="60% - Accent1 3" xfId="1843"/>
    <cellStyle name="60% - Accent1 3 2" xfId="1844"/>
    <cellStyle name="60% - Accent1 4" xfId="1845"/>
    <cellStyle name="60% - Accent1 5" xfId="1846"/>
    <cellStyle name="60% - Accent1 6" xfId="1847"/>
    <cellStyle name="60% - Accent1 7" xfId="1848"/>
    <cellStyle name="60% - Accent2 2" xfId="745"/>
    <cellStyle name="60% - Accent2 2 2" xfId="1849"/>
    <cellStyle name="60% - Accent2 2 3" xfId="1850"/>
    <cellStyle name="60% - Accent2 2 4" xfId="1851"/>
    <cellStyle name="60% - Accent2 2 5" xfId="1852"/>
    <cellStyle name="60% - Accent2 3" xfId="1853"/>
    <cellStyle name="60% - Accent2 4" xfId="1854"/>
    <cellStyle name="60% - Accent2 5" xfId="1855"/>
    <cellStyle name="60% - Accent2 6" xfId="1856"/>
    <cellStyle name="60% - Accent2 7" xfId="1857"/>
    <cellStyle name="60% - Accent3 2" xfId="746"/>
    <cellStyle name="60% - Accent3 2 2" xfId="1858"/>
    <cellStyle name="60% - Accent3 2 3" xfId="1859"/>
    <cellStyle name="60% - Accent3 2 4" xfId="1860"/>
    <cellStyle name="60% - Accent3 2 5" xfId="1861"/>
    <cellStyle name="60% - Accent3 2 6" xfId="1862"/>
    <cellStyle name="60% - Accent3 3" xfId="1863"/>
    <cellStyle name="60% - Accent3 3 2" xfId="1864"/>
    <cellStyle name="60% - Accent3 4" xfId="1865"/>
    <cellStyle name="60% - Accent3 5" xfId="1866"/>
    <cellStyle name="60% - Accent3 6" xfId="1867"/>
    <cellStyle name="60% - Accent3 7" xfId="1868"/>
    <cellStyle name="60% - Accent4 2" xfId="17"/>
    <cellStyle name="60% - Accent4 2 2" xfId="1869"/>
    <cellStyle name="60% - Accent4 2 3" xfId="1870"/>
    <cellStyle name="60% - Accent4 2 4" xfId="1871"/>
    <cellStyle name="60% - Accent4 2 5" xfId="1872"/>
    <cellStyle name="60% - Accent4 2 6" xfId="1873"/>
    <cellStyle name="60% - Accent4 3" xfId="1874"/>
    <cellStyle name="60% - Accent4 3 2" xfId="1875"/>
    <cellStyle name="60% - Accent4 4" xfId="1876"/>
    <cellStyle name="60% - Accent4 5" xfId="1877"/>
    <cellStyle name="60% - Accent4 6" xfId="1878"/>
    <cellStyle name="60% - Accent4 7" xfId="1879"/>
    <cellStyle name="60% - Accent5 2" xfId="18"/>
    <cellStyle name="60% - Accent5 2 2" xfId="19"/>
    <cellStyle name="60% - Accent5 2 3" xfId="1880"/>
    <cellStyle name="60% - Accent5 2 4" xfId="1881"/>
    <cellStyle name="60% - Accent5 2 5" xfId="1882"/>
    <cellStyle name="60% - Accent5 3" xfId="1883"/>
    <cellStyle name="60% - Accent5 4" xfId="1884"/>
    <cellStyle name="60% - Accent5 5" xfId="1885"/>
    <cellStyle name="60% - Accent5 6" xfId="1886"/>
    <cellStyle name="60% - Accent5 7" xfId="1887"/>
    <cellStyle name="60% - Accent6 2" xfId="747"/>
    <cellStyle name="60% - Accent6 2 2" xfId="1888"/>
    <cellStyle name="60% - Accent6 2 3" xfId="1889"/>
    <cellStyle name="60% - Accent6 2 4" xfId="1890"/>
    <cellStyle name="60% - Accent6 2 5" xfId="1891"/>
    <cellStyle name="60% - Accent6 2 6" xfId="1892"/>
    <cellStyle name="60% - Accent6 3" xfId="1893"/>
    <cellStyle name="60% - Accent6 3 2" xfId="1894"/>
    <cellStyle name="60% - Accent6 4" xfId="1895"/>
    <cellStyle name="60% - Accent6 5" xfId="1896"/>
    <cellStyle name="60% - Accent6 6" xfId="1897"/>
    <cellStyle name="60% - Accent6 7" xfId="1898"/>
    <cellStyle name="Accent1 2" xfId="20"/>
    <cellStyle name="Accent1 2 2" xfId="21"/>
    <cellStyle name="Accent1 2 3" xfId="1899"/>
    <cellStyle name="Accent1 2 4" xfId="1900"/>
    <cellStyle name="Accent1 2 5" xfId="1901"/>
    <cellStyle name="Accent1 2 6" xfId="1902"/>
    <cellStyle name="Accent1 3" xfId="1903"/>
    <cellStyle name="Accent1 3 2" xfId="1904"/>
    <cellStyle name="Accent1 4" xfId="1905"/>
    <cellStyle name="Accent1 5" xfId="1906"/>
    <cellStyle name="Accent1 6" xfId="1907"/>
    <cellStyle name="Accent1 7" xfId="1908"/>
    <cellStyle name="Accent2 2" xfId="22"/>
    <cellStyle name="Accent2 2 2" xfId="1909"/>
    <cellStyle name="Accent2 2 3" xfId="1910"/>
    <cellStyle name="Accent2 2 4" xfId="1911"/>
    <cellStyle name="Accent2 2 5" xfId="1912"/>
    <cellStyle name="Accent2 3" xfId="1913"/>
    <cellStyle name="Accent2 4" xfId="1914"/>
    <cellStyle name="Accent2 5" xfId="1915"/>
    <cellStyle name="Accent2 6" xfId="1916"/>
    <cellStyle name="Accent2 7" xfId="1917"/>
    <cellStyle name="Accent3 2" xfId="23"/>
    <cellStyle name="Accent3 2 2" xfId="1918"/>
    <cellStyle name="Accent3 2 3" xfId="1919"/>
    <cellStyle name="Accent3 2 4" xfId="1920"/>
    <cellStyle name="Accent3 2 5" xfId="1921"/>
    <cellStyle name="Accent3 3" xfId="1922"/>
    <cellStyle name="Accent3 4" xfId="1923"/>
    <cellStyle name="Accent3 5" xfId="1924"/>
    <cellStyle name="Accent3 6" xfId="1925"/>
    <cellStyle name="Accent3 7" xfId="1926"/>
    <cellStyle name="Accent4 2" xfId="24"/>
    <cellStyle name="Accent4 2 2" xfId="25"/>
    <cellStyle name="Accent4 2 3" xfId="1927"/>
    <cellStyle name="Accent4 2 4" xfId="1928"/>
    <cellStyle name="Accent4 2 5" xfId="1929"/>
    <cellStyle name="Accent4 2 6" xfId="1930"/>
    <cellStyle name="Accent4 3" xfId="748"/>
    <cellStyle name="Accent4 3 2" xfId="749"/>
    <cellStyle name="Accent4 3 3" xfId="750"/>
    <cellStyle name="Accent4 3 4" xfId="751"/>
    <cellStyle name="Accent4 4" xfId="1931"/>
    <cellStyle name="Accent4 5" xfId="1932"/>
    <cellStyle name="Accent4 6" xfId="1933"/>
    <cellStyle name="Accent4 7" xfId="1934"/>
    <cellStyle name="Accent5 2" xfId="26"/>
    <cellStyle name="Accent5 2 2" xfId="1935"/>
    <cellStyle name="Accent5 2 3" xfId="1936"/>
    <cellStyle name="Accent5 2 4" xfId="1937"/>
    <cellStyle name="Accent5 2 5" xfId="1938"/>
    <cellStyle name="Accent5 3" xfId="1939"/>
    <cellStyle name="Accent5 4" xfId="1940"/>
    <cellStyle name="Accent5 5" xfId="1941"/>
    <cellStyle name="Accent5 6" xfId="1942"/>
    <cellStyle name="Accent5 7" xfId="1943"/>
    <cellStyle name="Accent6 2" xfId="27"/>
    <cellStyle name="Accent6 2 2" xfId="1944"/>
    <cellStyle name="Accent6 2 3" xfId="1945"/>
    <cellStyle name="Accent6 2 4" xfId="1946"/>
    <cellStyle name="Accent6 2 5" xfId="1947"/>
    <cellStyle name="Accent6 3" xfId="1948"/>
    <cellStyle name="Accent6 4" xfId="1949"/>
    <cellStyle name="Accent6 5" xfId="1950"/>
    <cellStyle name="Accent6 6" xfId="1951"/>
    <cellStyle name="Accent6 7" xfId="1952"/>
    <cellStyle name="Array" xfId="28"/>
    <cellStyle name="Array Enter" xfId="29"/>
    <cellStyle name="Bad 2" xfId="752"/>
    <cellStyle name="Bad 2 2" xfId="1953"/>
    <cellStyle name="Bad 2 3" xfId="1954"/>
    <cellStyle name="Bad 2 4" xfId="1955"/>
    <cellStyle name="Bad 2 5" xfId="1956"/>
    <cellStyle name="Bad 3" xfId="1957"/>
    <cellStyle name="Bad 4" xfId="1958"/>
    <cellStyle name="Bad 5" xfId="1959"/>
    <cellStyle name="Bad 6" xfId="1960"/>
    <cellStyle name="Bad 7" xfId="1961"/>
    <cellStyle name="Calculation 2" xfId="753"/>
    <cellStyle name="Calculation 2 2" xfId="1962"/>
    <cellStyle name="Calculation 2 3" xfId="1963"/>
    <cellStyle name="Calculation 2 4" xfId="1964"/>
    <cellStyle name="Calculation 2 5" xfId="1965"/>
    <cellStyle name="Calculation 2 6" xfId="1966"/>
    <cellStyle name="Calculation 3" xfId="1967"/>
    <cellStyle name="Calculation 3 2" xfId="1968"/>
    <cellStyle name="Calculation 4" xfId="1969"/>
    <cellStyle name="Calculation 5" xfId="1970"/>
    <cellStyle name="Calculation 6" xfId="1971"/>
    <cellStyle name="Calculation 7" xfId="1972"/>
    <cellStyle name="Check Cell 2" xfId="754"/>
    <cellStyle name="Check Cell 2 2" xfId="1973"/>
    <cellStyle name="Check Cell 2 3" xfId="1974"/>
    <cellStyle name="Check Cell 2 4" xfId="1975"/>
    <cellStyle name="Check Cell 2 5" xfId="1976"/>
    <cellStyle name="Check Cell 3" xfId="1977"/>
    <cellStyle name="Check Cell 4" xfId="1978"/>
    <cellStyle name="Check Cell 5" xfId="1979"/>
    <cellStyle name="Check Cell 6" xfId="1980"/>
    <cellStyle name="Check Cell 7" xfId="1981"/>
    <cellStyle name="clsAltData" xfId="30"/>
    <cellStyle name="clsAltMRVData" xfId="31"/>
    <cellStyle name="clsBlank" xfId="32"/>
    <cellStyle name="clsBlank 2" xfId="1982"/>
    <cellStyle name="clsColumnHeader" xfId="33"/>
    <cellStyle name="clsData" xfId="34"/>
    <cellStyle name="clsDefault" xfId="35"/>
    <cellStyle name="clsDefault 2" xfId="1983"/>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2"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4"/>
    <cellStyle name="Comma 2 9" xfId="1985"/>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6"/>
    <cellStyle name="Comma 3 3" xfId="140"/>
    <cellStyle name="Comma 3 4" xfId="141"/>
    <cellStyle name="Comma 3 5" xfId="142"/>
    <cellStyle name="Comma 3 6" xfId="143"/>
    <cellStyle name="Comma 3 7" xfId="144"/>
    <cellStyle name="Comma 3 8" xfId="145"/>
    <cellStyle name="Comma 3 9" xfId="146"/>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7"/>
    <cellStyle name="Explanatory Text 2 3" xfId="1988"/>
    <cellStyle name="Explanatory Text 2 4" xfId="1989"/>
    <cellStyle name="Explanatory Text 2 5" xfId="1990"/>
    <cellStyle name="Explanatory Text 3" xfId="1991"/>
    <cellStyle name="Explanatory Text 4" xfId="1992"/>
    <cellStyle name="Explanatory Text 5" xfId="1993"/>
    <cellStyle name="Explanatory Text 6" xfId="1994"/>
    <cellStyle name="Explanatory Text 7" xfId="1995"/>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6"/>
    <cellStyle name="Good 2 3" xfId="1997"/>
    <cellStyle name="Good 2 4" xfId="1998"/>
    <cellStyle name="Good 2 5" xfId="1999"/>
    <cellStyle name="Good 3" xfId="2000"/>
    <cellStyle name="Good 4" xfId="2001"/>
    <cellStyle name="Good 5" xfId="2002"/>
    <cellStyle name="Good 6" xfId="2003"/>
    <cellStyle name="Good 7" xfId="2004"/>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5"/>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6"/>
    <cellStyle name="Heading 2 4" xfId="807"/>
    <cellStyle name="Heading 2 5" xfId="808"/>
    <cellStyle name="Heading 2 6" xfId="809"/>
    <cellStyle name="Heading 2 7" xfId="810"/>
    <cellStyle name="Heading 2 8" xfId="811"/>
    <cellStyle name="Heading 3 2" xfId="812"/>
    <cellStyle name="Heading 3 2 2" xfId="2007"/>
    <cellStyle name="Heading 3 2 3" xfId="2008"/>
    <cellStyle name="Heading 3 2 4" xfId="2009"/>
    <cellStyle name="Heading 3 2 5" xfId="2010"/>
    <cellStyle name="Heading 3 2 6" xfId="2011"/>
    <cellStyle name="Heading 3 3" xfId="2012"/>
    <cellStyle name="Heading 3 3 2" xfId="2013"/>
    <cellStyle name="Heading 3 4" xfId="2014"/>
    <cellStyle name="Heading 3 5" xfId="2015"/>
    <cellStyle name="Heading 3 6" xfId="2016"/>
    <cellStyle name="Heading 3 7" xfId="2017"/>
    <cellStyle name="Heading 4 2" xfId="813"/>
    <cellStyle name="Heading 4 2 2" xfId="2018"/>
    <cellStyle name="Heading 4 2 3" xfId="2019"/>
    <cellStyle name="Heading 4 2 4" xfId="2020"/>
    <cellStyle name="Heading 4 2 5" xfId="2021"/>
    <cellStyle name="Heading 4 2 6" xfId="2022"/>
    <cellStyle name="Heading 4 3" xfId="2023"/>
    <cellStyle name="Heading 4 3 2" xfId="2024"/>
    <cellStyle name="Heading 4 4" xfId="2025"/>
    <cellStyle name="Heading 4 5" xfId="2026"/>
    <cellStyle name="Heading 4 6" xfId="2027"/>
    <cellStyle name="Heading 4 7" xfId="2028"/>
    <cellStyle name="HEADING1" xfId="193"/>
    <cellStyle name="HEADING2" xfId="194"/>
    <cellStyle name="Hiperhivatkozás" xfId="195"/>
    <cellStyle name="Hyperlink" xfId="711" builtinId="8"/>
    <cellStyle name="Hyperlink 2" xfId="1691"/>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9"/>
    <cellStyle name="Input 2 3" xfId="2030"/>
    <cellStyle name="Input 2 4" xfId="2031"/>
    <cellStyle name="Input 2 5" xfId="2032"/>
    <cellStyle name="Input 3" xfId="2033"/>
    <cellStyle name="Input 4" xfId="2034"/>
    <cellStyle name="Input 5" xfId="2035"/>
    <cellStyle name="Input 6" xfId="2036"/>
    <cellStyle name="Input 7" xfId="2037"/>
    <cellStyle name="Linked Cell 2" xfId="819"/>
    <cellStyle name="Linked Cell 2 2" xfId="2038"/>
    <cellStyle name="Linked Cell 2 3" xfId="2039"/>
    <cellStyle name="Linked Cell 2 4" xfId="2040"/>
    <cellStyle name="Linked Cell 2 5" xfId="2041"/>
    <cellStyle name="Linked Cell 3" xfId="2042"/>
    <cellStyle name="Linked Cell 4" xfId="2043"/>
    <cellStyle name="Linked Cell 5" xfId="2044"/>
    <cellStyle name="Linked Cell 6" xfId="2045"/>
    <cellStyle name="Linked Cell 7" xfId="2046"/>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7"/>
    <cellStyle name="Neutral 2 3" xfId="2048"/>
    <cellStyle name="Neutral 2 4" xfId="2049"/>
    <cellStyle name="Neutral 2 5" xfId="2050"/>
    <cellStyle name="Neutral 3" xfId="2051"/>
    <cellStyle name="Neutral 4" xfId="2052"/>
    <cellStyle name="Neutral 5" xfId="2053"/>
    <cellStyle name="Neutral 6" xfId="2054"/>
    <cellStyle name="Neutral 7" xfId="2055"/>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6"/>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5"/>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2"/>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700"/>
    <cellStyle name="Normal 13 3" xfId="926"/>
    <cellStyle name="Normal 13 3 2" xfId="927"/>
    <cellStyle name="Normal 13 4" xfId="928"/>
    <cellStyle name="Normal 13 5" xfId="2057"/>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4"/>
    <cellStyle name="Normal 14_KOMP_04 06 04 2010_ind i ek.aktivnost" xfId="258"/>
    <cellStyle name="Normal 15" xfId="259"/>
    <cellStyle name="Normal 15 2" xfId="260"/>
    <cellStyle name="Normal 15 2 2" xfId="952"/>
    <cellStyle name="Normal 15 2 3" xfId="953"/>
    <cellStyle name="Normal 15 2 4" xfId="1697"/>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8"/>
    <cellStyle name="Normal 17 4" xfId="2059"/>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4"/>
    <cellStyle name="Normal 2 20 2" xfId="1115"/>
    <cellStyle name="Normal 2 21" xfId="1116"/>
    <cellStyle name="Normal 2 22" xfId="1117"/>
    <cellStyle name="Normal 2 23" xfId="1118"/>
    <cellStyle name="Normal 2 24" xfId="1119"/>
    <cellStyle name="Normal 2 25" xfId="1120"/>
    <cellStyle name="Normal 2 25 2" xfId="1121"/>
    <cellStyle name="Normal 2 25 3" xfId="717"/>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_KOMP_04 06 04 2010_ind i ek.aktivnost" xfId="346"/>
    <cellStyle name="Normal 21" xfId="347"/>
    <cellStyle name="Normal 21 2" xfId="348"/>
    <cellStyle name="Normal 21 3" xfId="1194"/>
    <cellStyle name="Normal 21 4" xfId="1195"/>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5"/>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8"/>
    <cellStyle name="Normal 37" xfId="543"/>
    <cellStyle name="Normal 37 2" xfId="544"/>
    <cellStyle name="Normal 37 2 2" xfId="1384"/>
    <cellStyle name="Normal 37 3" xfId="545"/>
    <cellStyle name="Normal 38" xfId="546"/>
    <cellStyle name="Normal 38 2" xfId="547"/>
    <cellStyle name="Normal 38 2 2" xfId="1385"/>
    <cellStyle name="Normal 38 3" xfId="1386"/>
    <cellStyle name="Normal 39" xfId="548"/>
    <cellStyle name="Normal 39 2" xfId="549"/>
    <cellStyle name="Normal 39 2 2" xfId="1387"/>
    <cellStyle name="Normal 39 3" xfId="550"/>
    <cellStyle name="Normal 4" xfId="551"/>
    <cellStyle name="Normal 4 10" xfId="552"/>
    <cellStyle name="Normal 4 11" xfId="1388"/>
    <cellStyle name="Normal 4 11 2" xfId="1389"/>
    <cellStyle name="Normal 4 11 3" xfId="1390"/>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1" xfId="565"/>
    <cellStyle name="Normal 41 2" xfId="566"/>
    <cellStyle name="Normal 41 2 2" xfId="1461"/>
    <cellStyle name="Normal 41 3" xfId="1462"/>
    <cellStyle name="Normal 42" xfId="567"/>
    <cellStyle name="Normal 42 2" xfId="568"/>
    <cellStyle name="Normal 42 3" xfId="569"/>
    <cellStyle name="Normal 42 3 2" xfId="2107"/>
    <cellStyle name="Normal 42 4" xfId="1696"/>
    <cellStyle name="Normal 43" xfId="570"/>
    <cellStyle name="Normal 43 2" xfId="571"/>
    <cellStyle name="Normal 44" xfId="572"/>
    <cellStyle name="Normal 44 2" xfId="573"/>
    <cellStyle name="Normal 44 3" xfId="1701"/>
    <cellStyle name="Normal 45" xfId="574"/>
    <cellStyle name="Normal 45 2" xfId="575"/>
    <cellStyle name="Normal 46" xfId="576"/>
    <cellStyle name="Normal 46 2" xfId="577"/>
    <cellStyle name="Normal 47" xfId="699"/>
    <cellStyle name="Normal 47 2" xfId="578"/>
    <cellStyle name="Normal 48" xfId="701"/>
    <cellStyle name="Normal 48 2" xfId="579"/>
    <cellStyle name="Normal 48 3" xfId="1463"/>
    <cellStyle name="Normal 49" xfId="702"/>
    <cellStyle name="Normal 49 2" xfId="580"/>
    <cellStyle name="Normal 5" xfId="581"/>
    <cellStyle name="Normal 5 2" xfId="582"/>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1" xfId="704"/>
    <cellStyle name="Normal 51 2" xfId="588"/>
    <cellStyle name="Normal 51 3" xfId="1568"/>
    <cellStyle name="Normal 52" xfId="705"/>
    <cellStyle name="Normal 52 2" xfId="589"/>
    <cellStyle name="Normal 53" xfId="706"/>
    <cellStyle name="Normal 53 2" xfId="590"/>
    <cellStyle name="Normal 54" xfId="709"/>
    <cellStyle name="Normal 54 2" xfId="591"/>
    <cellStyle name="Normal 55" xfId="710"/>
    <cellStyle name="Normal 55 2" xfId="592"/>
    <cellStyle name="Normal 56" xfId="712"/>
    <cellStyle name="Normal 56 2" xfId="593"/>
    <cellStyle name="Normal 57" xfId="1569"/>
    <cellStyle name="Normal 57 2" xfId="594"/>
    <cellStyle name="Normal 58" xfId="1570"/>
    <cellStyle name="Normal 58 2" xfId="595"/>
    <cellStyle name="Normal 58 3" xfId="2111"/>
    <cellStyle name="Normal 59" xfId="1571"/>
    <cellStyle name="Normal 59 2" xfId="211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3" xfId="606"/>
    <cellStyle name="Normal 6 4" xfId="607"/>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4"/>
    <cellStyle name="Normal 61" xfId="1587"/>
    <cellStyle name="Normal 61 2" xfId="2113"/>
    <cellStyle name="Normal 62" xfId="1588"/>
    <cellStyle name="Normal 63" xfId="1589"/>
    <cellStyle name="Normal 64" xfId="1590"/>
    <cellStyle name="Normal 64 2" xfId="2115"/>
    <cellStyle name="Normal 65" xfId="1591"/>
    <cellStyle name="Normal 65 2" xfId="2123"/>
    <cellStyle name="Normal 66" xfId="1592"/>
    <cellStyle name="Normal 66 2" xfId="2124"/>
    <cellStyle name="Normal 67" xfId="1593"/>
    <cellStyle name="Normal 68" xfId="1594"/>
    <cellStyle name="Normal 68 2" xfId="2125"/>
    <cellStyle name="Normal 69" xfId="1595"/>
    <cellStyle name="Normal 7" xfId="614"/>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0 2" xfId="2130"/>
    <cellStyle name="Normal 71" xfId="1618"/>
    <cellStyle name="Normal 71 2" xfId="1619"/>
    <cellStyle name="Normal 71 2 2" xfId="1620"/>
    <cellStyle name="Normal 71 3" xfId="2131"/>
    <cellStyle name="Normal 72" xfId="1621"/>
    <cellStyle name="Normal 72 2" xfId="1622"/>
    <cellStyle name="Normal 73" xfId="713"/>
    <cellStyle name="Normal 74" xfId="2108"/>
    <cellStyle name="Normal 75" xfId="2109"/>
    <cellStyle name="Normal 76" xfId="2110"/>
    <cellStyle name="Normal 77" xfId="2116"/>
    <cellStyle name="Normal 78" xfId="2117"/>
    <cellStyle name="Normal 79" xfId="2118"/>
    <cellStyle name="Normal 8" xfId="618"/>
    <cellStyle name="Normal 8 2" xfId="619"/>
    <cellStyle name="Normal 8 2 2" xfId="1623"/>
    <cellStyle name="Normal 8 2 3" xfId="1624"/>
    <cellStyle name="Normal 8 2 3 2" xfId="1625"/>
    <cellStyle name="Normal 8 2 4" xfId="1626"/>
    <cellStyle name="Normal 8 3" xfId="1627"/>
    <cellStyle name="Normal 8 4" xfId="1628"/>
    <cellStyle name="Normal 8 4 2" xfId="1629"/>
    <cellStyle name="Normal 8 5" xfId="1630"/>
    <cellStyle name="Normal 8_Book1" xfId="620"/>
    <cellStyle name="Normal 80" xfId="700"/>
    <cellStyle name="Normal 81" xfId="2119"/>
    <cellStyle name="Normal 82" xfId="2120"/>
    <cellStyle name="Normal 83" xfId="2121"/>
    <cellStyle name="Normal 84" xfId="2126"/>
    <cellStyle name="Normal 85" xfId="2127"/>
    <cellStyle name="Normal 86" xfId="2128"/>
    <cellStyle name="Normal 87" xfId="2129"/>
    <cellStyle name="Normal 9" xfId="621"/>
    <cellStyle name="Normal 9 2" xfId="622"/>
    <cellStyle name="Normal 9 2 2" xfId="1631"/>
    <cellStyle name="Normal 9 2 3" xfId="1632"/>
    <cellStyle name="Normal 9 2 4" xfId="1693"/>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_KOMP_04 06 04 2010_ind i ek.aktivnost" xfId="623"/>
    <cellStyle name="Normal Table" xfId="624"/>
    <cellStyle name="Normal Table 2" xfId="1642"/>
    <cellStyle name="Normal_Excel_07_2002_mak 2" xfId="1699"/>
    <cellStyle name="Normál_MERLEG.XLS" xfId="625"/>
    <cellStyle name="Normal_monetaren del" xfId="1692"/>
    <cellStyle name="Normal_Monetaren tabeli 12_2007 2" xfId="1698"/>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2" xfId="631"/>
    <cellStyle name="Note 2 2 10" xfId="632"/>
    <cellStyle name="Note 2 2 11" xfId="633"/>
    <cellStyle name="Note 2 2 12" xfId="634"/>
    <cellStyle name="Note 2 2 13" xfId="635"/>
    <cellStyle name="Note 2 2 14" xfId="636"/>
    <cellStyle name="Note 2 2 2" xfId="637"/>
    <cellStyle name="Note 2 2 2 10" xfId="638"/>
    <cellStyle name="Note 2 2 2 11" xfId="639"/>
    <cellStyle name="Note 2 2 2 12" xfId="640"/>
    <cellStyle name="Note 2 2 2 13" xfId="641"/>
    <cellStyle name="Note 2 2 2 14" xfId="642"/>
    <cellStyle name="Note 2 2 2 2" xfId="643"/>
    <cellStyle name="Note 2 2 2 3" xfId="644"/>
    <cellStyle name="Note 2 2 2 4" xfId="645"/>
    <cellStyle name="Note 2 2 2 5" xfId="646"/>
    <cellStyle name="Note 2 2 2 6" xfId="647"/>
    <cellStyle name="Note 2 2 2 7" xfId="648"/>
    <cellStyle name="Note 2 2 2 8" xfId="649"/>
    <cellStyle name="Note 2 2 2 9" xfId="650"/>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4" xfId="2060"/>
    <cellStyle name="Note 2 5" xfId="2061"/>
    <cellStyle name="Note 2 6" xfId="2062"/>
    <cellStyle name="Note 2 7" xfId="2063"/>
    <cellStyle name="Note 2 8" xfId="2064"/>
    <cellStyle name="Note 3" xfId="659"/>
    <cellStyle name="Note 3 2" xfId="2065"/>
    <cellStyle name="Note 3 3" xfId="2066"/>
    <cellStyle name="Note 4" xfId="2067"/>
    <cellStyle name="Note 4 2" xfId="2068"/>
    <cellStyle name="Note 5" xfId="2069"/>
    <cellStyle name="Note 6" xfId="2070"/>
    <cellStyle name="Note 7" xfId="2071"/>
    <cellStyle name="Note 8" xfId="2072"/>
    <cellStyle name="Output 2" xfId="1643"/>
    <cellStyle name="Output 2 2" xfId="2073"/>
    <cellStyle name="Output 2 3" xfId="2074"/>
    <cellStyle name="Output 2 4" xfId="2075"/>
    <cellStyle name="Output 2 5" xfId="2076"/>
    <cellStyle name="Output 2 6" xfId="2077"/>
    <cellStyle name="Output 3" xfId="2078"/>
    <cellStyle name="Output 3 2" xfId="2079"/>
    <cellStyle name="Output 4" xfId="2080"/>
    <cellStyle name="Output 5" xfId="2081"/>
    <cellStyle name="Output 6" xfId="2082"/>
    <cellStyle name="Output 7" xfId="2083"/>
    <cellStyle name="Percen - Style1" xfId="660"/>
    <cellStyle name="Percent 2" xfId="661"/>
    <cellStyle name="Percent 2 2" xfId="1644"/>
    <cellStyle name="Percent 2 3" xfId="1645"/>
    <cellStyle name="Percent 2 4" xfId="1646"/>
    <cellStyle name="Percent 2 5" xfId="1647"/>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4"/>
    <cellStyle name="Style 1 3" xfId="671"/>
    <cellStyle name="Style 1 3 2" xfId="2085"/>
    <cellStyle name="Style 1 4" xfId="672"/>
    <cellStyle name="Style 1 5" xfId="673"/>
    <cellStyle name="Style 1 6" xfId="674"/>
    <cellStyle name="Style 1 7" xfId="675"/>
    <cellStyle name="Text" xfId="676"/>
    <cellStyle name="Text 2" xfId="1652"/>
    <cellStyle name="Text 3" xfId="1653"/>
    <cellStyle name="Title 2" xfId="1654"/>
    <cellStyle name="Title 2 2" xfId="2086"/>
    <cellStyle name="Title 2 3" xfId="2087"/>
    <cellStyle name="Title 2 4" xfId="2088"/>
    <cellStyle name="Title 2 5" xfId="2089"/>
    <cellStyle name="Title 2 6" xfId="2090"/>
    <cellStyle name="Title 3" xfId="2091"/>
    <cellStyle name="Title 3 2" xfId="2092"/>
    <cellStyle name="Title 4" xfId="2093"/>
    <cellStyle name="Title 5" xfId="2094"/>
    <cellStyle name="Title 6" xfId="2095"/>
    <cellStyle name="Title 7" xfId="2096"/>
    <cellStyle name="TopGrey" xfId="677"/>
    <cellStyle name="Total 2" xfId="1655"/>
    <cellStyle name="Total 2 2" xfId="1656"/>
    <cellStyle name="Total 2 3" xfId="1657"/>
    <cellStyle name="Total 2 4" xfId="1658"/>
    <cellStyle name="Total 2 5" xfId="1659"/>
    <cellStyle name="Total 2 6" xfId="1660"/>
    <cellStyle name="Total 3" xfId="1661"/>
    <cellStyle name="Total 3 2" xfId="2097"/>
    <cellStyle name="Total 4" xfId="1662"/>
    <cellStyle name="Total 5" xfId="1663"/>
    <cellStyle name="Total 6" xfId="1664"/>
    <cellStyle name="Total 7" xfId="1665"/>
    <cellStyle name="Total 8" xfId="1666"/>
    <cellStyle name="Warning Text 2" xfId="1667"/>
    <cellStyle name="Warning Text 2 2" xfId="2098"/>
    <cellStyle name="Warning Text 2 3" xfId="2099"/>
    <cellStyle name="Warning Text 2 4" xfId="2100"/>
    <cellStyle name="Warning Text 2 5" xfId="2101"/>
    <cellStyle name="Warning Text 3" xfId="2102"/>
    <cellStyle name="Warning Text 4" xfId="2103"/>
    <cellStyle name="Warning Text 5" xfId="2104"/>
    <cellStyle name="Warning Text 6" xfId="2105"/>
    <cellStyle name="Warning Text 7" xfId="2106"/>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4.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5" Type="http://schemas.openxmlformats.org/officeDocument/2006/relationships/worksheet" Target="worksheets/sheet5.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113" Type="http://schemas.openxmlformats.org/officeDocument/2006/relationships/sharedStrings" Target="sharedStrings.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54" Type="http://schemas.openxmlformats.org/officeDocument/2006/relationships/externalLink" Target="externalLinks/externalLink21.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 Id="rId114"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ALEN%20SEKTOR/budget/2012%20godina/izvorni%20tabeli/CG%20SRA%202012.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REALEN_sektor/BUDGET/GG%20novo%20SRA%2001_2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ganir/Desktop/GI2010/Book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_godishen_izvestaj.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PUBLIKACII/Realen%20sektor/budget/2009/izvorni%20tabeli%20MF/GG%20SRA%2031%2005%202009%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My%20Documents/2007/REALEN_sektor/new_quarterly_2007/fiskalna_politika/Copy%20of%20GG%20SRA%2003_2007_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majakv/My%20Documents/2007/REALEN_sektor/new_quarterly_2007/fiskalna_politika/Copy%20of%20GG%20SRA%2003_2007_new.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EUR\WIN\Temporary%20Internet%20Files\OLK93A2\Macedonia\Missions\July2000\BriefingPaper\MacroframeworkJun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PUBLIKACII/Realen%20sektor/Izvestai/Godisen%20izvestaj/2009/inflacija%20godisen%202009%20grafikoni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Public/septemvri%20salda/salda%2010%20%2006%20peta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Public/septemvri%20salda/salda%2010%20%2006%20peta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IZVRSUVANJE%20mesecno/IZVRSUVANJE%2001%2010%202001m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IZVRSUVANJE%20mesecno/IZVRSUVANJE%2001%2010%202001m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ocuments%20and%20Settings/nikolana/Desktop/PPI%20prebaziranje/PPI%20-%202010=100.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Local%20Settings/Temporary%20Internet%20Files/OLK10A/200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apivovarsky/Local%20Settings/Temporary%20Internet%20Files/OLK10A/200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TEMP/30%20MART%202007%20od%2026%20septemvri%2020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LOCALS~1/Temp/HS/Hs_2004/uvoz_2004/nafta_2004/U_98_defin_2002_1-6_2004_2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My%20Documents/kvartalen/kvartalni/Q1.2006/DOCUME~1/oliverap/LOCALS~1/Temp/HS/Hs_2004/uvoz_2004/nafta_2004/U_98_defin_2002_1-6_2004_2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biljanape/My%20Documents/kvartalen/kvartalni/Q1.2006/DOCUME~1/oliverap/LOCALS~1/Temp/HS/Hs_2004/uvoz_2004/nafta_2004/U_98_defin_2002_1-6_2004_2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7.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A152"/>
  <sheetViews>
    <sheetView zoomScale="70" zoomScaleNormal="70" zoomScaleSheetLayoutView="70" workbookViewId="0">
      <pane xSplit="1" ySplit="2" topLeftCell="B48" activePane="bottomRight" state="frozen"/>
      <selection pane="topRight" activeCell="B1" sqref="B1"/>
      <selection pane="bottomLeft" activeCell="A3" sqref="A3"/>
      <selection pane="bottomRight" activeCell="D54" sqref="D54"/>
    </sheetView>
  </sheetViews>
  <sheetFormatPr defaultRowHeight="15"/>
  <cols>
    <col min="1" max="1" width="11.5703125" style="45" customWidth="1"/>
    <col min="2" max="3" width="11.85546875" style="57" customWidth="1"/>
    <col min="4" max="4" width="15.7109375" style="57" customWidth="1"/>
    <col min="5" max="6" width="11.85546875" style="57" customWidth="1"/>
    <col min="7" max="7" width="15.7109375" style="57" customWidth="1"/>
    <col min="8" max="9" width="11.85546875" style="57" customWidth="1"/>
    <col min="10" max="10" width="15.7109375" style="57" customWidth="1"/>
    <col min="11" max="12" width="11.85546875" style="57" customWidth="1"/>
    <col min="13" max="13" width="15.7109375" style="57" customWidth="1"/>
    <col min="14" max="15" width="11.85546875" style="57" customWidth="1"/>
    <col min="16" max="16" width="15.7109375" style="57" customWidth="1"/>
    <col min="17" max="18" width="11.85546875" style="57" customWidth="1"/>
    <col min="19" max="19" width="15.7109375" style="57" customWidth="1"/>
    <col min="20" max="21" width="11.85546875" style="57" customWidth="1"/>
    <col min="22" max="22" width="15.7109375" style="57" customWidth="1"/>
    <col min="23" max="24" width="11.85546875" style="57" customWidth="1"/>
    <col min="25" max="25" width="15.7109375" style="57" customWidth="1"/>
    <col min="26" max="33" width="9.42578125" customWidth="1"/>
  </cols>
  <sheetData>
    <row r="1" spans="1:53" s="45" customFormat="1">
      <c r="B1" s="46" t="s">
        <v>122</v>
      </c>
      <c r="C1" s="58"/>
      <c r="D1" s="57"/>
      <c r="E1" s="57"/>
      <c r="F1" s="57"/>
      <c r="G1" s="57"/>
      <c r="H1" s="46" t="s">
        <v>130</v>
      </c>
      <c r="I1" s="46"/>
      <c r="J1" s="57"/>
      <c r="K1" s="57"/>
      <c r="L1" s="57" t="s">
        <v>165</v>
      </c>
      <c r="M1" s="57"/>
      <c r="N1" s="57"/>
      <c r="O1" s="57"/>
      <c r="P1" s="57"/>
      <c r="Q1" s="57"/>
      <c r="R1" s="57"/>
      <c r="S1" s="201"/>
      <c r="T1" s="201"/>
      <c r="U1" s="201"/>
      <c r="V1" s="203" t="s">
        <v>129</v>
      </c>
      <c r="W1" s="203" t="s">
        <v>131</v>
      </c>
      <c r="X1" s="203"/>
      <c r="Y1" s="205" t="s">
        <v>129</v>
      </c>
      <c r="Z1" s="205" t="s">
        <v>131</v>
      </c>
      <c r="AA1" s="205"/>
      <c r="AB1" s="207" t="s">
        <v>129</v>
      </c>
      <c r="AC1" s="207" t="s">
        <v>131</v>
      </c>
      <c r="AD1" s="207"/>
      <c r="AE1" s="59" t="s">
        <v>129</v>
      </c>
      <c r="AF1" s="59" t="s">
        <v>131</v>
      </c>
      <c r="AG1" s="57"/>
      <c r="AH1" s="57"/>
      <c r="AI1" s="57"/>
      <c r="AJ1" s="57"/>
      <c r="AM1"/>
      <c r="AN1"/>
      <c r="AO1"/>
      <c r="AP1"/>
      <c r="AQ1"/>
      <c r="AR1"/>
      <c r="AS1"/>
      <c r="AT1"/>
      <c r="AU1"/>
      <c r="AV1"/>
      <c r="AW1"/>
      <c r="AX1"/>
      <c r="AY1"/>
      <c r="AZ1"/>
      <c r="BA1"/>
    </row>
    <row r="2" spans="1:53" s="45" customFormat="1" ht="28.5" customHeight="1">
      <c r="B2" s="56" t="s">
        <v>123</v>
      </c>
      <c r="C2" s="56" t="s">
        <v>124</v>
      </c>
      <c r="D2" s="56" t="s">
        <v>125</v>
      </c>
      <c r="E2" s="56" t="s">
        <v>126</v>
      </c>
      <c r="F2" s="56"/>
      <c r="G2" s="56" t="s">
        <v>82</v>
      </c>
      <c r="H2" s="56" t="s">
        <v>83</v>
      </c>
      <c r="I2" s="56" t="s">
        <v>84</v>
      </c>
      <c r="J2" s="56" t="s">
        <v>85</v>
      </c>
      <c r="K2" s="56"/>
      <c r="L2" s="56" t="s">
        <v>82</v>
      </c>
      <c r="M2" s="56" t="s">
        <v>83</v>
      </c>
      <c r="N2" s="56" t="s">
        <v>84</v>
      </c>
      <c r="O2" s="56" t="s">
        <v>85</v>
      </c>
      <c r="P2" s="56"/>
      <c r="Q2" s="57"/>
      <c r="R2" s="57"/>
      <c r="S2" s="1088" t="s">
        <v>123</v>
      </c>
      <c r="T2" s="1088"/>
      <c r="U2" s="202" t="s">
        <v>175</v>
      </c>
      <c r="V2" s="1089" t="s">
        <v>124</v>
      </c>
      <c r="W2" s="1089"/>
      <c r="X2" s="204" t="s">
        <v>175</v>
      </c>
      <c r="Y2" s="1086" t="s">
        <v>125</v>
      </c>
      <c r="Z2" s="1086"/>
      <c r="AA2" s="206" t="s">
        <v>175</v>
      </c>
      <c r="AB2" s="1087" t="s">
        <v>126</v>
      </c>
      <c r="AC2" s="1087"/>
      <c r="AD2" s="208" t="s">
        <v>175</v>
      </c>
      <c r="AE2" s="57"/>
      <c r="AF2" s="57"/>
      <c r="AG2" s="57"/>
      <c r="AJ2"/>
      <c r="AK2"/>
      <c r="AL2"/>
      <c r="AM2"/>
      <c r="AN2"/>
      <c r="AO2"/>
      <c r="AP2"/>
      <c r="AQ2"/>
      <c r="AR2"/>
      <c r="AS2"/>
      <c r="AT2"/>
      <c r="AU2"/>
      <c r="AV2"/>
      <c r="AW2"/>
      <c r="AX2"/>
    </row>
    <row r="3" spans="1:53" s="45" customFormat="1">
      <c r="A3" s="45" t="s">
        <v>132</v>
      </c>
      <c r="B3" s="57">
        <v>98.959866375979303</v>
      </c>
      <c r="C3" s="57">
        <v>101.739181649633</v>
      </c>
      <c r="D3" s="57">
        <v>86.485059921949201</v>
      </c>
      <c r="E3" s="57">
        <v>100.16186095998501</v>
      </c>
      <c r="F3" s="57"/>
      <c r="G3" s="57">
        <v>98.9749939129468</v>
      </c>
      <c r="H3" s="57">
        <v>101.77794425487799</v>
      </c>
      <c r="I3" s="57">
        <v>86.481631515760199</v>
      </c>
      <c r="J3" s="57">
        <v>100.164456113285</v>
      </c>
      <c r="K3" s="57"/>
      <c r="L3" s="57">
        <v>95.242346614167303</v>
      </c>
      <c r="M3" s="57">
        <v>95.647182477465705</v>
      </c>
      <c r="N3" s="57">
        <v>80.152241116305603</v>
      </c>
      <c r="O3" s="57">
        <v>99.527748024803799</v>
      </c>
      <c r="P3" s="57"/>
      <c r="Q3" s="57"/>
      <c r="R3" s="57"/>
      <c r="S3" s="57"/>
      <c r="T3" s="57"/>
      <c r="U3" s="57"/>
      <c r="V3" s="57"/>
      <c r="W3" s="57"/>
      <c r="X3" s="57"/>
      <c r="Y3" s="57"/>
      <c r="Z3" s="57"/>
      <c r="AA3" s="57"/>
      <c r="AB3" s="57"/>
      <c r="AC3" s="57"/>
      <c r="AD3" s="57"/>
      <c r="AE3" s="57"/>
      <c r="AF3" s="57"/>
      <c r="AG3" s="57"/>
      <c r="AJ3"/>
      <c r="AK3"/>
      <c r="AL3"/>
      <c r="AM3"/>
      <c r="AN3"/>
      <c r="AO3"/>
      <c r="AP3"/>
      <c r="AQ3"/>
      <c r="AR3"/>
      <c r="AS3"/>
      <c r="AT3"/>
      <c r="AU3"/>
      <c r="AV3"/>
      <c r="AW3"/>
      <c r="AX3"/>
    </row>
    <row r="4" spans="1:53" s="45" customFormat="1">
      <c r="A4" s="45" t="s">
        <v>133</v>
      </c>
      <c r="B4" s="57">
        <v>98.636140855608105</v>
      </c>
      <c r="C4" s="57">
        <v>100.419660380465</v>
      </c>
      <c r="D4" s="57">
        <v>88.465334478809694</v>
      </c>
      <c r="E4" s="57">
        <v>100.028155974424</v>
      </c>
      <c r="F4" s="57"/>
      <c r="G4" s="57">
        <v>98.652125198457796</v>
      </c>
      <c r="H4" s="57">
        <v>100.441530197427</v>
      </c>
      <c r="I4" s="57">
        <v>88.396429171209903</v>
      </c>
      <c r="J4" s="57">
        <v>100.02696402019799</v>
      </c>
      <c r="K4" s="57"/>
      <c r="L4" s="57">
        <v>94.929048321849294</v>
      </c>
      <c r="M4" s="57">
        <v>94.386031097561798</v>
      </c>
      <c r="N4" s="57">
        <v>82.107005900906401</v>
      </c>
      <c r="O4" s="57">
        <v>99.398135869901694</v>
      </c>
      <c r="P4" s="57"/>
      <c r="Q4" s="57"/>
      <c r="R4" s="57"/>
      <c r="S4" s="57"/>
      <c r="T4" s="57"/>
      <c r="U4" s="57"/>
      <c r="V4" s="57"/>
      <c r="W4" s="57"/>
      <c r="X4" s="57"/>
      <c r="Y4" s="57"/>
      <c r="Z4" s="57"/>
      <c r="AA4" s="57"/>
      <c r="AB4" s="57"/>
      <c r="AC4" s="57"/>
      <c r="AD4" s="57"/>
      <c r="AE4" s="57"/>
      <c r="AF4" s="57"/>
      <c r="AG4" s="57"/>
      <c r="AJ4"/>
      <c r="AK4"/>
      <c r="AL4"/>
      <c r="AM4"/>
      <c r="AN4"/>
      <c r="AO4"/>
      <c r="AP4"/>
      <c r="AQ4"/>
      <c r="AR4"/>
      <c r="AS4"/>
      <c r="AT4"/>
      <c r="AU4"/>
      <c r="AV4"/>
      <c r="AW4"/>
      <c r="AX4"/>
    </row>
    <row r="5" spans="1:53" s="45" customFormat="1">
      <c r="A5" s="45" t="s">
        <v>134</v>
      </c>
      <c r="B5" s="57">
        <v>98.648500058850104</v>
      </c>
      <c r="C5" s="57">
        <v>100.73317770371401</v>
      </c>
      <c r="D5" s="57">
        <v>88.703624291924001</v>
      </c>
      <c r="E5" s="57">
        <v>99.921237547827303</v>
      </c>
      <c r="F5" s="57"/>
      <c r="G5" s="57">
        <v>98.643390079896093</v>
      </c>
      <c r="H5" s="57">
        <v>100.710535633714</v>
      </c>
      <c r="I5" s="57">
        <v>88.664343390860793</v>
      </c>
      <c r="J5" s="57">
        <v>99.923121329288605</v>
      </c>
      <c r="K5" s="57"/>
      <c r="L5" s="57">
        <v>94.920914604836994</v>
      </c>
      <c r="M5" s="57">
        <v>94.665189988614003</v>
      </c>
      <c r="N5" s="57">
        <v>81.9687794603295</v>
      </c>
      <c r="O5" s="57">
        <v>99.311730067384502</v>
      </c>
      <c r="P5" s="57"/>
      <c r="Q5" s="57" t="s">
        <v>135</v>
      </c>
      <c r="R5" s="57"/>
      <c r="S5" s="60">
        <f>AVERAGE(B3:B5)</f>
        <v>98.748169096812504</v>
      </c>
      <c r="T5" s="60">
        <f>AVERAGE(G3:G5)</f>
        <v>98.75683639710023</v>
      </c>
      <c r="U5" s="60">
        <f>AVERAGE(L3:L5)</f>
        <v>95.030769846951202</v>
      </c>
      <c r="V5" s="60">
        <f>AVERAGE(C3:C5)</f>
        <v>100.96400657793735</v>
      </c>
      <c r="W5" s="60">
        <f>AVERAGE(H3:H5)</f>
        <v>100.97667002867301</v>
      </c>
      <c r="X5" s="60">
        <f>AVERAGE(M3:M5)</f>
        <v>94.899467854547154</v>
      </c>
      <c r="Y5" s="60">
        <f>AVERAGE(D3:D5)</f>
        <v>87.884672897560975</v>
      </c>
      <c r="Z5" s="60">
        <f>AVERAGE(I3:I5)</f>
        <v>87.847468025943627</v>
      </c>
      <c r="AA5" s="60">
        <f>AVERAGE(N3:N5)</f>
        <v>81.409342159180497</v>
      </c>
      <c r="AB5" s="60">
        <f>AVERAGE(E3:E5)</f>
        <v>100.0370848274121</v>
      </c>
      <c r="AC5" s="60">
        <f>AVERAGE(J3:J5)</f>
        <v>100.03818048759054</v>
      </c>
      <c r="AD5" s="60">
        <f>AVERAGE(O3:O5)</f>
        <v>99.412537987363336</v>
      </c>
      <c r="AE5" s="57"/>
      <c r="AF5" s="57"/>
      <c r="AG5" s="57"/>
      <c r="AJ5"/>
      <c r="AK5"/>
      <c r="AL5"/>
      <c r="AM5"/>
      <c r="AN5"/>
      <c r="AO5"/>
      <c r="AP5"/>
      <c r="AQ5"/>
      <c r="AR5"/>
      <c r="AS5"/>
      <c r="AT5"/>
      <c r="AU5"/>
      <c r="AV5"/>
      <c r="AW5"/>
      <c r="AX5"/>
    </row>
    <row r="6" spans="1:53" s="45" customFormat="1">
      <c r="A6" s="45" t="s">
        <v>136</v>
      </c>
      <c r="B6" s="57">
        <v>98.373058818999993</v>
      </c>
      <c r="C6" s="57">
        <v>99.929300795570398</v>
      </c>
      <c r="D6" s="57">
        <v>88.626430837639404</v>
      </c>
      <c r="E6" s="57">
        <v>99.805593735703994</v>
      </c>
      <c r="G6" s="57">
        <v>98.348372752999794</v>
      </c>
      <c r="H6" s="57">
        <v>99.862282049064603</v>
      </c>
      <c r="I6" s="57">
        <v>88.626937223454803</v>
      </c>
      <c r="J6" s="57">
        <v>99.809216644741795</v>
      </c>
      <c r="K6" s="57"/>
      <c r="L6" s="57">
        <v>94.645108783719706</v>
      </c>
      <c r="M6" s="57">
        <v>93.845359976898706</v>
      </c>
      <c r="N6" s="57">
        <v>82.002805674431499</v>
      </c>
      <c r="O6" s="57">
        <v>99.194710292246796</v>
      </c>
      <c r="P6" s="57"/>
      <c r="Q6" s="57"/>
      <c r="R6" s="57"/>
      <c r="S6" s="60"/>
      <c r="T6" s="60"/>
      <c r="U6" s="60"/>
      <c r="V6" s="60"/>
      <c r="W6" s="60"/>
      <c r="X6" s="60"/>
      <c r="Y6" s="60"/>
      <c r="Z6" s="60"/>
      <c r="AA6" s="60"/>
      <c r="AB6" s="60"/>
      <c r="AC6" s="60"/>
      <c r="AD6" s="60"/>
      <c r="AE6" s="57"/>
      <c r="AF6" s="57"/>
      <c r="AG6" s="57"/>
      <c r="AJ6"/>
      <c r="AK6"/>
      <c r="AL6"/>
      <c r="AM6"/>
      <c r="AN6"/>
      <c r="AO6"/>
      <c r="AP6"/>
      <c r="AQ6"/>
      <c r="AR6"/>
      <c r="AS6"/>
      <c r="AT6"/>
      <c r="AU6"/>
      <c r="AV6"/>
      <c r="AW6"/>
      <c r="AX6"/>
    </row>
    <row r="7" spans="1:53" s="45" customFormat="1">
      <c r="A7" s="45" t="s">
        <v>137</v>
      </c>
      <c r="B7" s="57">
        <v>99.267879430791496</v>
      </c>
      <c r="C7" s="57">
        <v>102.140110096521</v>
      </c>
      <c r="D7" s="57">
        <v>88.863652214606503</v>
      </c>
      <c r="E7" s="57">
        <v>99.915215567671396</v>
      </c>
      <c r="G7" s="57">
        <v>99.178182751087505</v>
      </c>
      <c r="H7" s="57">
        <v>102.05307181677099</v>
      </c>
      <c r="I7" s="57">
        <v>88.909708390236204</v>
      </c>
      <c r="J7" s="57">
        <v>99.920365124295898</v>
      </c>
      <c r="K7" s="57"/>
      <c r="L7" s="57">
        <v>95.399262948232305</v>
      </c>
      <c r="M7" s="57">
        <v>95.896971339223398</v>
      </c>
      <c r="N7" s="57">
        <v>82.391373531888902</v>
      </c>
      <c r="O7" s="57">
        <v>99.275660174728799</v>
      </c>
      <c r="P7" s="57"/>
      <c r="Q7" s="57"/>
      <c r="R7" s="57"/>
      <c r="S7" s="60"/>
      <c r="T7" s="60"/>
      <c r="U7" s="60"/>
      <c r="V7" s="60"/>
      <c r="W7" s="60"/>
      <c r="X7" s="60"/>
      <c r="Y7" s="60"/>
      <c r="Z7" s="60"/>
      <c r="AA7" s="60"/>
      <c r="AB7" s="60"/>
      <c r="AC7" s="60"/>
      <c r="AD7" s="60"/>
      <c r="AE7" s="57"/>
      <c r="AF7" s="57"/>
      <c r="AG7" s="57"/>
      <c r="AJ7"/>
      <c r="AK7"/>
      <c r="AL7"/>
      <c r="AM7"/>
      <c r="AN7"/>
      <c r="AO7"/>
      <c r="AP7"/>
      <c r="AQ7"/>
      <c r="AR7"/>
      <c r="AS7"/>
      <c r="AT7"/>
      <c r="AU7"/>
      <c r="AV7"/>
      <c r="AW7"/>
      <c r="AX7"/>
    </row>
    <row r="8" spans="1:53" s="45" customFormat="1">
      <c r="A8" s="45" t="s">
        <v>138</v>
      </c>
      <c r="B8" s="57">
        <v>98.168604817302906</v>
      </c>
      <c r="C8" s="57">
        <v>98.878580426976896</v>
      </c>
      <c r="D8" s="57">
        <v>89.649851540159105</v>
      </c>
      <c r="E8" s="57">
        <v>99.777496069294202</v>
      </c>
      <c r="F8" s="57"/>
      <c r="G8" s="57">
        <v>98.126248653876999</v>
      </c>
      <c r="H8" s="57">
        <v>98.795880319309603</v>
      </c>
      <c r="I8" s="57">
        <v>89.701513759791197</v>
      </c>
      <c r="J8" s="57">
        <v>99.783402451073698</v>
      </c>
      <c r="K8" s="57"/>
      <c r="L8" s="57">
        <v>94.429098748677603</v>
      </c>
      <c r="M8" s="57">
        <v>92.851774204128603</v>
      </c>
      <c r="N8" s="57">
        <v>83.264608090101802</v>
      </c>
      <c r="O8" s="57">
        <v>99.134818102416105</v>
      </c>
      <c r="P8" s="57"/>
      <c r="Q8" s="57" t="s">
        <v>139</v>
      </c>
      <c r="R8" s="57"/>
      <c r="S8" s="60">
        <f>AVERAGE(B6:B8)</f>
        <v>98.603181022364808</v>
      </c>
      <c r="T8" s="60">
        <f>AVERAGE(G6:G8)</f>
        <v>98.550934719321432</v>
      </c>
      <c r="U8" s="60">
        <f>AVERAGE(L6:L8)</f>
        <v>94.824490160209891</v>
      </c>
      <c r="V8" s="60">
        <f>AVERAGE(C6:C8)</f>
        <v>100.31599710635611</v>
      </c>
      <c r="W8" s="60">
        <f>AVERAGE(H6:H8)</f>
        <v>100.23707806171507</v>
      </c>
      <c r="X8" s="60">
        <f>AVERAGE(M6:M8)</f>
        <v>94.198035173416898</v>
      </c>
      <c r="Y8" s="60">
        <f>AVERAGE(D6:D8)</f>
        <v>89.04664486413499</v>
      </c>
      <c r="Z8" s="60">
        <f>AVERAGE(I6:I8)</f>
        <v>89.079386457827397</v>
      </c>
      <c r="AA8" s="60">
        <f>AVERAGE(N6:N8)</f>
        <v>82.552929098807411</v>
      </c>
      <c r="AB8" s="60">
        <f>AVERAGE(E6:E8)</f>
        <v>99.83276845755654</v>
      </c>
      <c r="AC8" s="60">
        <f>AVERAGE(J6:J8)</f>
        <v>99.837661406703788</v>
      </c>
      <c r="AD8" s="60">
        <f>AVERAGE(O6:O8)</f>
        <v>99.201729523130567</v>
      </c>
      <c r="AE8" s="57"/>
      <c r="AF8" s="57"/>
      <c r="AG8" s="57"/>
      <c r="AJ8"/>
      <c r="AK8"/>
      <c r="AL8"/>
      <c r="AM8"/>
      <c r="AN8"/>
      <c r="AO8"/>
      <c r="AP8"/>
      <c r="AQ8"/>
      <c r="AR8"/>
      <c r="AS8"/>
      <c r="AT8"/>
      <c r="AU8"/>
      <c r="AV8"/>
      <c r="AW8"/>
      <c r="AX8"/>
    </row>
    <row r="9" spans="1:53" s="45" customFormat="1">
      <c r="A9" s="45" t="s">
        <v>140</v>
      </c>
      <c r="B9" s="57">
        <v>98.501706762400005</v>
      </c>
      <c r="C9" s="57">
        <v>99.835747683532304</v>
      </c>
      <c r="D9" s="57">
        <v>89.851175383193606</v>
      </c>
      <c r="E9" s="57">
        <v>99.776748198352706</v>
      </c>
      <c r="G9" s="57">
        <v>98.479253227173999</v>
      </c>
      <c r="H9" s="57">
        <v>99.751933495157601</v>
      </c>
      <c r="I9" s="57">
        <v>89.874721994073198</v>
      </c>
      <c r="J9" s="57">
        <v>99.7834653936129</v>
      </c>
      <c r="K9" s="57"/>
      <c r="L9" s="57">
        <v>94.791591303051405</v>
      </c>
      <c r="M9" s="57">
        <v>93.799353237856906</v>
      </c>
      <c r="N9" s="57">
        <v>83.763107220372007</v>
      </c>
      <c r="O9" s="57">
        <v>99.111267103951704</v>
      </c>
      <c r="P9" s="57"/>
      <c r="Q9" s="57"/>
      <c r="R9" s="57"/>
      <c r="S9" s="60"/>
      <c r="T9" s="60"/>
      <c r="U9" s="60"/>
      <c r="V9" s="60"/>
      <c r="W9" s="60"/>
      <c r="X9" s="60"/>
      <c r="Y9" s="60"/>
      <c r="Z9" s="60"/>
      <c r="AA9" s="60"/>
      <c r="AB9" s="60"/>
      <c r="AC9" s="60"/>
      <c r="AD9" s="60"/>
      <c r="AE9" s="57"/>
      <c r="AF9" s="57"/>
      <c r="AG9" s="57"/>
      <c r="AJ9"/>
      <c r="AK9"/>
      <c r="AL9"/>
      <c r="AM9"/>
      <c r="AN9"/>
      <c r="AO9"/>
      <c r="AP9"/>
      <c r="AQ9"/>
      <c r="AR9"/>
      <c r="AS9"/>
      <c r="AT9"/>
      <c r="AU9"/>
      <c r="AV9"/>
      <c r="AW9"/>
      <c r="AX9"/>
    </row>
    <row r="10" spans="1:53" s="45" customFormat="1">
      <c r="A10" s="45" t="s">
        <v>141</v>
      </c>
      <c r="B10" s="57">
        <v>98.412263253076404</v>
      </c>
      <c r="C10" s="57">
        <v>99.605180452830894</v>
      </c>
      <c r="D10" s="57">
        <v>90.152108105894598</v>
      </c>
      <c r="E10" s="57">
        <v>99.782994801782905</v>
      </c>
      <c r="G10" s="57">
        <v>98.411030760986407</v>
      </c>
      <c r="H10" s="57">
        <v>99.584521001449403</v>
      </c>
      <c r="I10" s="57">
        <v>90.181196127762803</v>
      </c>
      <c r="J10" s="57">
        <v>99.791003243738899</v>
      </c>
      <c r="K10" s="57"/>
      <c r="L10" s="57">
        <v>94.7379714422581</v>
      </c>
      <c r="M10" s="57">
        <v>93.656618756244299</v>
      </c>
      <c r="N10" s="57">
        <v>84.082598615057705</v>
      </c>
      <c r="O10" s="57">
        <v>99.109266661833601</v>
      </c>
      <c r="P10" s="57"/>
      <c r="Q10" s="57"/>
      <c r="R10" s="57"/>
      <c r="S10" s="60"/>
      <c r="T10" s="60"/>
      <c r="U10" s="60"/>
      <c r="V10" s="60"/>
      <c r="W10" s="60"/>
      <c r="X10" s="60"/>
      <c r="Y10" s="60"/>
      <c r="Z10" s="60"/>
      <c r="AA10" s="60"/>
      <c r="AB10" s="60"/>
      <c r="AC10" s="60"/>
      <c r="AD10" s="60"/>
      <c r="AE10" s="57"/>
      <c r="AF10" s="57"/>
      <c r="AG10" s="57"/>
      <c r="AJ10"/>
      <c r="AK10"/>
      <c r="AL10"/>
      <c r="AM10"/>
      <c r="AN10"/>
      <c r="AO10"/>
      <c r="AP10"/>
      <c r="AQ10"/>
      <c r="AR10"/>
      <c r="AS10"/>
      <c r="AT10"/>
      <c r="AU10"/>
      <c r="AV10"/>
      <c r="AW10"/>
      <c r="AX10"/>
    </row>
    <row r="11" spans="1:53" s="45" customFormat="1">
      <c r="A11" s="45" t="s">
        <v>142</v>
      </c>
      <c r="B11" s="57">
        <v>98.466940649719305</v>
      </c>
      <c r="C11" s="57">
        <v>99.102521580373505</v>
      </c>
      <c r="D11" s="57">
        <v>91.196648879441497</v>
      </c>
      <c r="E11" s="57">
        <v>99.968023173097706</v>
      </c>
      <c r="F11" s="57"/>
      <c r="G11" s="57">
        <v>98.482151335805</v>
      </c>
      <c r="H11" s="57">
        <v>99.131138901228894</v>
      </c>
      <c r="I11" s="57">
        <v>91.210824324303204</v>
      </c>
      <c r="J11" s="57">
        <v>99.905698683647302</v>
      </c>
      <c r="K11" s="57"/>
      <c r="L11" s="57">
        <v>94.799010878679098</v>
      </c>
      <c r="M11" s="57">
        <v>93.220242008917793</v>
      </c>
      <c r="N11" s="57">
        <v>85.347470253340802</v>
      </c>
      <c r="O11" s="57">
        <v>99.233431772826606</v>
      </c>
      <c r="P11" s="57"/>
      <c r="Q11" s="57" t="s">
        <v>143</v>
      </c>
      <c r="R11" s="57"/>
      <c r="S11" s="60">
        <f>AVERAGE(B9:B11)</f>
        <v>98.460303555065252</v>
      </c>
      <c r="T11" s="60">
        <f>AVERAGE(G9:G11)</f>
        <v>98.457478441321811</v>
      </c>
      <c r="U11" s="60">
        <f>AVERAGE(L9:L11)</f>
        <v>94.776191207996206</v>
      </c>
      <c r="V11" s="60">
        <f>AVERAGE(C9:C11)</f>
        <v>99.514483238912234</v>
      </c>
      <c r="W11" s="60">
        <f>AVERAGE(H9:H11)</f>
        <v>99.489197799278642</v>
      </c>
      <c r="X11" s="60">
        <f>AVERAGE(M9:M11)</f>
        <v>93.558738001006347</v>
      </c>
      <c r="Y11" s="60">
        <f>AVERAGE(D9:D11)</f>
        <v>90.399977456176558</v>
      </c>
      <c r="Z11" s="60">
        <f>AVERAGE(I9:I11)</f>
        <v>90.422247482046387</v>
      </c>
      <c r="AA11" s="60">
        <f>AVERAGE(N9:N11)</f>
        <v>84.397725362923509</v>
      </c>
      <c r="AB11" s="60">
        <f>AVERAGE(E9:E11)</f>
        <v>99.842588724411101</v>
      </c>
      <c r="AC11" s="60">
        <f>AVERAGE(J9:J11)</f>
        <v>99.826722440333029</v>
      </c>
      <c r="AD11" s="60">
        <f>AVERAGE(O9:O11)</f>
        <v>99.15132184620397</v>
      </c>
      <c r="AE11" s="57"/>
      <c r="AF11" s="57"/>
      <c r="AG11" s="57"/>
      <c r="AJ11"/>
      <c r="AK11"/>
      <c r="AL11"/>
      <c r="AM11"/>
      <c r="AN11"/>
      <c r="AO11"/>
      <c r="AP11"/>
      <c r="AQ11"/>
      <c r="AR11"/>
      <c r="AS11"/>
      <c r="AT11"/>
      <c r="AU11"/>
      <c r="AV11"/>
      <c r="AW11"/>
      <c r="AX11"/>
    </row>
    <row r="12" spans="1:53" s="45" customFormat="1">
      <c r="A12" s="45" t="s">
        <v>144</v>
      </c>
      <c r="B12" s="57">
        <v>98.111258776362803</v>
      </c>
      <c r="C12" s="57">
        <v>98.463962267373205</v>
      </c>
      <c r="D12" s="57">
        <v>90.967032029272701</v>
      </c>
      <c r="E12" s="57">
        <v>99.826211841683303</v>
      </c>
      <c r="G12" s="57">
        <v>98.132977021014199</v>
      </c>
      <c r="H12" s="57">
        <v>98.541680463327097</v>
      </c>
      <c r="I12" s="57">
        <v>90.879968796765496</v>
      </c>
      <c r="J12" s="57">
        <v>99.815424485880797</v>
      </c>
      <c r="K12" s="57"/>
      <c r="L12" s="57">
        <v>94.450654552762998</v>
      </c>
      <c r="M12" s="57">
        <v>92.652081202866199</v>
      </c>
      <c r="N12" s="57">
        <v>85.489413903592506</v>
      </c>
      <c r="O12" s="57">
        <v>99.132356474792502</v>
      </c>
      <c r="P12" s="57"/>
      <c r="Q12" s="57"/>
      <c r="R12" s="57"/>
      <c r="S12" s="60"/>
      <c r="T12" s="60"/>
      <c r="U12" s="60"/>
      <c r="V12" s="60"/>
      <c r="W12" s="60"/>
      <c r="X12" s="60"/>
      <c r="Y12" s="60"/>
      <c r="Z12" s="60"/>
      <c r="AA12" s="60"/>
      <c r="AB12" s="60"/>
      <c r="AC12" s="60"/>
      <c r="AD12" s="60"/>
      <c r="AE12" s="57"/>
      <c r="AF12" s="57"/>
      <c r="AG12" s="57"/>
      <c r="AJ12"/>
      <c r="AK12"/>
      <c r="AL12"/>
      <c r="AM12"/>
      <c r="AN12"/>
      <c r="AO12"/>
      <c r="AP12"/>
      <c r="AQ12"/>
      <c r="AR12"/>
      <c r="AS12"/>
      <c r="AT12"/>
      <c r="AU12"/>
      <c r="AV12"/>
      <c r="AW12"/>
      <c r="AX12"/>
    </row>
    <row r="13" spans="1:53" s="45" customFormat="1">
      <c r="A13" s="45" t="s">
        <v>145</v>
      </c>
      <c r="B13" s="57">
        <v>97.915076178280302</v>
      </c>
      <c r="C13" s="57">
        <v>98.075939401171894</v>
      </c>
      <c r="D13" s="57">
        <v>92.543851630531606</v>
      </c>
      <c r="E13" s="57">
        <v>99.573042853653305</v>
      </c>
      <c r="F13" s="57"/>
      <c r="G13" s="57">
        <v>97.958791552437603</v>
      </c>
      <c r="H13" s="57">
        <v>98.111235119073797</v>
      </c>
      <c r="I13" s="57">
        <v>92.577946826003696</v>
      </c>
      <c r="J13" s="57">
        <v>99.573300704022103</v>
      </c>
      <c r="K13" s="57"/>
      <c r="L13" s="57">
        <v>94.416187789937297</v>
      </c>
      <c r="M13" s="57">
        <v>92.214400371550497</v>
      </c>
      <c r="N13" s="57">
        <v>86.775001836213704</v>
      </c>
      <c r="O13" s="57">
        <v>98.839178178876296</v>
      </c>
      <c r="P13" s="57"/>
      <c r="Q13" s="57"/>
      <c r="R13" s="57"/>
      <c r="S13" s="60"/>
      <c r="T13" s="60"/>
      <c r="U13" s="60"/>
      <c r="V13" s="60"/>
      <c r="W13" s="60"/>
      <c r="X13" s="60"/>
      <c r="Y13" s="60"/>
      <c r="Z13" s="60"/>
      <c r="AA13" s="60"/>
      <c r="AB13" s="60"/>
      <c r="AC13" s="60"/>
      <c r="AD13" s="60"/>
      <c r="AE13" s="57"/>
      <c r="AF13" s="57"/>
      <c r="AG13" s="57"/>
      <c r="AJ13"/>
      <c r="AK13"/>
      <c r="AL13"/>
      <c r="AM13"/>
      <c r="AN13"/>
      <c r="AO13"/>
      <c r="AP13"/>
      <c r="AQ13"/>
      <c r="AR13"/>
      <c r="AS13"/>
      <c r="AT13"/>
      <c r="AU13"/>
      <c r="AV13"/>
      <c r="AW13"/>
      <c r="AX13"/>
    </row>
    <row r="14" spans="1:53" s="61" customFormat="1">
      <c r="A14" s="61" t="s">
        <v>146</v>
      </c>
      <c r="B14" s="62">
        <v>98.501115688924898</v>
      </c>
      <c r="C14" s="62">
        <v>98.509407536210603</v>
      </c>
      <c r="D14" s="62">
        <v>93.670894312230601</v>
      </c>
      <c r="E14" s="62">
        <v>99.374608832406494</v>
      </c>
      <c r="F14" s="57"/>
      <c r="G14" s="62">
        <v>98.604522329319806</v>
      </c>
      <c r="H14" s="62">
        <v>98.751918123762394</v>
      </c>
      <c r="I14" s="62">
        <v>93.673082659238602</v>
      </c>
      <c r="J14" s="62">
        <v>99.419144197969104</v>
      </c>
      <c r="K14" s="85"/>
      <c r="L14" s="62">
        <v>94.853275521431598</v>
      </c>
      <c r="M14" s="62">
        <v>92.765987362157006</v>
      </c>
      <c r="N14" s="62">
        <v>87.699862800481299</v>
      </c>
      <c r="O14" s="62">
        <v>98.607798802733996</v>
      </c>
      <c r="P14" s="85"/>
      <c r="Q14" s="57" t="s">
        <v>147</v>
      </c>
      <c r="R14" s="57"/>
      <c r="S14" s="63">
        <f>AVERAGE(B12:B14)</f>
        <v>98.175816881189348</v>
      </c>
      <c r="T14" s="63">
        <f>AVERAGE(G12:G14)</f>
        <v>98.23209696759055</v>
      </c>
      <c r="U14" s="63">
        <f>AVERAGE(L12:L14)</f>
        <v>94.573372621377302</v>
      </c>
      <c r="V14" s="63">
        <f>AVERAGE(C12:C14)</f>
        <v>98.349769734918553</v>
      </c>
      <c r="W14" s="63">
        <f>AVERAGE(H12:H14)</f>
        <v>98.468277902054425</v>
      </c>
      <c r="X14" s="63">
        <f>AVERAGE(M12:M14)</f>
        <v>92.54415631219122</v>
      </c>
      <c r="Y14" s="63">
        <f>AVERAGE(D12:D14)</f>
        <v>92.393925990678312</v>
      </c>
      <c r="Z14" s="63">
        <f>AVERAGE(I12:I14)</f>
        <v>92.376999427335932</v>
      </c>
      <c r="AA14" s="63">
        <f>AVERAGE(N12:N14)</f>
        <v>86.65475951342917</v>
      </c>
      <c r="AB14" s="63">
        <f>AVERAGE(E12:E14)</f>
        <v>99.591287842581025</v>
      </c>
      <c r="AC14" s="63">
        <f>AVERAGE(J12:J14)</f>
        <v>99.602623129290677</v>
      </c>
      <c r="AD14" s="63">
        <f>AVERAGE(O12:O14)</f>
        <v>98.859777818800936</v>
      </c>
      <c r="AE14" s="62"/>
      <c r="AF14" s="62"/>
      <c r="AG14" s="62"/>
      <c r="AJ14" s="64"/>
      <c r="AK14" s="64"/>
      <c r="AL14" s="64"/>
      <c r="AM14" s="64"/>
      <c r="AN14" s="64"/>
      <c r="AO14" s="64"/>
      <c r="AP14" s="64"/>
      <c r="AQ14" s="64"/>
      <c r="AR14" s="64"/>
      <c r="AS14" s="64"/>
      <c r="AT14" s="64"/>
      <c r="AU14" s="64"/>
      <c r="AV14" s="64"/>
      <c r="AW14" s="64"/>
      <c r="AX14" s="64"/>
    </row>
    <row r="15" spans="1:53" s="45" customFormat="1">
      <c r="A15" s="45" t="s">
        <v>86</v>
      </c>
      <c r="B15" s="57">
        <v>98.989031777743605</v>
      </c>
      <c r="C15" s="57">
        <v>98.272219634949096</v>
      </c>
      <c r="D15" s="57">
        <v>98.562614200043896</v>
      </c>
      <c r="E15" s="57">
        <v>99.783533261749199</v>
      </c>
      <c r="F15" s="57"/>
      <c r="G15" s="57">
        <v>99.017164205940205</v>
      </c>
      <c r="H15" s="57">
        <v>98.3036033490215</v>
      </c>
      <c r="I15" s="57">
        <v>98.560990499907504</v>
      </c>
      <c r="J15" s="57">
        <v>99.785782378957194</v>
      </c>
      <c r="K15" s="57"/>
      <c r="L15" s="57">
        <v>95.244779406826694</v>
      </c>
      <c r="M15" s="57">
        <v>92.377385924452796</v>
      </c>
      <c r="N15" s="57">
        <v>91.465857453803494</v>
      </c>
      <c r="O15" s="57">
        <v>98.949068761326103</v>
      </c>
      <c r="P15" s="57"/>
      <c r="Q15" s="57"/>
      <c r="R15" s="57"/>
      <c r="S15" s="60"/>
      <c r="T15" s="60"/>
      <c r="U15" s="60"/>
      <c r="V15" s="60"/>
      <c r="W15" s="60"/>
      <c r="X15" s="60"/>
      <c r="Y15" s="60"/>
      <c r="Z15" s="60"/>
      <c r="AA15" s="60"/>
      <c r="AB15" s="60"/>
      <c r="AC15" s="60"/>
      <c r="AD15" s="60"/>
      <c r="AE15" s="57"/>
      <c r="AF15" s="57"/>
      <c r="AG15" s="57"/>
      <c r="AJ15"/>
      <c r="AK15"/>
      <c r="AL15"/>
      <c r="AM15"/>
      <c r="AN15"/>
      <c r="AO15"/>
      <c r="AP15"/>
      <c r="AQ15"/>
      <c r="AR15"/>
      <c r="AS15"/>
      <c r="AT15"/>
      <c r="AU15"/>
      <c r="AV15"/>
      <c r="AW15"/>
      <c r="AX15"/>
    </row>
    <row r="16" spans="1:53" s="45" customFormat="1">
      <c r="A16" s="45" t="s">
        <v>87</v>
      </c>
      <c r="B16" s="57">
        <v>99.130437476286701</v>
      </c>
      <c r="C16" s="57">
        <v>98.463410577600399</v>
      </c>
      <c r="D16" s="57">
        <v>99.230500562547704</v>
      </c>
      <c r="E16" s="57">
        <v>99.844426623208506</v>
      </c>
      <c r="F16" s="57"/>
      <c r="G16" s="57">
        <v>99.155255838119302</v>
      </c>
      <c r="H16" s="57">
        <v>98.482605666868594</v>
      </c>
      <c r="I16" s="57">
        <v>99.121676451707003</v>
      </c>
      <c r="J16" s="57">
        <v>99.844788209031705</v>
      </c>
      <c r="K16" s="57"/>
      <c r="L16" s="57">
        <v>95.380453516066495</v>
      </c>
      <c r="M16" s="57">
        <v>92.531604270395306</v>
      </c>
      <c r="N16" s="57">
        <v>91.794204828704494</v>
      </c>
      <c r="O16" s="57">
        <v>99.011125951820006</v>
      </c>
      <c r="P16" s="57"/>
      <c r="Q16" s="57"/>
      <c r="R16" s="57"/>
      <c r="S16" s="60"/>
      <c r="T16" s="60"/>
      <c r="U16" s="60"/>
      <c r="V16" s="60"/>
      <c r="W16" s="60"/>
      <c r="X16" s="60"/>
      <c r="Y16" s="60"/>
      <c r="Z16" s="60"/>
      <c r="AA16" s="60"/>
      <c r="AB16" s="60"/>
      <c r="AC16" s="60"/>
      <c r="AD16" s="60"/>
      <c r="AE16" s="57"/>
      <c r="AF16" s="57"/>
      <c r="AG16" s="57"/>
      <c r="AJ16"/>
      <c r="AK16"/>
      <c r="AL16"/>
      <c r="AM16"/>
      <c r="AN16"/>
      <c r="AO16"/>
      <c r="AP16"/>
      <c r="AQ16"/>
      <c r="AR16"/>
      <c r="AS16"/>
      <c r="AT16"/>
      <c r="AU16"/>
      <c r="AV16"/>
      <c r="AW16"/>
      <c r="AX16"/>
    </row>
    <row r="17" spans="1:50" s="45" customFormat="1">
      <c r="A17" s="45" t="s">
        <v>88</v>
      </c>
      <c r="B17" s="57">
        <v>99.239674236302207</v>
      </c>
      <c r="C17" s="57">
        <v>98.664750189832404</v>
      </c>
      <c r="D17" s="57">
        <v>99.242190097153994</v>
      </c>
      <c r="E17" s="57">
        <v>99.8793258372514</v>
      </c>
      <c r="F17" s="57"/>
      <c r="G17" s="57">
        <v>99.221171473256405</v>
      </c>
      <c r="H17" s="57">
        <v>98.625251442020797</v>
      </c>
      <c r="I17" s="57">
        <v>99.172091091354801</v>
      </c>
      <c r="J17" s="57">
        <v>99.880288606150998</v>
      </c>
      <c r="K17" s="57"/>
      <c r="L17" s="57">
        <v>95.473054817180298</v>
      </c>
      <c r="M17" s="57">
        <v>92.712083154747006</v>
      </c>
      <c r="N17" s="57">
        <v>91.867374422701204</v>
      </c>
      <c r="O17" s="57">
        <v>99.065054395163401</v>
      </c>
      <c r="P17" s="57"/>
      <c r="Q17" s="57" t="s">
        <v>148</v>
      </c>
      <c r="R17" s="57"/>
      <c r="S17" s="60">
        <f>AVERAGE(B15:B17)</f>
        <v>99.119714496777519</v>
      </c>
      <c r="T17" s="60">
        <f>AVERAGE(G15:G17)</f>
        <v>99.131197172438632</v>
      </c>
      <c r="U17" s="60">
        <f>AVERAGE(L15:L17)</f>
        <v>95.366095913357825</v>
      </c>
      <c r="V17" s="60">
        <f>AVERAGE(C15:C17)</f>
        <v>98.466793467460619</v>
      </c>
      <c r="W17" s="60">
        <f>AVERAGE(H15:H17)</f>
        <v>98.47048681930363</v>
      </c>
      <c r="X17" s="60">
        <f>AVERAGE(M15:M17)</f>
        <v>92.540357783198374</v>
      </c>
      <c r="Y17" s="60">
        <f>AVERAGE(D15:D17)</f>
        <v>99.011768286581855</v>
      </c>
      <c r="Z17" s="60">
        <f>AVERAGE(I15:I17)</f>
        <v>98.951586014323098</v>
      </c>
      <c r="AA17" s="60">
        <f>AVERAGE(N15:N17)</f>
        <v>91.709145568403073</v>
      </c>
      <c r="AB17" s="60">
        <f>AVERAGE(E15:E17)</f>
        <v>99.835761907403025</v>
      </c>
      <c r="AC17" s="60">
        <f>AVERAGE(J15:J17)</f>
        <v>99.836953064713313</v>
      </c>
      <c r="AD17" s="60">
        <f>AVERAGE(O15:O17)</f>
        <v>99.008416369436489</v>
      </c>
      <c r="AE17" s="57"/>
      <c r="AF17" s="57"/>
      <c r="AG17" s="57"/>
      <c r="AJ17"/>
      <c r="AK17"/>
      <c r="AL17"/>
      <c r="AM17"/>
      <c r="AN17"/>
      <c r="AO17"/>
      <c r="AP17"/>
      <c r="AQ17"/>
      <c r="AR17"/>
      <c r="AS17"/>
      <c r="AT17"/>
      <c r="AU17"/>
      <c r="AV17"/>
      <c r="AW17"/>
      <c r="AX17"/>
    </row>
    <row r="18" spans="1:50" s="45" customFormat="1">
      <c r="A18" s="45" t="s">
        <v>89</v>
      </c>
      <c r="B18" s="57">
        <v>99.643448679149699</v>
      </c>
      <c r="C18" s="57">
        <v>99.414993055421704</v>
      </c>
      <c r="D18" s="57">
        <v>99.823910762312593</v>
      </c>
      <c r="E18" s="57">
        <v>99.838875695646905</v>
      </c>
      <c r="G18" s="57">
        <v>99.593486947373094</v>
      </c>
      <c r="H18" s="57">
        <v>99.316959390154807</v>
      </c>
      <c r="I18" s="57">
        <v>99.827020467940898</v>
      </c>
      <c r="J18" s="57">
        <v>99.841149897314395</v>
      </c>
      <c r="K18" s="57"/>
      <c r="L18" s="57">
        <v>95.836830505560101</v>
      </c>
      <c r="M18" s="57">
        <v>93.319519960306394</v>
      </c>
      <c r="N18" s="57">
        <v>92.397873438073006</v>
      </c>
      <c r="O18" s="57">
        <v>98.970557021949304</v>
      </c>
      <c r="P18" s="57"/>
      <c r="Q18" s="57"/>
      <c r="R18" s="57"/>
      <c r="S18" s="60"/>
      <c r="T18" s="60"/>
      <c r="U18" s="60"/>
      <c r="V18" s="60"/>
      <c r="W18" s="60"/>
      <c r="X18" s="60"/>
      <c r="Y18" s="60"/>
      <c r="Z18" s="60"/>
      <c r="AA18" s="60"/>
      <c r="AB18" s="60"/>
      <c r="AC18" s="60"/>
      <c r="AD18" s="60"/>
      <c r="AE18" s="57"/>
      <c r="AF18" s="57"/>
      <c r="AG18" s="57"/>
      <c r="AJ18"/>
      <c r="AK18"/>
      <c r="AL18"/>
      <c r="AM18"/>
      <c r="AN18"/>
      <c r="AO18"/>
      <c r="AP18"/>
      <c r="AQ18"/>
      <c r="AR18"/>
      <c r="AS18"/>
      <c r="AT18"/>
      <c r="AU18"/>
      <c r="AV18"/>
      <c r="AW18"/>
      <c r="AX18"/>
    </row>
    <row r="19" spans="1:50" s="45" customFormat="1">
      <c r="A19" s="45" t="s">
        <v>90</v>
      </c>
      <c r="B19" s="57">
        <v>99.372347725599894</v>
      </c>
      <c r="C19" s="57">
        <v>98.594746967897905</v>
      </c>
      <c r="D19" s="57">
        <v>100.141497008877</v>
      </c>
      <c r="E19" s="57">
        <v>99.850071182638303</v>
      </c>
      <c r="G19" s="57">
        <v>99.270817993753695</v>
      </c>
      <c r="H19" s="57">
        <v>98.478421951536305</v>
      </c>
      <c r="I19" s="57">
        <v>100.23206056044501</v>
      </c>
      <c r="J19" s="57">
        <v>99.855074225281001</v>
      </c>
      <c r="K19" s="57"/>
      <c r="L19" s="57">
        <v>95.481483230423706</v>
      </c>
      <c r="M19" s="57">
        <v>92.539044224587499</v>
      </c>
      <c r="N19" s="57">
        <v>93.018661808200704</v>
      </c>
      <c r="O19" s="57">
        <v>98.987542300991095</v>
      </c>
      <c r="P19" s="57"/>
      <c r="Q19" s="57"/>
      <c r="R19" s="57"/>
      <c r="S19" s="60"/>
      <c r="T19" s="60"/>
      <c r="U19" s="60"/>
      <c r="V19" s="60"/>
      <c r="W19" s="60"/>
      <c r="X19" s="60"/>
      <c r="Y19" s="60"/>
      <c r="Z19" s="60"/>
      <c r="AA19" s="60"/>
      <c r="AB19" s="60"/>
      <c r="AC19" s="60"/>
      <c r="AD19" s="60"/>
      <c r="AE19" s="57"/>
      <c r="AF19" s="57"/>
      <c r="AG19" s="57"/>
      <c r="AJ19"/>
      <c r="AK19"/>
      <c r="AL19"/>
      <c r="AM19"/>
      <c r="AN19"/>
      <c r="AO19"/>
      <c r="AP19"/>
      <c r="AQ19"/>
      <c r="AR19"/>
      <c r="AS19"/>
      <c r="AT19"/>
      <c r="AU19"/>
      <c r="AV19"/>
      <c r="AW19"/>
      <c r="AX19"/>
    </row>
    <row r="20" spans="1:50" s="65" customFormat="1">
      <c r="A20" s="65" t="s">
        <v>91</v>
      </c>
      <c r="B20" s="66">
        <v>99.904510786477502</v>
      </c>
      <c r="C20" s="66">
        <v>99.712121206127506</v>
      </c>
      <c r="D20" s="66">
        <v>98.947767833300304</v>
      </c>
      <c r="E20" s="66">
        <v>100.082314204852</v>
      </c>
      <c r="F20" s="57"/>
      <c r="G20" s="66">
        <v>99.826707479265494</v>
      </c>
      <c r="H20" s="66">
        <v>99.586869964794303</v>
      </c>
      <c r="I20" s="66">
        <v>99.0256001385562</v>
      </c>
      <c r="J20" s="66">
        <v>100.08779213715999</v>
      </c>
      <c r="K20" s="66"/>
      <c r="L20" s="66">
        <v>96.063479129846996</v>
      </c>
      <c r="M20" s="66">
        <v>93.591882135652</v>
      </c>
      <c r="N20" s="66">
        <v>92.4091854568088</v>
      </c>
      <c r="O20" s="66">
        <v>99.245504391396096</v>
      </c>
      <c r="P20" s="66"/>
      <c r="Q20" s="57" t="s">
        <v>149</v>
      </c>
      <c r="R20" s="57"/>
      <c r="S20" s="67">
        <f>AVERAGE(B18:B20)</f>
        <v>99.640102397075694</v>
      </c>
      <c r="T20" s="67">
        <f>AVERAGE(G18:G20)</f>
        <v>99.563670806797418</v>
      </c>
      <c r="U20" s="67">
        <f>AVERAGE(L18:L20)</f>
        <v>95.793930955276934</v>
      </c>
      <c r="V20" s="67">
        <f>AVERAGE(C18:C20)</f>
        <v>99.240620409815691</v>
      </c>
      <c r="W20" s="67">
        <f>AVERAGE(H18:H20)</f>
        <v>99.1274171021618</v>
      </c>
      <c r="X20" s="67">
        <f>AVERAGE(M18:M20)</f>
        <v>93.150148773515298</v>
      </c>
      <c r="Y20" s="67">
        <f>AVERAGE(D18:D20)</f>
        <v>99.637725201496622</v>
      </c>
      <c r="Z20" s="67">
        <f>AVERAGE(I18:I20)</f>
        <v>99.694893722314035</v>
      </c>
      <c r="AA20" s="67">
        <f>AVERAGE(N18:N20)</f>
        <v>92.608573567694179</v>
      </c>
      <c r="AB20" s="67">
        <f>AVERAGE(E18:E20)</f>
        <v>99.923753694379073</v>
      </c>
      <c r="AC20" s="67">
        <f>AVERAGE(J18:J20)</f>
        <v>99.928005419918463</v>
      </c>
      <c r="AD20" s="67">
        <f>AVERAGE(O18:O20)</f>
        <v>99.067867904778836</v>
      </c>
      <c r="AE20" s="66"/>
      <c r="AF20" s="66"/>
      <c r="AG20" s="66"/>
      <c r="AJ20" s="68"/>
      <c r="AK20" s="68"/>
      <c r="AL20" s="68"/>
      <c r="AM20" s="68"/>
      <c r="AN20" s="68"/>
      <c r="AO20" s="68"/>
      <c r="AP20" s="68"/>
      <c r="AQ20" s="68"/>
      <c r="AR20" s="68"/>
      <c r="AS20" s="68"/>
      <c r="AT20" s="68"/>
      <c r="AU20" s="68"/>
      <c r="AV20" s="68"/>
      <c r="AW20" s="68"/>
      <c r="AX20" s="68"/>
    </row>
    <row r="21" spans="1:50" s="45" customFormat="1">
      <c r="A21" s="45" t="s">
        <v>92</v>
      </c>
      <c r="B21" s="57">
        <v>99.999992197721099</v>
      </c>
      <c r="C21" s="57">
        <v>100.131503698049</v>
      </c>
      <c r="D21" s="57">
        <v>98.745601286872798</v>
      </c>
      <c r="E21" s="57">
        <v>100.106268343951</v>
      </c>
      <c r="G21" s="57">
        <v>99.958691044055001</v>
      </c>
      <c r="H21" s="57">
        <v>100.024264184335</v>
      </c>
      <c r="I21" s="57">
        <v>98.781621191096505</v>
      </c>
      <c r="J21" s="57">
        <v>100.111988154255</v>
      </c>
      <c r="K21" s="57"/>
      <c r="L21" s="57">
        <v>96.229677623148902</v>
      </c>
      <c r="M21" s="57">
        <v>94.061868926118294</v>
      </c>
      <c r="N21" s="57">
        <v>92.437086712352098</v>
      </c>
      <c r="O21" s="57">
        <v>99.2613473295863</v>
      </c>
      <c r="P21" s="57"/>
      <c r="Q21" s="57"/>
      <c r="R21" s="57"/>
      <c r="S21" s="60"/>
      <c r="T21" s="60"/>
      <c r="U21" s="60"/>
      <c r="V21" s="60"/>
      <c r="W21" s="60"/>
      <c r="X21" s="60"/>
      <c r="Y21" s="60"/>
      <c r="Z21" s="60"/>
      <c r="AA21" s="60"/>
      <c r="AB21" s="60"/>
      <c r="AC21" s="60"/>
      <c r="AD21" s="60"/>
      <c r="AE21" s="57"/>
      <c r="AF21" s="57"/>
      <c r="AG21" s="57"/>
      <c r="AJ21"/>
      <c r="AK21"/>
      <c r="AL21"/>
      <c r="AM21"/>
      <c r="AN21"/>
      <c r="AO21"/>
      <c r="AP21"/>
      <c r="AQ21"/>
      <c r="AR21"/>
      <c r="AS21"/>
      <c r="AT21"/>
      <c r="AU21"/>
      <c r="AV21"/>
      <c r="AW21"/>
      <c r="AX21"/>
    </row>
    <row r="22" spans="1:50" s="45" customFormat="1">
      <c r="A22" s="45" t="s">
        <v>93</v>
      </c>
      <c r="B22" s="57">
        <v>100.261693740561</v>
      </c>
      <c r="C22" s="57">
        <v>100.60531021568499</v>
      </c>
      <c r="D22" s="57">
        <v>99.656241874299994</v>
      </c>
      <c r="E22" s="57">
        <v>100.190260508728</v>
      </c>
      <c r="G22" s="57">
        <v>100.257998462386</v>
      </c>
      <c r="H22" s="57">
        <v>100.56756796488</v>
      </c>
      <c r="I22" s="57">
        <v>99.709360584823898</v>
      </c>
      <c r="J22" s="57">
        <v>100.197543089409</v>
      </c>
      <c r="K22" s="57"/>
      <c r="L22" s="57">
        <v>96.538177610950996</v>
      </c>
      <c r="M22" s="57">
        <v>94.599291494955196</v>
      </c>
      <c r="N22" s="57">
        <v>93.309041889400703</v>
      </c>
      <c r="O22" s="57">
        <v>99.347005446945104</v>
      </c>
      <c r="P22" s="57"/>
      <c r="Q22" s="57"/>
      <c r="R22" s="57"/>
      <c r="S22" s="60"/>
      <c r="T22" s="60"/>
      <c r="U22" s="60"/>
      <c r="V22" s="60"/>
      <c r="W22" s="60"/>
      <c r="X22" s="60"/>
      <c r="Y22" s="60"/>
      <c r="Z22" s="60"/>
      <c r="AA22" s="60"/>
      <c r="AB22" s="60"/>
      <c r="AC22" s="60"/>
      <c r="AD22" s="60"/>
      <c r="AE22" s="57"/>
      <c r="AF22" s="57"/>
      <c r="AG22" s="57"/>
      <c r="AJ22"/>
      <c r="AK22"/>
      <c r="AL22"/>
      <c r="AM22"/>
      <c r="AN22"/>
      <c r="AO22"/>
      <c r="AP22"/>
      <c r="AQ22"/>
      <c r="AR22"/>
      <c r="AS22"/>
      <c r="AT22"/>
      <c r="AU22"/>
      <c r="AV22"/>
      <c r="AW22"/>
      <c r="AX22"/>
    </row>
    <row r="23" spans="1:50" s="45" customFormat="1">
      <c r="A23" s="45" t="s">
        <v>94</v>
      </c>
      <c r="B23" s="57">
        <v>100.48876516200301</v>
      </c>
      <c r="C23" s="57">
        <v>101.441491018218</v>
      </c>
      <c r="D23" s="57">
        <v>99.951326748690803</v>
      </c>
      <c r="E23" s="57">
        <v>99.812440400049994</v>
      </c>
      <c r="F23" s="57"/>
      <c r="G23" s="57">
        <v>100.51731485965701</v>
      </c>
      <c r="H23" s="57">
        <v>101.48273575194</v>
      </c>
      <c r="I23" s="57">
        <v>99.969754512976493</v>
      </c>
      <c r="J23" s="57">
        <v>99.7373567804826</v>
      </c>
      <c r="K23" s="57"/>
      <c r="L23" s="57">
        <v>96.777405401302204</v>
      </c>
      <c r="M23" s="57">
        <v>95.4445282388279</v>
      </c>
      <c r="N23" s="57">
        <v>93.742047001049698</v>
      </c>
      <c r="O23" s="57">
        <v>98.903026762190905</v>
      </c>
      <c r="P23" s="57"/>
      <c r="Q23" s="57" t="s">
        <v>150</v>
      </c>
      <c r="R23" s="57"/>
      <c r="S23" s="60">
        <f>AVERAGE(B21:B23)</f>
        <v>100.2501503667617</v>
      </c>
      <c r="T23" s="60">
        <f>AVERAGE(G21:G23)</f>
        <v>100.24466812203268</v>
      </c>
      <c r="U23" s="60">
        <f>AVERAGE(L21:L23)</f>
        <v>96.515086878467358</v>
      </c>
      <c r="V23" s="60">
        <f>AVERAGE(C21:C23)</f>
        <v>100.72610164398401</v>
      </c>
      <c r="W23" s="60">
        <f>AVERAGE(H21:H23)</f>
        <v>100.69152263371832</v>
      </c>
      <c r="X23" s="60">
        <f>AVERAGE(M21:M23)</f>
        <v>94.701896219967125</v>
      </c>
      <c r="Y23" s="60">
        <f>AVERAGE(D21:D23)</f>
        <v>99.451056636621203</v>
      </c>
      <c r="Z23" s="60">
        <f>AVERAGE(I21:I23)</f>
        <v>99.486912096298965</v>
      </c>
      <c r="AA23" s="60">
        <f>AVERAGE(N21:N23)</f>
        <v>93.162725200934162</v>
      </c>
      <c r="AB23" s="60">
        <f>AVERAGE(E21:E23)</f>
        <v>100.03632308424299</v>
      </c>
      <c r="AC23" s="60">
        <f>AVERAGE(J21:J23)</f>
        <v>100.01562934138219</v>
      </c>
      <c r="AD23" s="60">
        <f>AVERAGE(O21:O23)</f>
        <v>99.17045984624076</v>
      </c>
      <c r="AE23" s="57"/>
      <c r="AF23" s="57"/>
      <c r="AG23" s="57"/>
      <c r="AJ23"/>
      <c r="AK23"/>
      <c r="AL23"/>
      <c r="AM23"/>
      <c r="AN23"/>
      <c r="AO23"/>
      <c r="AP23"/>
      <c r="AQ23"/>
      <c r="AR23"/>
      <c r="AS23"/>
      <c r="AT23"/>
      <c r="AU23"/>
      <c r="AV23"/>
      <c r="AW23"/>
      <c r="AX23"/>
    </row>
    <row r="24" spans="1:50" s="45" customFormat="1">
      <c r="A24" s="45" t="s">
        <v>95</v>
      </c>
      <c r="B24" s="57">
        <v>100.81188818907501</v>
      </c>
      <c r="C24" s="57">
        <v>101.839990614336</v>
      </c>
      <c r="D24" s="57">
        <v>100.93100001594</v>
      </c>
      <c r="E24" s="57">
        <v>99.999728545568104</v>
      </c>
      <c r="G24" s="57">
        <v>100.855210500084</v>
      </c>
      <c r="H24" s="57">
        <v>101.95178332363599</v>
      </c>
      <c r="I24" s="57">
        <v>100.80538195741801</v>
      </c>
      <c r="J24" s="57">
        <v>99.9765384996455</v>
      </c>
      <c r="K24" s="57"/>
      <c r="L24" s="57">
        <v>97.090946758313194</v>
      </c>
      <c r="M24" s="57">
        <v>95.860365607886806</v>
      </c>
      <c r="N24" s="57">
        <v>94.899930970559794</v>
      </c>
      <c r="O24" s="57">
        <v>99.080600069553597</v>
      </c>
      <c r="P24" s="57"/>
      <c r="Q24" s="57"/>
      <c r="R24" s="57"/>
      <c r="S24" s="60"/>
      <c r="T24" s="60"/>
      <c r="U24" s="60"/>
      <c r="V24" s="60"/>
      <c r="W24" s="60"/>
      <c r="X24" s="60"/>
      <c r="Y24" s="60"/>
      <c r="Z24" s="60"/>
      <c r="AA24" s="60"/>
      <c r="AB24" s="60"/>
      <c r="AC24" s="60"/>
      <c r="AD24" s="60"/>
      <c r="AE24" s="57"/>
      <c r="AF24" s="57"/>
      <c r="AG24" s="57"/>
      <c r="AJ24"/>
      <c r="AK24"/>
      <c r="AL24"/>
      <c r="AM24"/>
      <c r="AN24"/>
      <c r="AO24"/>
      <c r="AP24"/>
      <c r="AQ24"/>
      <c r="AR24"/>
      <c r="AS24"/>
      <c r="AT24"/>
      <c r="AU24"/>
      <c r="AV24"/>
      <c r="AW24"/>
      <c r="AX24"/>
    </row>
    <row r="25" spans="1:50" s="45" customFormat="1">
      <c r="A25" s="45" t="s">
        <v>96</v>
      </c>
      <c r="B25" s="57">
        <v>100.88004216877501</v>
      </c>
      <c r="C25" s="57">
        <v>101.61054546699999</v>
      </c>
      <c r="D25" s="57">
        <v>101.70386973587</v>
      </c>
      <c r="E25" s="57">
        <v>100.34489156398899</v>
      </c>
      <c r="F25" s="57"/>
      <c r="G25" s="57">
        <v>100.958992743503</v>
      </c>
      <c r="H25" s="57">
        <v>101.68797079734099</v>
      </c>
      <c r="I25" s="57">
        <v>101.746353271437</v>
      </c>
      <c r="J25" s="57">
        <v>100.342798896324</v>
      </c>
      <c r="K25" s="57"/>
      <c r="L25" s="57">
        <v>97.334289380094503</v>
      </c>
      <c r="M25" s="57">
        <v>95.574393418547004</v>
      </c>
      <c r="N25" s="57">
        <v>95.597543482470897</v>
      </c>
      <c r="O25" s="57">
        <v>99.455172085223296</v>
      </c>
      <c r="P25" s="57"/>
      <c r="Q25" s="57"/>
      <c r="R25" s="57"/>
      <c r="S25" s="60"/>
      <c r="T25" s="60"/>
      <c r="U25" s="60"/>
      <c r="V25" s="60"/>
      <c r="W25" s="60"/>
      <c r="X25" s="60"/>
      <c r="Y25" s="60"/>
      <c r="Z25" s="60"/>
      <c r="AA25" s="60"/>
      <c r="AB25" s="60"/>
      <c r="AC25" s="60"/>
      <c r="AD25" s="60"/>
      <c r="AE25" s="57"/>
      <c r="AF25" s="57"/>
      <c r="AG25" s="57"/>
      <c r="AJ25"/>
      <c r="AK25"/>
      <c r="AL25"/>
      <c r="AM25"/>
      <c r="AN25"/>
      <c r="AO25"/>
      <c r="AP25"/>
      <c r="AQ25"/>
      <c r="AR25"/>
      <c r="AS25"/>
      <c r="AT25"/>
      <c r="AU25"/>
      <c r="AV25"/>
      <c r="AW25"/>
      <c r="AX25"/>
    </row>
    <row r="26" spans="1:50" s="61" customFormat="1">
      <c r="A26" s="61" t="s">
        <v>97</v>
      </c>
      <c r="B26" s="62">
        <v>101.511464127149</v>
      </c>
      <c r="C26" s="62">
        <v>101.60511087749801</v>
      </c>
      <c r="D26" s="62">
        <v>103.405322585205</v>
      </c>
      <c r="E26" s="62">
        <v>100.302124030461</v>
      </c>
      <c r="F26" s="57"/>
      <c r="G26" s="62">
        <v>101.644301627966</v>
      </c>
      <c r="H26" s="62">
        <v>101.963404666402</v>
      </c>
      <c r="I26" s="62">
        <v>103.384862169551</v>
      </c>
      <c r="J26" s="62">
        <v>100.38807308991299</v>
      </c>
      <c r="K26" s="85"/>
      <c r="L26" s="62">
        <v>97.761794064936197</v>
      </c>
      <c r="M26" s="62">
        <v>95.768370568247207</v>
      </c>
      <c r="N26" s="62">
        <v>97.097801977002106</v>
      </c>
      <c r="O26" s="62">
        <v>99.374080665577296</v>
      </c>
      <c r="P26" s="85"/>
      <c r="Q26" s="57" t="s">
        <v>151</v>
      </c>
      <c r="R26" s="57"/>
      <c r="S26" s="63">
        <f>AVERAGE(B24:B26)</f>
        <v>101.06779816166635</v>
      </c>
      <c r="T26" s="63">
        <f>AVERAGE(G24:G26)</f>
        <v>101.15283495718434</v>
      </c>
      <c r="U26" s="63">
        <f>AVERAGE(L24:L26)</f>
        <v>97.395676734447946</v>
      </c>
      <c r="V26" s="63">
        <f>AVERAGE(C24:C26)</f>
        <v>101.68521565294468</v>
      </c>
      <c r="W26" s="63">
        <f>AVERAGE(H24:H26)</f>
        <v>101.86771959579301</v>
      </c>
      <c r="X26" s="63">
        <f>AVERAGE(M24:M26)</f>
        <v>95.734376531560358</v>
      </c>
      <c r="Y26" s="63">
        <f>AVERAGE(D24:D26)</f>
        <v>102.01339744567167</v>
      </c>
      <c r="Z26" s="63">
        <f>AVERAGE(I24:I26)</f>
        <v>101.97886579946868</v>
      </c>
      <c r="AA26" s="63">
        <f>AVERAGE(N24:N26)</f>
        <v>95.86509214334427</v>
      </c>
      <c r="AB26" s="63">
        <f>AVERAGE(E24:E26)</f>
        <v>100.21558138000603</v>
      </c>
      <c r="AC26" s="63">
        <f>AVERAGE(J24:J26)</f>
        <v>100.23580349529418</v>
      </c>
      <c r="AD26" s="63">
        <f>AVERAGE(O24:O26)</f>
        <v>99.303284273451411</v>
      </c>
      <c r="AE26" s="62"/>
      <c r="AF26" s="62"/>
      <c r="AG26" s="62"/>
      <c r="AJ26" s="64"/>
      <c r="AK26" s="64"/>
      <c r="AL26" s="64"/>
      <c r="AM26" s="64"/>
      <c r="AN26" s="64"/>
      <c r="AO26" s="64"/>
      <c r="AP26" s="64"/>
      <c r="AQ26" s="64"/>
      <c r="AR26" s="64"/>
      <c r="AS26" s="64"/>
      <c r="AT26" s="64"/>
      <c r="AU26" s="64"/>
      <c r="AV26" s="64"/>
      <c r="AW26" s="64"/>
      <c r="AX26" s="64"/>
    </row>
    <row r="27" spans="1:50" s="45" customFormat="1">
      <c r="A27" s="45" t="s">
        <v>98</v>
      </c>
      <c r="B27" s="57">
        <v>102.191134252658</v>
      </c>
      <c r="C27" s="57">
        <v>103.51680202519</v>
      </c>
      <c r="D27" s="57">
        <v>104.99532555485401</v>
      </c>
      <c r="E27" s="57">
        <v>100.56484281684</v>
      </c>
      <c r="F27" s="55"/>
      <c r="G27" s="57">
        <v>102.22561330389</v>
      </c>
      <c r="H27" s="57">
        <v>103.535581053531</v>
      </c>
      <c r="I27" s="57">
        <v>104.987008178246</v>
      </c>
      <c r="J27" s="57">
        <v>100.564928185331</v>
      </c>
      <c r="K27" s="57"/>
      <c r="L27" s="57">
        <v>98.302388532160705</v>
      </c>
      <c r="M27" s="57">
        <v>97.319807041938105</v>
      </c>
      <c r="N27" s="57">
        <v>97.399777217186596</v>
      </c>
      <c r="O27" s="57">
        <v>99.455502086718695</v>
      </c>
      <c r="P27" s="57"/>
      <c r="Q27" s="57"/>
      <c r="R27" s="57"/>
      <c r="S27" s="60"/>
      <c r="T27" s="60"/>
      <c r="U27" s="60"/>
      <c r="V27" s="60"/>
      <c r="W27" s="60"/>
      <c r="X27" s="60"/>
      <c r="Y27" s="60"/>
      <c r="Z27" s="60"/>
      <c r="AA27" s="60"/>
      <c r="AB27" s="60"/>
      <c r="AC27" s="60"/>
      <c r="AD27" s="60"/>
      <c r="AE27" s="57"/>
      <c r="AF27" s="57"/>
      <c r="AG27" s="57"/>
      <c r="AJ27"/>
      <c r="AK27"/>
      <c r="AL27"/>
      <c r="AM27"/>
      <c r="AN27"/>
      <c r="AO27"/>
      <c r="AP27"/>
      <c r="AQ27"/>
      <c r="AR27"/>
      <c r="AS27"/>
      <c r="AT27"/>
      <c r="AU27"/>
      <c r="AV27"/>
      <c r="AW27"/>
      <c r="AX27"/>
    </row>
    <row r="28" spans="1:50" s="45" customFormat="1">
      <c r="A28" s="45" t="s">
        <v>99</v>
      </c>
      <c r="B28" s="57">
        <v>102.889319330975</v>
      </c>
      <c r="C28" s="57">
        <v>105.23414305582</v>
      </c>
      <c r="D28" s="57">
        <v>105.28834083881</v>
      </c>
      <c r="E28" s="57">
        <v>100.769668448717</v>
      </c>
      <c r="F28" s="55"/>
      <c r="G28" s="57">
        <v>102.917251371641</v>
      </c>
      <c r="H28" s="57">
        <v>105.241242482262</v>
      </c>
      <c r="I28" s="57">
        <v>105.15391295854999</v>
      </c>
      <c r="J28" s="57">
        <v>100.769043242522</v>
      </c>
      <c r="K28" s="57"/>
      <c r="L28" s="57">
        <v>98.958835083540905</v>
      </c>
      <c r="M28" s="57">
        <v>98.845079150102194</v>
      </c>
      <c r="N28" s="57">
        <v>97.365148905675895</v>
      </c>
      <c r="O28" s="57">
        <v>99.622105539317801</v>
      </c>
      <c r="P28" s="57"/>
      <c r="Q28" s="57"/>
      <c r="R28" s="57"/>
      <c r="S28" s="60"/>
      <c r="T28" s="60"/>
      <c r="U28" s="60"/>
      <c r="V28" s="60"/>
      <c r="W28" s="60"/>
      <c r="X28" s="60"/>
      <c r="Y28" s="60"/>
      <c r="Z28" s="60"/>
      <c r="AA28" s="60"/>
      <c r="AB28" s="60"/>
      <c r="AC28" s="60"/>
      <c r="AD28" s="60"/>
      <c r="AE28" s="57"/>
      <c r="AF28" s="57"/>
      <c r="AG28" s="57"/>
      <c r="AJ28"/>
      <c r="AK28"/>
      <c r="AL28"/>
      <c r="AM28"/>
      <c r="AN28"/>
      <c r="AO28"/>
      <c r="AP28"/>
      <c r="AQ28"/>
      <c r="AR28"/>
      <c r="AS28"/>
      <c r="AT28"/>
      <c r="AU28"/>
      <c r="AV28"/>
      <c r="AW28"/>
      <c r="AX28"/>
    </row>
    <row r="29" spans="1:50" s="45" customFormat="1">
      <c r="A29" s="45" t="s">
        <v>100</v>
      </c>
      <c r="B29" s="57">
        <v>104.37823353800199</v>
      </c>
      <c r="C29" s="57">
        <v>107.54255131087599</v>
      </c>
      <c r="D29" s="57">
        <v>108.126659834761</v>
      </c>
      <c r="E29" s="57">
        <v>101.016614289964</v>
      </c>
      <c r="F29" s="55"/>
      <c r="G29" s="57">
        <v>104.34289105313501</v>
      </c>
      <c r="H29" s="57">
        <v>107.477610318289</v>
      </c>
      <c r="I29" s="57">
        <v>108.03540731479499</v>
      </c>
      <c r="J29" s="57">
        <v>101.014985628356</v>
      </c>
      <c r="K29" s="57"/>
      <c r="L29" s="57">
        <v>100.39771851123101</v>
      </c>
      <c r="M29" s="57">
        <v>101.048129762776</v>
      </c>
      <c r="N29" s="57">
        <v>100.130886700158</v>
      </c>
      <c r="O29" s="57">
        <v>99.867430518432997</v>
      </c>
      <c r="P29" s="57"/>
      <c r="Q29" s="57" t="s">
        <v>152</v>
      </c>
      <c r="R29" s="57"/>
      <c r="S29" s="60">
        <f>AVERAGE(B27:B29)</f>
        <v>103.15289570721167</v>
      </c>
      <c r="T29" s="60">
        <f>AVERAGE(G27:G29)</f>
        <v>103.16191857622199</v>
      </c>
      <c r="U29" s="60">
        <f>AVERAGE(L27:L29)</f>
        <v>99.219647375644215</v>
      </c>
      <c r="V29" s="60">
        <f>AVERAGE(C27:C29)</f>
        <v>105.43116546396199</v>
      </c>
      <c r="W29" s="60">
        <f>AVERAGE(H27:H29)</f>
        <v>105.41814461802733</v>
      </c>
      <c r="X29" s="60">
        <f>AVERAGE(M27:M29)</f>
        <v>99.0710053182721</v>
      </c>
      <c r="Y29" s="60">
        <f>AVERAGE(D27:D29)</f>
        <v>106.13677540947499</v>
      </c>
      <c r="Z29" s="60">
        <f>AVERAGE(I27:I29)</f>
        <v>106.05877615053033</v>
      </c>
      <c r="AA29" s="60">
        <f>AVERAGE(N27:N29)</f>
        <v>98.298604274340164</v>
      </c>
      <c r="AB29" s="60">
        <f>AVERAGE(E27:E29)</f>
        <v>100.783708518507</v>
      </c>
      <c r="AC29" s="60">
        <f>AVERAGE(J27:J29)</f>
        <v>100.78298568540299</v>
      </c>
      <c r="AD29" s="60">
        <f>AVERAGE(O27:O29)</f>
        <v>99.648346048156498</v>
      </c>
      <c r="AE29" s="57"/>
      <c r="AF29" s="57"/>
      <c r="AG29" s="57"/>
      <c r="AJ29"/>
      <c r="AK29"/>
      <c r="AL29"/>
      <c r="AM29"/>
      <c r="AN29"/>
      <c r="AO29"/>
      <c r="AP29"/>
      <c r="AQ29"/>
      <c r="AR29"/>
      <c r="AS29"/>
      <c r="AT29"/>
      <c r="AU29"/>
      <c r="AV29"/>
      <c r="AW29"/>
      <c r="AX29"/>
    </row>
    <row r="30" spans="1:50" s="45" customFormat="1">
      <c r="A30" s="45" t="s">
        <v>101</v>
      </c>
      <c r="B30" s="57">
        <v>104.35546295377</v>
      </c>
      <c r="C30" s="57">
        <v>107.53154275512701</v>
      </c>
      <c r="D30" s="57">
        <v>107.287390875958</v>
      </c>
      <c r="E30" s="57">
        <v>101.121594174512</v>
      </c>
      <c r="F30" s="89"/>
      <c r="G30" s="57">
        <v>104.28098989351</v>
      </c>
      <c r="H30" s="57">
        <v>107.396879117197</v>
      </c>
      <c r="I30" s="57">
        <v>107.292906516781</v>
      </c>
      <c r="J30" s="57">
        <v>101.12081842039299</v>
      </c>
      <c r="K30" s="57"/>
      <c r="L30" s="57">
        <v>100.343580727928</v>
      </c>
      <c r="M30" s="57">
        <v>100.904297550728</v>
      </c>
      <c r="N30" s="57">
        <v>99.288438780598199</v>
      </c>
      <c r="O30" s="57">
        <v>99.988393256212305</v>
      </c>
      <c r="P30" s="57"/>
      <c r="Q30" s="57"/>
      <c r="R30" s="57"/>
      <c r="S30" s="60"/>
      <c r="T30" s="60"/>
      <c r="U30" s="60"/>
      <c r="V30" s="60"/>
      <c r="W30" s="60"/>
      <c r="X30" s="60"/>
      <c r="Y30" s="60"/>
      <c r="Z30" s="60"/>
      <c r="AA30" s="60"/>
      <c r="AB30" s="60"/>
      <c r="AC30" s="60"/>
      <c r="AD30" s="60"/>
      <c r="AE30" s="57"/>
      <c r="AF30" s="57"/>
      <c r="AG30" s="57"/>
      <c r="AJ30"/>
      <c r="AK30"/>
      <c r="AL30"/>
      <c r="AM30"/>
      <c r="AN30"/>
      <c r="AO30"/>
      <c r="AP30"/>
      <c r="AQ30"/>
      <c r="AR30"/>
      <c r="AS30"/>
      <c r="AT30"/>
      <c r="AU30"/>
      <c r="AV30"/>
      <c r="AW30"/>
      <c r="AX30"/>
    </row>
    <row r="31" spans="1:50" s="45" customFormat="1">
      <c r="A31" s="45" t="s">
        <v>102</v>
      </c>
      <c r="B31" s="57">
        <v>104.43141581986799</v>
      </c>
      <c r="C31" s="57">
        <v>108.060550455917</v>
      </c>
      <c r="D31" s="57">
        <v>106.65304806233701</v>
      </c>
      <c r="E31" s="57">
        <v>101.149035888253</v>
      </c>
      <c r="F31" s="89"/>
      <c r="G31" s="57">
        <v>104.31831702477101</v>
      </c>
      <c r="H31" s="57">
        <v>107.903460244673</v>
      </c>
      <c r="I31" s="57">
        <v>106.763118125882</v>
      </c>
      <c r="J31" s="57">
        <v>101.150912583525</v>
      </c>
      <c r="K31" s="57"/>
      <c r="L31" s="57">
        <v>100.33449198790299</v>
      </c>
      <c r="M31" s="57">
        <v>101.39360531547899</v>
      </c>
      <c r="N31" s="57">
        <v>98.9910641896698</v>
      </c>
      <c r="O31" s="57">
        <v>100.05119193716899</v>
      </c>
      <c r="P31" s="57"/>
      <c r="Q31" s="57"/>
      <c r="R31" s="57"/>
      <c r="S31" s="60"/>
      <c r="T31" s="60"/>
      <c r="U31" s="60"/>
      <c r="V31" s="60"/>
      <c r="W31" s="60"/>
      <c r="X31" s="60"/>
      <c r="Y31" s="60"/>
      <c r="Z31" s="60"/>
      <c r="AA31" s="60"/>
      <c r="AB31" s="60"/>
      <c r="AC31" s="60"/>
      <c r="AD31" s="60"/>
      <c r="AE31" s="57"/>
      <c r="AF31" s="57"/>
      <c r="AG31" s="57"/>
      <c r="AJ31"/>
      <c r="AK31"/>
      <c r="AL31"/>
      <c r="AM31"/>
      <c r="AN31"/>
      <c r="AO31"/>
      <c r="AP31"/>
      <c r="AQ31"/>
      <c r="AR31"/>
      <c r="AS31"/>
      <c r="AT31"/>
      <c r="AU31"/>
      <c r="AV31"/>
      <c r="AW31"/>
      <c r="AX31"/>
    </row>
    <row r="32" spans="1:50" s="65" customFormat="1">
      <c r="A32" s="65" t="s">
        <v>103</v>
      </c>
      <c r="B32" s="66">
        <v>104.040369909318</v>
      </c>
      <c r="C32" s="66">
        <v>106.910968773847</v>
      </c>
      <c r="D32" s="66">
        <v>105.58801305582401</v>
      </c>
      <c r="E32" s="66">
        <v>101.057809753922</v>
      </c>
      <c r="F32" s="55"/>
      <c r="G32" s="66">
        <v>103.925723652671</v>
      </c>
      <c r="H32" s="66">
        <v>106.742412686507</v>
      </c>
      <c r="I32" s="66">
        <v>105.67940996660801</v>
      </c>
      <c r="J32" s="66">
        <v>101.060937454399</v>
      </c>
      <c r="K32" s="66"/>
      <c r="L32" s="66">
        <v>100.007309901727</v>
      </c>
      <c r="M32" s="66">
        <v>100.31332189404399</v>
      </c>
      <c r="N32" s="66">
        <v>98.9483938565523</v>
      </c>
      <c r="O32" s="66">
        <v>100.002347845131</v>
      </c>
      <c r="P32" s="66"/>
      <c r="Q32" s="57" t="s">
        <v>153</v>
      </c>
      <c r="R32" s="57"/>
      <c r="S32" s="67">
        <f>AVERAGE(B30:B32)</f>
        <v>104.27574956098533</v>
      </c>
      <c r="T32" s="67">
        <f>AVERAGE(G30:G32)</f>
        <v>104.17501019031734</v>
      </c>
      <c r="U32" s="67">
        <f>AVERAGE(L30:L32)</f>
        <v>100.22846087251934</v>
      </c>
      <c r="V32" s="67">
        <f>AVERAGE(C30:C32)</f>
        <v>107.50102066163033</v>
      </c>
      <c r="W32" s="67">
        <f>AVERAGE(H30:H32)</f>
        <v>107.34758401612567</v>
      </c>
      <c r="X32" s="67">
        <f>AVERAGE(M30:M32)</f>
        <v>100.870408253417</v>
      </c>
      <c r="Y32" s="67">
        <f>AVERAGE(D30:D32)</f>
        <v>106.50948399803967</v>
      </c>
      <c r="Z32" s="67">
        <f>AVERAGE(I30:I32)</f>
        <v>106.57847820309034</v>
      </c>
      <c r="AA32" s="67">
        <f>AVERAGE(N30:N32)</f>
        <v>99.075965608940109</v>
      </c>
      <c r="AB32" s="67">
        <f>AVERAGE(E30:E32)</f>
        <v>101.10947993889567</v>
      </c>
      <c r="AC32" s="67">
        <f>AVERAGE(J30:J32)</f>
        <v>101.11088948610565</v>
      </c>
      <c r="AD32" s="67">
        <f>AVERAGE(O30:O32)</f>
        <v>100.01397767950409</v>
      </c>
      <c r="AE32" s="66"/>
      <c r="AF32" s="66"/>
      <c r="AG32" s="66"/>
      <c r="AJ32" s="68"/>
      <c r="AK32" s="68"/>
      <c r="AL32" s="68"/>
      <c r="AM32" s="68"/>
      <c r="AN32" s="68"/>
      <c r="AO32" s="68"/>
      <c r="AP32" s="68"/>
      <c r="AQ32" s="68"/>
      <c r="AR32" s="68"/>
      <c r="AS32" s="68"/>
      <c r="AT32" s="68"/>
      <c r="AU32" s="68"/>
      <c r="AV32" s="68"/>
      <c r="AW32" s="68"/>
      <c r="AX32" s="68"/>
    </row>
    <row r="33" spans="1:50" s="45" customFormat="1">
      <c r="A33" s="45" t="s">
        <v>104</v>
      </c>
      <c r="B33" s="57">
        <v>103.839787702259</v>
      </c>
      <c r="C33" s="57">
        <v>106.35685151065201</v>
      </c>
      <c r="D33" s="57">
        <v>104.779294487749</v>
      </c>
      <c r="E33" s="57">
        <v>101.384221286805</v>
      </c>
      <c r="F33" s="89"/>
      <c r="G33" s="57">
        <v>103.77678402100899</v>
      </c>
      <c r="H33" s="57">
        <v>106.230702995494</v>
      </c>
      <c r="I33" s="57">
        <v>104.820860750736</v>
      </c>
      <c r="J33" s="57">
        <v>101.38992773797401</v>
      </c>
      <c r="K33" s="57"/>
      <c r="L33" s="57">
        <v>99.915343996408197</v>
      </c>
      <c r="M33" s="57">
        <v>99.897766466466805</v>
      </c>
      <c r="N33" s="57">
        <v>98.150602793400395</v>
      </c>
      <c r="O33" s="57">
        <v>100.369409749504</v>
      </c>
      <c r="P33" s="57"/>
      <c r="Q33" s="57"/>
      <c r="R33" s="57"/>
      <c r="S33" s="60"/>
      <c r="T33" s="60"/>
      <c r="U33" s="60"/>
      <c r="V33" s="60"/>
      <c r="W33" s="60"/>
      <c r="X33" s="60"/>
      <c r="Y33" s="60"/>
      <c r="Z33" s="60"/>
      <c r="AA33" s="60"/>
      <c r="AB33" s="60"/>
      <c r="AC33" s="60"/>
      <c r="AD33" s="60"/>
      <c r="AE33" s="57"/>
      <c r="AF33" s="57"/>
      <c r="AG33" s="57"/>
      <c r="AJ33"/>
      <c r="AK33"/>
      <c r="AL33"/>
      <c r="AM33"/>
      <c r="AN33"/>
      <c r="AO33"/>
      <c r="AP33"/>
      <c r="AQ33"/>
      <c r="AR33"/>
      <c r="AS33"/>
      <c r="AT33"/>
      <c r="AU33"/>
      <c r="AV33"/>
      <c r="AW33"/>
      <c r="AX33"/>
    </row>
    <row r="34" spans="1:50" s="45" customFormat="1">
      <c r="A34" s="45" t="s">
        <v>105</v>
      </c>
      <c r="B34" s="57">
        <v>103.891235125996</v>
      </c>
      <c r="C34" s="57">
        <v>106.25923890220901</v>
      </c>
      <c r="D34" s="57">
        <v>106.61460729902799</v>
      </c>
      <c r="E34" s="57">
        <v>101.30898900759399</v>
      </c>
      <c r="F34" s="89"/>
      <c r="G34" s="57">
        <v>103.879120976894</v>
      </c>
      <c r="H34" s="57">
        <v>106.206097200004</v>
      </c>
      <c r="I34" s="57">
        <v>106.679812720589</v>
      </c>
      <c r="J34" s="57">
        <v>101.316837271634</v>
      </c>
      <c r="K34" s="57"/>
      <c r="L34" s="57">
        <v>100.041824127696</v>
      </c>
      <c r="M34" s="57">
        <v>99.906900877207804</v>
      </c>
      <c r="N34" s="57">
        <v>100.31899115176699</v>
      </c>
      <c r="O34" s="57">
        <v>100.240649375936</v>
      </c>
      <c r="P34" s="57"/>
      <c r="Q34" s="57"/>
      <c r="R34" s="57"/>
      <c r="S34" s="60"/>
      <c r="T34" s="60"/>
      <c r="U34" s="60"/>
      <c r="V34" s="60"/>
      <c r="W34" s="60"/>
      <c r="X34" s="60"/>
      <c r="Y34" s="60"/>
      <c r="Z34" s="60"/>
      <c r="AA34" s="60"/>
      <c r="AB34" s="60"/>
      <c r="AC34" s="60"/>
      <c r="AD34" s="60"/>
      <c r="AE34" s="57"/>
      <c r="AF34" s="57"/>
      <c r="AG34" s="57"/>
      <c r="AJ34"/>
      <c r="AK34"/>
      <c r="AL34"/>
      <c r="AM34"/>
      <c r="AN34"/>
      <c r="AO34"/>
      <c r="AP34"/>
      <c r="AQ34"/>
      <c r="AR34"/>
      <c r="AS34"/>
      <c r="AT34"/>
      <c r="AU34"/>
      <c r="AV34"/>
      <c r="AW34"/>
      <c r="AX34"/>
    </row>
    <row r="35" spans="1:50" s="45" customFormat="1">
      <c r="A35" s="45" t="s">
        <v>106</v>
      </c>
      <c r="B35" s="57">
        <v>103.907901952009</v>
      </c>
      <c r="C35" s="57">
        <v>105.856612257531</v>
      </c>
      <c r="D35" s="57">
        <v>107.430309388258</v>
      </c>
      <c r="E35" s="57">
        <v>101.364095669761</v>
      </c>
      <c r="F35" s="55"/>
      <c r="G35" s="57">
        <v>103.94329526260699</v>
      </c>
      <c r="H35" s="57">
        <v>105.898374956314</v>
      </c>
      <c r="I35" s="57">
        <v>107.444974607356</v>
      </c>
      <c r="J35" s="57">
        <v>101.278362066048</v>
      </c>
      <c r="K35" s="57"/>
      <c r="L35" s="57">
        <v>100.090394915997</v>
      </c>
      <c r="M35" s="57">
        <v>99.598338337756601</v>
      </c>
      <c r="N35" s="57">
        <v>101.253115431732</v>
      </c>
      <c r="O35" s="57">
        <v>100.223327045989</v>
      </c>
      <c r="P35" s="57"/>
      <c r="Q35" s="57" t="s">
        <v>154</v>
      </c>
      <c r="R35" s="57"/>
      <c r="S35" s="60">
        <f>AVERAGE(B33:B35)</f>
        <v>103.87964159342134</v>
      </c>
      <c r="T35" s="60">
        <f>AVERAGE(G33:G35)</f>
        <v>103.86640008683666</v>
      </c>
      <c r="U35" s="60">
        <f>AVERAGE(L33:L35)</f>
        <v>100.01585434670039</v>
      </c>
      <c r="V35" s="60">
        <f>AVERAGE(C33:C35)</f>
        <v>106.15756755679733</v>
      </c>
      <c r="W35" s="60">
        <f>AVERAGE(H33:H35)</f>
        <v>106.11172505060399</v>
      </c>
      <c r="X35" s="60">
        <f>AVERAGE(M33:M35)</f>
        <v>99.801001893810408</v>
      </c>
      <c r="Y35" s="60">
        <f>AVERAGE(D33:D35)</f>
        <v>106.274737058345</v>
      </c>
      <c r="Z35" s="60">
        <f>AVERAGE(I33:I35)</f>
        <v>106.31521602622701</v>
      </c>
      <c r="AA35" s="60">
        <f>AVERAGE(N33:N35)</f>
        <v>99.907569792299796</v>
      </c>
      <c r="AB35" s="60">
        <f>AVERAGE(E33:E35)</f>
        <v>101.35243532138666</v>
      </c>
      <c r="AC35" s="60">
        <f>AVERAGE(J33:J35)</f>
        <v>101.32837569188534</v>
      </c>
      <c r="AD35" s="60">
        <f>AVERAGE(O33:O35)</f>
        <v>100.27779539047633</v>
      </c>
      <c r="AE35" s="57"/>
      <c r="AF35" s="57"/>
      <c r="AG35" s="57"/>
      <c r="AJ35"/>
      <c r="AK35"/>
      <c r="AL35"/>
      <c r="AM35"/>
      <c r="AN35"/>
      <c r="AO35"/>
      <c r="AP35"/>
      <c r="AQ35"/>
      <c r="AR35"/>
      <c r="AS35"/>
      <c r="AT35"/>
      <c r="AU35"/>
      <c r="AV35"/>
      <c r="AW35"/>
      <c r="AX35"/>
    </row>
    <row r="36" spans="1:50" s="45" customFormat="1">
      <c r="A36" s="69" t="s">
        <v>107</v>
      </c>
      <c r="B36" s="57">
        <v>104.17743581687</v>
      </c>
      <c r="C36" s="57">
        <v>106.26327257274799</v>
      </c>
      <c r="D36" s="57">
        <v>108.64035902697699</v>
      </c>
      <c r="E36" s="57">
        <v>101.33053861469701</v>
      </c>
      <c r="F36" s="89"/>
      <c r="G36" s="58">
        <v>104.237250497722</v>
      </c>
      <c r="H36" s="58">
        <v>106.382370422881</v>
      </c>
      <c r="I36" s="58">
        <v>108.471849161973</v>
      </c>
      <c r="J36" s="58">
        <v>101.303508038819</v>
      </c>
      <c r="K36" s="58"/>
      <c r="L36" s="58">
        <v>100.36545276642801</v>
      </c>
      <c r="M36" s="58">
        <v>100.021869070774</v>
      </c>
      <c r="N36" s="58">
        <v>102.275619658571</v>
      </c>
      <c r="O36" s="58">
        <v>100.173029127072</v>
      </c>
      <c r="P36" s="58"/>
      <c r="Q36" s="57"/>
      <c r="R36" s="57"/>
      <c r="S36" s="70"/>
      <c r="T36" s="70"/>
      <c r="U36" s="70"/>
      <c r="V36" s="70"/>
      <c r="W36" s="70"/>
      <c r="X36" s="70"/>
      <c r="Y36" s="70"/>
      <c r="Z36" s="70"/>
      <c r="AA36" s="70"/>
      <c r="AB36" s="70"/>
      <c r="AC36" s="70"/>
      <c r="AD36" s="70"/>
      <c r="AE36" s="57"/>
      <c r="AF36" s="57"/>
      <c r="AG36" s="57"/>
      <c r="AJ36"/>
      <c r="AK36"/>
      <c r="AL36"/>
      <c r="AM36"/>
      <c r="AN36"/>
      <c r="AO36"/>
      <c r="AP36"/>
      <c r="AQ36"/>
      <c r="AR36"/>
      <c r="AS36"/>
      <c r="AT36"/>
      <c r="AU36"/>
      <c r="AV36"/>
      <c r="AW36"/>
      <c r="AX36"/>
    </row>
    <row r="37" spans="1:50" s="45" customFormat="1">
      <c r="A37" s="69" t="s">
        <v>108</v>
      </c>
      <c r="B37" s="47">
        <v>104.5091</v>
      </c>
      <c r="C37" s="47">
        <v>106.6859</v>
      </c>
      <c r="D37" s="47">
        <v>109.29436893942101</v>
      </c>
      <c r="E37" s="47">
        <v>101.46550000000001</v>
      </c>
      <c r="F37" s="55"/>
      <c r="G37" s="58">
        <v>104.51943070773601</v>
      </c>
      <c r="H37" s="58">
        <v>107.230370923522</v>
      </c>
      <c r="I37" s="58">
        <v>109.495289662094</v>
      </c>
      <c r="J37" s="58">
        <v>101.237413515951</v>
      </c>
      <c r="K37" s="58"/>
      <c r="L37" s="58">
        <v>100.784663189581</v>
      </c>
      <c r="M37" s="58">
        <v>100.77632554836499</v>
      </c>
      <c r="N37" s="58">
        <v>102.96265791388799</v>
      </c>
      <c r="O37" s="58">
        <v>100.137680046931</v>
      </c>
      <c r="P37" s="58"/>
      <c r="Q37" s="57"/>
      <c r="R37" s="57"/>
      <c r="S37" s="70"/>
      <c r="T37" s="70"/>
      <c r="U37" s="70"/>
      <c r="V37" s="70"/>
      <c r="W37" s="70"/>
      <c r="X37" s="70"/>
      <c r="Y37" s="70"/>
      <c r="Z37" s="70"/>
      <c r="AA37" s="70"/>
      <c r="AB37" s="70"/>
      <c r="AC37" s="70"/>
      <c r="AD37" s="70"/>
      <c r="AE37" s="57"/>
      <c r="AF37" s="57"/>
      <c r="AG37" s="57"/>
      <c r="AJ37"/>
      <c r="AK37"/>
      <c r="AL37"/>
      <c r="AM37"/>
      <c r="AN37"/>
      <c r="AO37"/>
      <c r="AP37"/>
      <c r="AQ37"/>
      <c r="AR37"/>
      <c r="AS37"/>
      <c r="AT37"/>
      <c r="AU37"/>
      <c r="AV37"/>
      <c r="AW37"/>
      <c r="AX37"/>
    </row>
    <row r="38" spans="1:50" s="61" customFormat="1">
      <c r="A38" s="71" t="s">
        <v>109</v>
      </c>
      <c r="B38" s="72">
        <v>104.68980000000001</v>
      </c>
      <c r="C38" s="72">
        <v>107.0269</v>
      </c>
      <c r="D38" s="72">
        <v>109.18132807582001</v>
      </c>
      <c r="E38" s="72">
        <v>101.60209999999999</v>
      </c>
      <c r="F38" s="55"/>
      <c r="G38" s="73">
        <v>104.55503190855001</v>
      </c>
      <c r="H38" s="73">
        <v>106.455714243356</v>
      </c>
      <c r="I38" s="73">
        <v>109.83423482125001</v>
      </c>
      <c r="J38" s="73">
        <v>101.02906868060499</v>
      </c>
      <c r="K38" s="109"/>
      <c r="L38" s="73">
        <v>100.55001185249201</v>
      </c>
      <c r="M38" s="73">
        <v>99.971285998674603</v>
      </c>
      <c r="N38" s="73">
        <v>103.283171948092</v>
      </c>
      <c r="O38" s="73">
        <v>99.872426693789905</v>
      </c>
      <c r="P38" s="109"/>
      <c r="Q38" s="57" t="s">
        <v>155</v>
      </c>
      <c r="R38" s="57"/>
      <c r="S38" s="74">
        <f>AVERAGE(B36:B38)</f>
        <v>104.45877860562332</v>
      </c>
      <c r="T38" s="75">
        <f>AVERAGE(G36:G38)</f>
        <v>104.43723770466933</v>
      </c>
      <c r="U38" s="75">
        <f>AVERAGE(L36:L38)</f>
        <v>100.56670926950034</v>
      </c>
      <c r="V38" s="74">
        <f>AVERAGE(C36:C38)</f>
        <v>106.65869085758267</v>
      </c>
      <c r="W38" s="75">
        <f>AVERAGE(H36:H38)</f>
        <v>106.68948519658632</v>
      </c>
      <c r="X38" s="75">
        <f>AVERAGE(M36:M38)</f>
        <v>100.2564935392712</v>
      </c>
      <c r="Y38" s="74">
        <f>AVERAGE(D36:D38)</f>
        <v>109.038685347406</v>
      </c>
      <c r="Z38" s="75">
        <f>AVERAGE(I36:I38)</f>
        <v>109.26712454843899</v>
      </c>
      <c r="AA38" s="75">
        <f>AVERAGE(N36:N38)</f>
        <v>102.840483173517</v>
      </c>
      <c r="AB38" s="74">
        <f>AVERAGE(E36:E38)</f>
        <v>101.466046204899</v>
      </c>
      <c r="AC38" s="75">
        <f>AVERAGE(J36:J38)</f>
        <v>101.18999674512501</v>
      </c>
      <c r="AD38" s="75">
        <f>AVERAGE(O36:O38)</f>
        <v>100.0610452892643</v>
      </c>
      <c r="AE38" s="62"/>
      <c r="AF38" s="62"/>
      <c r="AG38" s="62"/>
      <c r="AJ38" s="64"/>
      <c r="AK38" s="64"/>
      <c r="AL38" s="64"/>
      <c r="AM38" s="64"/>
      <c r="AN38" s="64"/>
      <c r="AO38" s="64"/>
      <c r="AP38" s="64"/>
      <c r="AQ38" s="64"/>
      <c r="AR38" s="64"/>
      <c r="AS38" s="64"/>
      <c r="AT38" s="64"/>
      <c r="AU38" s="64"/>
      <c r="AV38" s="64"/>
      <c r="AW38" s="64"/>
      <c r="AX38" s="64"/>
    </row>
    <row r="39" spans="1:50" s="45" customFormat="1">
      <c r="A39" s="69" t="s">
        <v>110</v>
      </c>
      <c r="B39" s="47">
        <v>105.7166</v>
      </c>
      <c r="C39" s="47">
        <v>107.5415</v>
      </c>
      <c r="D39" s="47">
        <v>114.318499920875</v>
      </c>
      <c r="E39" s="47">
        <v>101.88679999999999</v>
      </c>
      <c r="F39" s="57"/>
      <c r="G39" s="47">
        <v>105.25749999999999</v>
      </c>
      <c r="H39" s="47">
        <v>107.0408</v>
      </c>
      <c r="I39" s="47">
        <v>114.42485868108</v>
      </c>
      <c r="J39" s="47">
        <v>101.3028</v>
      </c>
      <c r="K39" s="47"/>
      <c r="L39" s="47">
        <v>101.554617416778</v>
      </c>
      <c r="M39" s="47">
        <v>100.74520623141601</v>
      </c>
      <c r="N39" s="47">
        <v>106.602100378652</v>
      </c>
      <c r="O39" s="47">
        <v>100.74484750403199</v>
      </c>
      <c r="P39" s="47"/>
      <c r="Q39" s="57"/>
      <c r="R39" s="57"/>
      <c r="S39" s="76"/>
      <c r="T39" s="76"/>
      <c r="U39" s="60"/>
      <c r="V39" s="76"/>
      <c r="W39" s="76"/>
      <c r="X39" s="60"/>
      <c r="Y39" s="76"/>
      <c r="Z39" s="76"/>
      <c r="AA39" s="60"/>
      <c r="AB39" s="76"/>
      <c r="AC39" s="76"/>
      <c r="AD39" s="60"/>
      <c r="AE39" s="57"/>
      <c r="AF39" s="57"/>
      <c r="AG39" s="57"/>
      <c r="AJ39"/>
      <c r="AK39"/>
      <c r="AL39"/>
      <c r="AM39"/>
      <c r="AN39"/>
      <c r="AO39"/>
      <c r="AP39"/>
      <c r="AQ39"/>
      <c r="AR39"/>
      <c r="AS39"/>
      <c r="AT39"/>
      <c r="AU39"/>
      <c r="AV39"/>
      <c r="AW39"/>
      <c r="AX39"/>
    </row>
    <row r="40" spans="1:50" s="45" customFormat="1">
      <c r="A40" s="69" t="s">
        <v>111</v>
      </c>
      <c r="B40" s="47">
        <v>105.8206</v>
      </c>
      <c r="C40" s="47">
        <v>107.79640000000001</v>
      </c>
      <c r="D40" s="47">
        <v>114.194703600357</v>
      </c>
      <c r="E40" s="47">
        <v>101.9355</v>
      </c>
      <c r="F40" s="57"/>
      <c r="G40" s="47">
        <v>105.3878</v>
      </c>
      <c r="H40" s="47">
        <v>107.0436</v>
      </c>
      <c r="I40" s="47">
        <v>114.862847748913</v>
      </c>
      <c r="J40" s="47">
        <v>101.44750000000001</v>
      </c>
      <c r="K40" s="47"/>
      <c r="L40" s="47">
        <v>101.738551760912</v>
      </c>
      <c r="M40" s="47">
        <v>100.58130238049399</v>
      </c>
      <c r="N40" s="47">
        <v>107.274275083489</v>
      </c>
      <c r="O40" s="47">
        <v>101.089290491916</v>
      </c>
      <c r="P40" s="47"/>
      <c r="Q40" s="57"/>
      <c r="R40" s="57"/>
      <c r="S40" s="76"/>
      <c r="T40" s="76"/>
      <c r="U40" s="60"/>
      <c r="V40" s="76"/>
      <c r="W40" s="76"/>
      <c r="X40" s="60"/>
      <c r="Y40" s="76"/>
      <c r="Z40" s="76"/>
      <c r="AA40" s="60"/>
      <c r="AB40" s="76"/>
      <c r="AC40" s="76"/>
      <c r="AD40" s="60"/>
      <c r="AE40" s="57"/>
      <c r="AF40" s="57"/>
      <c r="AG40" s="57"/>
      <c r="AJ40"/>
      <c r="AK40"/>
      <c r="AL40"/>
      <c r="AM40"/>
      <c r="AN40"/>
      <c r="AO40"/>
      <c r="AP40"/>
      <c r="AQ40"/>
      <c r="AR40"/>
      <c r="AS40"/>
      <c r="AT40"/>
      <c r="AU40"/>
      <c r="AV40"/>
      <c r="AW40"/>
      <c r="AX40"/>
    </row>
    <row r="41" spans="1:50" s="45" customFormat="1">
      <c r="A41" s="69" t="s">
        <v>112</v>
      </c>
      <c r="B41" s="47">
        <v>105.8797</v>
      </c>
      <c r="C41" s="47">
        <v>107.9757</v>
      </c>
      <c r="D41" s="47">
        <v>113.733452885465</v>
      </c>
      <c r="E41" s="47">
        <v>102.045</v>
      </c>
      <c r="F41" s="57"/>
      <c r="G41" s="47">
        <v>105.43729999999999</v>
      </c>
      <c r="H41" s="47">
        <v>107.274</v>
      </c>
      <c r="I41" s="47">
        <v>114.34225750857399</v>
      </c>
      <c r="J41" s="47">
        <v>101.5137</v>
      </c>
      <c r="K41" s="47"/>
      <c r="L41" s="47">
        <v>101.820348335459</v>
      </c>
      <c r="M41" s="47">
        <v>100.056621989105</v>
      </c>
      <c r="N41" s="47">
        <v>108.25623639843499</v>
      </c>
      <c r="O41" s="47">
        <v>101.207040100573</v>
      </c>
      <c r="P41" s="47"/>
      <c r="Q41" s="57" t="s">
        <v>156</v>
      </c>
      <c r="R41" s="57"/>
      <c r="S41" s="76">
        <f>AVERAGE(B39:B41)</f>
        <v>105.80563333333333</v>
      </c>
      <c r="T41" s="76">
        <f>AVERAGE(G39:G41)</f>
        <v>105.36086666666665</v>
      </c>
      <c r="U41" s="60">
        <f>AVERAGE(L39:L41)</f>
        <v>101.70450583771634</v>
      </c>
      <c r="V41" s="76">
        <f>AVERAGE(C39:C41)</f>
        <v>107.77120000000001</v>
      </c>
      <c r="W41" s="76">
        <f>AVERAGE(H39:H41)</f>
        <v>107.11946666666667</v>
      </c>
      <c r="X41" s="60">
        <f>AVERAGE(M39:M41)</f>
        <v>100.46104353367167</v>
      </c>
      <c r="Y41" s="76">
        <f>AVERAGE(D39:D41)</f>
        <v>114.08221880223233</v>
      </c>
      <c r="Z41" s="76">
        <f>AVERAGE(I39:I41)</f>
        <v>114.54332131285567</v>
      </c>
      <c r="AA41" s="60">
        <f>AVERAGE(N39:N41)</f>
        <v>107.37753728685867</v>
      </c>
      <c r="AB41" s="76">
        <f>AVERAGE(E39:E41)</f>
        <v>101.95576666666666</v>
      </c>
      <c r="AC41" s="76">
        <f>AVERAGE(J39:J41)</f>
        <v>101.42133333333334</v>
      </c>
      <c r="AD41" s="60">
        <f>AVERAGE(O39:O41)</f>
        <v>101.01372603217366</v>
      </c>
      <c r="AE41" s="57"/>
      <c r="AF41" s="57"/>
      <c r="AG41" s="57"/>
      <c r="AJ41"/>
      <c r="AK41"/>
      <c r="AL41"/>
      <c r="AM41"/>
      <c r="AN41"/>
      <c r="AO41"/>
      <c r="AP41"/>
      <c r="AQ41"/>
      <c r="AR41"/>
      <c r="AS41"/>
      <c r="AT41"/>
      <c r="AU41"/>
      <c r="AV41"/>
      <c r="AW41"/>
      <c r="AX41"/>
    </row>
    <row r="42" spans="1:50" s="45" customFormat="1">
      <c r="A42" s="69" t="s">
        <v>113</v>
      </c>
      <c r="B42" s="47">
        <v>105.8494</v>
      </c>
      <c r="C42" s="47">
        <v>108.0719</v>
      </c>
      <c r="D42" s="47">
        <v>113.00386275693501</v>
      </c>
      <c r="E42" s="47">
        <v>102.11020000000001</v>
      </c>
      <c r="G42" s="47">
        <v>105.4301</v>
      </c>
      <c r="H42" s="47">
        <v>107.35429999999999</v>
      </c>
      <c r="I42" s="47">
        <v>113.63937890581199</v>
      </c>
      <c r="J42" s="47">
        <v>101.6315</v>
      </c>
      <c r="K42" s="47"/>
      <c r="L42" s="47"/>
      <c r="M42" s="47"/>
      <c r="N42" s="47"/>
      <c r="O42" s="47"/>
      <c r="P42" s="47"/>
      <c r="Q42" s="57"/>
      <c r="R42" s="57"/>
      <c r="S42" s="76"/>
      <c r="T42" s="76"/>
      <c r="U42" s="60"/>
      <c r="V42" s="76"/>
      <c r="W42" s="76"/>
      <c r="X42" s="60"/>
      <c r="Y42" s="76"/>
      <c r="Z42" s="76"/>
      <c r="AA42" s="60"/>
      <c r="AB42" s="76"/>
      <c r="AC42" s="76"/>
      <c r="AD42" s="60"/>
      <c r="AE42" s="57"/>
      <c r="AF42" s="57"/>
      <c r="AG42" s="57"/>
      <c r="AJ42"/>
      <c r="AK42"/>
      <c r="AL42"/>
      <c r="AM42"/>
      <c r="AN42"/>
      <c r="AO42"/>
      <c r="AP42"/>
      <c r="AQ42"/>
      <c r="AR42"/>
      <c r="AS42"/>
      <c r="AT42"/>
      <c r="AU42"/>
      <c r="AV42"/>
      <c r="AW42"/>
      <c r="AX42"/>
    </row>
    <row r="43" spans="1:50" s="45" customFormat="1">
      <c r="A43" s="69" t="s">
        <v>114</v>
      </c>
      <c r="B43" s="47">
        <v>105.8759</v>
      </c>
      <c r="C43" s="47">
        <v>108.1743</v>
      </c>
      <c r="D43" s="47">
        <v>112.689503359295</v>
      </c>
      <c r="E43" s="47">
        <v>102.1718</v>
      </c>
      <c r="G43" s="47">
        <v>105.48699999999999</v>
      </c>
      <c r="H43" s="47">
        <v>107.5818</v>
      </c>
      <c r="I43" s="47">
        <v>113.37267565854199</v>
      </c>
      <c r="J43" s="47">
        <v>101.6444</v>
      </c>
      <c r="K43" s="47"/>
      <c r="L43" s="47"/>
      <c r="M43" s="47"/>
      <c r="N43" s="47"/>
      <c r="O43" s="47"/>
      <c r="P43" s="47"/>
      <c r="Q43" s="57"/>
      <c r="R43" s="57"/>
      <c r="S43" s="76"/>
      <c r="T43" s="76"/>
      <c r="U43" s="60"/>
      <c r="V43" s="76"/>
      <c r="W43" s="76"/>
      <c r="X43" s="60"/>
      <c r="Y43" s="76"/>
      <c r="Z43" s="76"/>
      <c r="AA43" s="60"/>
      <c r="AB43" s="76"/>
      <c r="AC43" s="76"/>
      <c r="AD43" s="60"/>
      <c r="AE43" s="57"/>
      <c r="AF43" s="57"/>
      <c r="AG43" s="57"/>
      <c r="AJ43"/>
      <c r="AK43"/>
      <c r="AL43"/>
      <c r="AM43"/>
      <c r="AN43"/>
      <c r="AO43"/>
      <c r="AP43"/>
      <c r="AQ43"/>
      <c r="AR43"/>
      <c r="AS43"/>
      <c r="AT43"/>
      <c r="AU43"/>
      <c r="AV43"/>
      <c r="AW43"/>
      <c r="AX43"/>
    </row>
    <row r="44" spans="1:50" s="65" customFormat="1">
      <c r="A44" s="65" t="s">
        <v>115</v>
      </c>
      <c r="B44" s="66">
        <v>105.9355</v>
      </c>
      <c r="C44" s="66">
        <v>108.1686</v>
      </c>
      <c r="D44" s="66">
        <v>112.98581911377801</v>
      </c>
      <c r="E44" s="66">
        <v>102.2169</v>
      </c>
      <c r="F44" s="57"/>
      <c r="G44" s="66">
        <v>105.5317</v>
      </c>
      <c r="H44" s="66">
        <v>107.5261</v>
      </c>
      <c r="I44" s="66">
        <v>113.71507992027399</v>
      </c>
      <c r="J44" s="66">
        <v>101.685</v>
      </c>
      <c r="K44" s="66"/>
      <c r="L44" s="66"/>
      <c r="M44" s="66"/>
      <c r="N44" s="66"/>
      <c r="O44" s="66"/>
      <c r="P44" s="66"/>
      <c r="Q44" s="57" t="s">
        <v>157</v>
      </c>
      <c r="R44" s="57"/>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7"/>
      <c r="AE44" s="66"/>
      <c r="AF44" s="66"/>
      <c r="AG44" s="66"/>
      <c r="AJ44" s="68"/>
      <c r="AK44" s="68"/>
      <c r="AL44" s="68"/>
      <c r="AM44" s="68"/>
      <c r="AN44" s="68"/>
      <c r="AO44" s="68"/>
      <c r="AP44" s="68"/>
      <c r="AQ44" s="68"/>
      <c r="AR44" s="68"/>
      <c r="AS44" s="68"/>
      <c r="AT44" s="68"/>
      <c r="AU44" s="68"/>
      <c r="AV44" s="68"/>
      <c r="AW44" s="68"/>
      <c r="AX44" s="68"/>
    </row>
    <row r="45" spans="1:50" s="45" customFormat="1">
      <c r="A45" s="69" t="s">
        <v>116</v>
      </c>
      <c r="B45" s="47">
        <v>105.943</v>
      </c>
      <c r="C45" s="47">
        <v>108.16240000000001</v>
      </c>
      <c r="D45" s="47">
        <v>112.891189929992</v>
      </c>
      <c r="E45" s="47">
        <v>102.26349999999999</v>
      </c>
      <c r="G45" s="47">
        <v>105.6069</v>
      </c>
      <c r="H45" s="47">
        <v>107.6797</v>
      </c>
      <c r="I45" s="47">
        <v>113.66529995056101</v>
      </c>
      <c r="J45" s="47">
        <v>101.7334</v>
      </c>
      <c r="K45" s="47"/>
      <c r="L45" s="47"/>
      <c r="M45" s="47"/>
      <c r="N45" s="47"/>
      <c r="O45" s="47"/>
      <c r="P45" s="47"/>
      <c r="Q45" s="57"/>
      <c r="R45" s="57"/>
      <c r="S45" s="76"/>
      <c r="T45" s="76"/>
      <c r="U45" s="60"/>
      <c r="V45" s="76"/>
      <c r="W45" s="76"/>
      <c r="X45" s="60"/>
      <c r="Y45" s="76"/>
      <c r="Z45" s="76"/>
      <c r="AA45" s="60"/>
      <c r="AB45" s="76"/>
      <c r="AC45" s="76"/>
      <c r="AD45" s="60"/>
      <c r="AE45" s="57"/>
      <c r="AF45" s="57"/>
      <c r="AG45" s="57"/>
      <c r="AJ45"/>
      <c r="AK45"/>
      <c r="AL45"/>
      <c r="AM45"/>
      <c r="AN45"/>
      <c r="AO45"/>
      <c r="AP45"/>
      <c r="AQ45"/>
      <c r="AR45"/>
      <c r="AS45"/>
      <c r="AT45"/>
      <c r="AU45"/>
      <c r="AV45"/>
      <c r="AW45"/>
      <c r="AX45"/>
    </row>
    <row r="46" spans="1:50" s="45" customFormat="1">
      <c r="A46" s="69" t="s">
        <v>117</v>
      </c>
      <c r="B46" s="47">
        <v>105.94070000000001</v>
      </c>
      <c r="C46" s="47">
        <v>108.1563</v>
      </c>
      <c r="D46" s="47">
        <v>112.8450312624</v>
      </c>
      <c r="E46" s="47">
        <v>102.2765</v>
      </c>
      <c r="G46" s="47">
        <v>105.60850000000001</v>
      </c>
      <c r="H46" s="47">
        <v>107.6716</v>
      </c>
      <c r="I46" s="47">
        <v>113.660204590338</v>
      </c>
      <c r="J46" s="47">
        <v>101.74460000000001</v>
      </c>
      <c r="K46" s="47"/>
      <c r="L46" s="47"/>
      <c r="M46" s="47"/>
      <c r="N46" s="47"/>
      <c r="O46" s="47"/>
      <c r="P46" s="47"/>
      <c r="Q46" s="57"/>
      <c r="R46" s="57"/>
      <c r="S46" s="76"/>
      <c r="T46" s="76"/>
      <c r="U46" s="60"/>
      <c r="V46" s="76"/>
      <c r="W46" s="76"/>
      <c r="X46" s="60"/>
      <c r="Y46" s="76"/>
      <c r="Z46" s="76"/>
      <c r="AA46" s="60"/>
      <c r="AB46" s="76"/>
      <c r="AC46" s="76"/>
      <c r="AD46" s="60"/>
      <c r="AE46" s="57"/>
      <c r="AF46" s="57"/>
      <c r="AG46" s="57"/>
      <c r="AJ46"/>
      <c r="AK46"/>
      <c r="AL46"/>
      <c r="AM46"/>
      <c r="AN46"/>
      <c r="AO46"/>
      <c r="AP46"/>
      <c r="AQ46"/>
      <c r="AR46"/>
      <c r="AS46"/>
      <c r="AT46"/>
      <c r="AU46"/>
      <c r="AV46"/>
      <c r="AW46"/>
      <c r="AX46"/>
    </row>
    <row r="47" spans="1:50" s="45" customFormat="1">
      <c r="A47" s="69" t="s">
        <v>118</v>
      </c>
      <c r="B47" s="47">
        <v>106.07550000000001</v>
      </c>
      <c r="C47" s="47">
        <v>108.3861</v>
      </c>
      <c r="D47" s="47">
        <v>112.949820654082</v>
      </c>
      <c r="E47" s="47">
        <v>102.3451</v>
      </c>
      <c r="F47" s="57"/>
      <c r="G47" s="47">
        <v>105.7702</v>
      </c>
      <c r="H47" s="47">
        <v>107.9442</v>
      </c>
      <c r="I47" s="47">
        <v>113.846214055</v>
      </c>
      <c r="J47" s="47">
        <v>101.81229999999999</v>
      </c>
      <c r="K47" s="47"/>
      <c r="L47" s="47"/>
      <c r="M47" s="47"/>
      <c r="N47" s="47"/>
      <c r="O47" s="47"/>
      <c r="P47" s="47"/>
      <c r="Q47" s="57" t="s">
        <v>158</v>
      </c>
      <c r="R47" s="57"/>
      <c r="S47" s="76">
        <f>AVERAGE(B45:B47)</f>
        <v>105.9864</v>
      </c>
      <c r="T47" s="76">
        <f>AVERAGE(G45:G47)</f>
        <v>105.66186666666665</v>
      </c>
      <c r="U47" s="60"/>
      <c r="V47" s="76">
        <f>AVERAGE(C45:C47)</f>
        <v>108.23493333333333</v>
      </c>
      <c r="W47" s="76">
        <f>AVERAGE(H45:H47)</f>
        <v>107.76516666666664</v>
      </c>
      <c r="X47" s="60"/>
      <c r="Y47" s="76">
        <f>AVERAGE(D45:D47)</f>
        <v>112.89534728215801</v>
      </c>
      <c r="Z47" s="76">
        <f>AVERAGE(I45:I47)</f>
        <v>113.723906198633</v>
      </c>
      <c r="AA47" s="60"/>
      <c r="AB47" s="76">
        <f>AVERAGE(E45:E47)</f>
        <v>102.29503333333332</v>
      </c>
      <c r="AC47" s="76">
        <f>AVERAGE(J45:J47)</f>
        <v>101.76343333333334</v>
      </c>
      <c r="AD47" s="60"/>
      <c r="AE47" s="57"/>
      <c r="AF47" s="57"/>
      <c r="AG47" s="57"/>
      <c r="AJ47"/>
      <c r="AK47"/>
      <c r="AL47"/>
      <c r="AM47"/>
      <c r="AN47"/>
      <c r="AO47"/>
      <c r="AP47"/>
      <c r="AQ47"/>
      <c r="AR47"/>
      <c r="AS47"/>
      <c r="AT47"/>
      <c r="AU47"/>
      <c r="AV47"/>
      <c r="AW47"/>
      <c r="AX47"/>
    </row>
    <row r="48" spans="1:50" s="45" customFormat="1">
      <c r="A48" s="69" t="s">
        <v>119</v>
      </c>
      <c r="B48" s="47">
        <v>106.22539999999999</v>
      </c>
      <c r="C48" s="47">
        <v>108.50239999999999</v>
      </c>
      <c r="D48" s="47">
        <v>113.56771029130699</v>
      </c>
      <c r="E48" s="47">
        <v>102.3909</v>
      </c>
      <c r="G48" s="47">
        <v>105.9264</v>
      </c>
      <c r="H48" s="47">
        <v>108.0579</v>
      </c>
      <c r="I48" s="47">
        <v>114.51823218697299</v>
      </c>
      <c r="J48" s="47">
        <v>101.8583</v>
      </c>
      <c r="K48" s="47"/>
      <c r="L48" s="47"/>
      <c r="M48" s="47"/>
      <c r="N48" s="47"/>
      <c r="O48" s="47"/>
      <c r="P48" s="47"/>
      <c r="Q48" s="57"/>
      <c r="R48" s="57"/>
      <c r="S48" s="76"/>
      <c r="T48" s="76"/>
      <c r="U48" s="70"/>
      <c r="V48" s="76"/>
      <c r="W48" s="76"/>
      <c r="X48" s="70"/>
      <c r="Y48" s="76"/>
      <c r="Z48" s="76"/>
      <c r="AA48" s="70"/>
      <c r="AB48" s="76"/>
      <c r="AC48" s="76"/>
      <c r="AD48" s="70"/>
      <c r="AE48" s="57"/>
      <c r="AF48" s="57"/>
      <c r="AG48" s="57"/>
      <c r="AJ48"/>
      <c r="AK48"/>
      <c r="AL48"/>
      <c r="AM48"/>
      <c r="AN48"/>
      <c r="AO48"/>
      <c r="AP48"/>
      <c r="AQ48"/>
      <c r="AR48"/>
      <c r="AS48"/>
      <c r="AT48"/>
      <c r="AU48"/>
      <c r="AV48"/>
      <c r="AW48"/>
      <c r="AX48"/>
    </row>
    <row r="49" spans="1:50" s="45" customFormat="1">
      <c r="A49" s="69" t="s">
        <v>120</v>
      </c>
      <c r="B49" s="47">
        <v>106.3327</v>
      </c>
      <c r="C49" s="47">
        <v>108.7251</v>
      </c>
      <c r="D49" s="47">
        <v>113.422105194789</v>
      </c>
      <c r="E49" s="47">
        <v>102.47790000000001</v>
      </c>
      <c r="F49" s="57"/>
      <c r="G49" s="47">
        <v>106.0395</v>
      </c>
      <c r="H49" s="47">
        <v>108.2894</v>
      </c>
      <c r="I49" s="47">
        <v>114.402184238857</v>
      </c>
      <c r="J49" s="47">
        <v>101.9421</v>
      </c>
      <c r="K49" s="47"/>
      <c r="L49" s="47"/>
      <c r="M49" s="47"/>
      <c r="N49" s="47"/>
      <c r="O49" s="47"/>
      <c r="P49" s="47"/>
      <c r="Q49" s="57"/>
      <c r="R49" s="57"/>
      <c r="S49" s="76"/>
      <c r="T49" s="76"/>
      <c r="U49" s="70"/>
      <c r="V49" s="76"/>
      <c r="W49" s="76"/>
      <c r="X49" s="70"/>
      <c r="Y49" s="76"/>
      <c r="Z49" s="76"/>
      <c r="AA49" s="70"/>
      <c r="AB49" s="76"/>
      <c r="AC49" s="76"/>
      <c r="AD49" s="70"/>
      <c r="AE49" s="57"/>
      <c r="AF49" s="57"/>
      <c r="AG49" s="57"/>
      <c r="AJ49"/>
      <c r="AK49"/>
      <c r="AL49"/>
      <c r="AM49"/>
      <c r="AN49"/>
      <c r="AO49"/>
      <c r="AP49"/>
      <c r="AQ49"/>
      <c r="AR49"/>
      <c r="AS49"/>
      <c r="AT49"/>
      <c r="AU49"/>
      <c r="AV49"/>
      <c r="AW49"/>
      <c r="AX49"/>
    </row>
    <row r="50" spans="1:50" s="61" customFormat="1">
      <c r="A50" s="71" t="s">
        <v>121</v>
      </c>
      <c r="B50" s="72">
        <v>106.434</v>
      </c>
      <c r="C50" s="72">
        <v>108.9323</v>
      </c>
      <c r="D50" s="72">
        <v>113.333485785064</v>
      </c>
      <c r="E50" s="72">
        <v>102.54900000000001</v>
      </c>
      <c r="F50" s="57"/>
      <c r="G50" s="72">
        <v>106.1203</v>
      </c>
      <c r="H50" s="72">
        <v>108.5014</v>
      </c>
      <c r="I50" s="72">
        <v>114.169799041131</v>
      </c>
      <c r="J50" s="72">
        <v>102.0072</v>
      </c>
      <c r="K50" s="86"/>
      <c r="L50" s="72"/>
      <c r="M50" s="72"/>
      <c r="N50" s="72"/>
      <c r="O50" s="72"/>
      <c r="P50" s="86"/>
      <c r="Q50" s="57" t="s">
        <v>159</v>
      </c>
      <c r="R50" s="57"/>
      <c r="S50" s="74">
        <f>AVERAGE(B48:B50)</f>
        <v>106.33069999999999</v>
      </c>
      <c r="T50" s="74">
        <f>AVERAGE(G48:G50)</f>
        <v>106.02873333333334</v>
      </c>
      <c r="U50" s="75"/>
      <c r="V50" s="74">
        <f>AVERAGE(C48:C50)</f>
        <v>108.71993333333334</v>
      </c>
      <c r="W50" s="74">
        <f>AVERAGE(H48:H50)</f>
        <v>108.2829</v>
      </c>
      <c r="X50" s="75"/>
      <c r="Y50" s="74">
        <f>AVERAGE(D48:D50)</f>
        <v>113.44110042372</v>
      </c>
      <c r="Z50" s="74">
        <f>AVERAGE(I48:I50)</f>
        <v>114.36340515565367</v>
      </c>
      <c r="AA50" s="75"/>
      <c r="AB50" s="74">
        <f>AVERAGE(E48:E50)</f>
        <v>102.47260000000001</v>
      </c>
      <c r="AC50" s="74">
        <f>AVERAGE(J48:J50)</f>
        <v>101.93586666666666</v>
      </c>
      <c r="AD50" s="75"/>
      <c r="AE50" s="62"/>
      <c r="AF50" s="62"/>
      <c r="AG50" s="62"/>
      <c r="AJ50" s="64"/>
      <c r="AK50" s="64"/>
      <c r="AL50" s="64"/>
      <c r="AM50" s="64"/>
      <c r="AN50" s="64"/>
      <c r="AO50" s="64"/>
      <c r="AP50" s="64"/>
      <c r="AQ50" s="64"/>
      <c r="AR50" s="64"/>
      <c r="AS50" s="64"/>
      <c r="AT50" s="64"/>
      <c r="AU50" s="64"/>
      <c r="AV50" s="64"/>
      <c r="AW50" s="64"/>
      <c r="AX50" s="64"/>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3" t="s">
        <v>173</v>
      </c>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48" customFormat="1" ht="26.25" thickBot="1">
      <c r="A54" s="147" t="s">
        <v>174</v>
      </c>
      <c r="B54" s="50"/>
      <c r="C54" s="77"/>
      <c r="D54" s="77"/>
      <c r="E54" s="77"/>
      <c r="F54" s="77"/>
      <c r="G54" s="77"/>
      <c r="H54" s="50"/>
      <c r="I54" s="78"/>
      <c r="J54" s="78"/>
      <c r="K54" s="50"/>
      <c r="L54" s="50"/>
      <c r="M54" s="50"/>
      <c r="N54" s="50"/>
      <c r="O54" s="50"/>
      <c r="P54" s="50"/>
      <c r="Q54" s="50"/>
      <c r="R54" s="50"/>
      <c r="S54" s="50"/>
      <c r="T54" s="50"/>
      <c r="U54" s="50"/>
      <c r="V54" s="50"/>
      <c r="W54" s="50"/>
      <c r="X54" s="50"/>
      <c r="Y54" s="50"/>
      <c r="AA54" s="209"/>
      <c r="AH54" s="49"/>
      <c r="AI54" s="49"/>
      <c r="AJ54" s="49"/>
      <c r="AK54" s="49"/>
      <c r="AL54" s="49"/>
      <c r="AM54" s="49"/>
      <c r="AN54" s="49"/>
      <c r="AO54" s="49"/>
      <c r="AP54" s="49"/>
      <c r="AQ54" s="49"/>
      <c r="AR54" s="49"/>
      <c r="AS54" s="49"/>
      <c r="AT54" s="49"/>
      <c r="AU54" s="49"/>
      <c r="AV54" s="49"/>
    </row>
    <row r="55" spans="1:50" s="118" customFormat="1" ht="30" customHeight="1" thickBot="1">
      <c r="A55" s="116"/>
      <c r="B55" s="1078" t="s">
        <v>166</v>
      </c>
      <c r="C55" s="1079"/>
      <c r="D55" s="1079"/>
      <c r="E55" s="1079"/>
      <c r="F55" s="1079"/>
      <c r="G55" s="1080"/>
      <c r="H55" s="1078" t="s">
        <v>167</v>
      </c>
      <c r="I55" s="1079"/>
      <c r="J55" s="1079"/>
      <c r="K55" s="1079"/>
      <c r="L55" s="1079"/>
      <c r="M55" s="1080"/>
      <c r="N55" s="1078" t="s">
        <v>168</v>
      </c>
      <c r="O55" s="1079"/>
      <c r="P55" s="1079"/>
      <c r="Q55" s="1079"/>
      <c r="R55" s="1079"/>
      <c r="S55" s="1080"/>
      <c r="T55" s="1078" t="s">
        <v>169</v>
      </c>
      <c r="U55" s="1079"/>
      <c r="V55" s="1079"/>
      <c r="W55" s="1079"/>
      <c r="X55" s="1079"/>
      <c r="Y55" s="1080"/>
      <c r="Z55" s="117"/>
      <c r="AA55" s="209"/>
      <c r="AB55" s="117"/>
      <c r="AC55" s="117"/>
      <c r="AD55" s="117"/>
      <c r="AE55" s="117"/>
      <c r="AF55" s="117"/>
      <c r="AG55" s="117"/>
      <c r="AH55" s="117"/>
      <c r="AI55" s="117"/>
      <c r="AJ55" s="117"/>
    </row>
    <row r="56" spans="1:50" s="118" customFormat="1" ht="58.5" customHeight="1" thickBot="1">
      <c r="A56" s="119"/>
      <c r="B56" s="1084" t="s">
        <v>170</v>
      </c>
      <c r="C56" s="1082"/>
      <c r="D56" s="1085"/>
      <c r="E56" s="1081" t="s">
        <v>171</v>
      </c>
      <c r="F56" s="1082"/>
      <c r="G56" s="1083"/>
      <c r="H56" s="1084" t="s">
        <v>170</v>
      </c>
      <c r="I56" s="1082"/>
      <c r="J56" s="1085"/>
      <c r="K56" s="1081" t="s">
        <v>171</v>
      </c>
      <c r="L56" s="1082"/>
      <c r="M56" s="1083"/>
      <c r="N56" s="1084" t="s">
        <v>170</v>
      </c>
      <c r="O56" s="1082"/>
      <c r="P56" s="1085"/>
      <c r="Q56" s="1081" t="s">
        <v>171</v>
      </c>
      <c r="R56" s="1082"/>
      <c r="S56" s="1083"/>
      <c r="T56" s="1084" t="s">
        <v>170</v>
      </c>
      <c r="U56" s="1082"/>
      <c r="V56" s="1085"/>
      <c r="W56" s="1081" t="s">
        <v>171</v>
      </c>
      <c r="X56" s="1082"/>
      <c r="Y56" s="1083"/>
      <c r="Z56" s="117"/>
      <c r="AA56" s="117"/>
      <c r="AB56" s="117"/>
      <c r="AC56" s="117"/>
      <c r="AD56" s="117"/>
      <c r="AE56" s="117"/>
      <c r="AF56" s="117"/>
      <c r="AG56" s="117"/>
      <c r="AH56" s="117"/>
      <c r="AI56" s="117"/>
      <c r="AJ56" s="117"/>
      <c r="AK56" s="117"/>
      <c r="AL56" s="117"/>
      <c r="AM56" s="117"/>
      <c r="AN56" s="117"/>
    </row>
    <row r="57" spans="1:50" s="128" customFormat="1" ht="39.75" customHeight="1">
      <c r="A57" s="120"/>
      <c r="B57" s="124">
        <v>40817</v>
      </c>
      <c r="C57" s="125">
        <v>40909</v>
      </c>
      <c r="D57" s="125" t="s">
        <v>172</v>
      </c>
      <c r="E57" s="126">
        <v>40817</v>
      </c>
      <c r="F57" s="125">
        <v>40909</v>
      </c>
      <c r="G57" s="125" t="s">
        <v>172</v>
      </c>
      <c r="H57" s="124">
        <v>40817</v>
      </c>
      <c r="I57" s="125">
        <v>40909</v>
      </c>
      <c r="J57" s="125" t="s">
        <v>172</v>
      </c>
      <c r="K57" s="126">
        <v>40817</v>
      </c>
      <c r="L57" s="125">
        <v>40909</v>
      </c>
      <c r="M57" s="125" t="s">
        <v>172</v>
      </c>
      <c r="N57" s="124">
        <v>40817</v>
      </c>
      <c r="O57" s="125">
        <v>40909</v>
      </c>
      <c r="P57" s="125" t="s">
        <v>172</v>
      </c>
      <c r="Q57" s="126">
        <v>40817</v>
      </c>
      <c r="R57" s="125">
        <v>40909</v>
      </c>
      <c r="S57" s="125" t="s">
        <v>172</v>
      </c>
      <c r="T57" s="124">
        <v>40817</v>
      </c>
      <c r="U57" s="125">
        <v>40909</v>
      </c>
      <c r="V57" s="125" t="s">
        <v>172</v>
      </c>
      <c r="W57" s="126">
        <v>40817</v>
      </c>
      <c r="X57" s="125">
        <v>40909</v>
      </c>
      <c r="Y57" s="127" t="s">
        <v>172</v>
      </c>
      <c r="Z57" s="115"/>
      <c r="AA57" s="115"/>
      <c r="AB57" s="115"/>
      <c r="AC57" s="115"/>
      <c r="AD57" s="115"/>
      <c r="AE57" s="115"/>
      <c r="AF57" s="115"/>
      <c r="AG57" s="115"/>
      <c r="AH57" s="115"/>
      <c r="AI57" s="115"/>
      <c r="AJ57" s="115"/>
      <c r="AK57" s="115"/>
      <c r="AL57" s="115"/>
      <c r="AM57" s="115"/>
      <c r="AN57" s="115"/>
    </row>
    <row r="58" spans="1:50" s="48" customFormat="1">
      <c r="A58" s="121" t="s">
        <v>98</v>
      </c>
      <c r="B58" s="129">
        <f>B27/B15*100-100</f>
        <v>3.2348053288408352</v>
      </c>
      <c r="C58" s="130">
        <f t="shared" ref="C58:C69" si="0">G27/G15*100-100</f>
        <v>3.2402958857483668</v>
      </c>
      <c r="D58" s="130">
        <f>L27/L15*100-100</f>
        <v>3.2102642731459241</v>
      </c>
      <c r="E58" s="131">
        <f>B27/B26*100-100</f>
        <v>0.6695501156969641</v>
      </c>
      <c r="F58" s="130">
        <f>G27/G26*100-100</f>
        <v>0.5719077868739646</v>
      </c>
      <c r="G58" s="130">
        <f>L27/L26*100-100</f>
        <v>0.55297109918566889</v>
      </c>
      <c r="H58" s="129">
        <f>C27/C15*100-100</f>
        <v>5.3367904070172614</v>
      </c>
      <c r="I58" s="130">
        <f>H27/H15*100-100</f>
        <v>5.3222644198846325</v>
      </c>
      <c r="J58" s="130">
        <f>M27/M15*100-100</f>
        <v>5.3502500292953385</v>
      </c>
      <c r="K58" s="131">
        <f>C27/C26*100-100</f>
        <v>1.8814911289225051</v>
      </c>
      <c r="L58" s="130">
        <f>H27/H26*100-100</f>
        <v>1.5419025995383038</v>
      </c>
      <c r="M58" s="130">
        <f>M27/M26*100-100</f>
        <v>1.619988378715604</v>
      </c>
      <c r="N58" s="129">
        <f>D27/D15*100-100</f>
        <v>6.5265226648252224</v>
      </c>
      <c r="O58" s="130">
        <f>I27/I15*100-100</f>
        <v>6.5198387777408868</v>
      </c>
      <c r="P58" s="130">
        <f>N27/N15*100-100</f>
        <v>6.4875790033238872</v>
      </c>
      <c r="Q58" s="131">
        <f>D27/D26*100-100</f>
        <v>1.5376413224173007</v>
      </c>
      <c r="R58" s="130">
        <f>I27/I26*100-100</f>
        <v>1.5496911008765295</v>
      </c>
      <c r="S58" s="130">
        <f>N27/N26*100-100</f>
        <v>0.31100110819812699</v>
      </c>
      <c r="T58" s="129">
        <f>E27/E15*100-100</f>
        <v>0.78300449939099792</v>
      </c>
      <c r="U58" s="130">
        <f>J27/J15*100-100</f>
        <v>0.78081845709725428</v>
      </c>
      <c r="V58" s="130">
        <f>O27/O15*100-100</f>
        <v>0.51181211883273647</v>
      </c>
      <c r="W58" s="131">
        <f>E27/E26*100-100</f>
        <v>0.26192744063845907</v>
      </c>
      <c r="X58" s="130">
        <f>J27/J26*100-100</f>
        <v>0.17617142153889631</v>
      </c>
      <c r="Y58" s="132">
        <f>O27/O26*100-100</f>
        <v>8.1934263538400387E-2</v>
      </c>
      <c r="Z58" s="49"/>
      <c r="AA58" s="49"/>
      <c r="AB58" s="49"/>
      <c r="AC58" s="49"/>
      <c r="AD58" s="49"/>
      <c r="AE58" s="49"/>
      <c r="AF58" s="49"/>
      <c r="AG58" s="49"/>
      <c r="AH58" s="49"/>
      <c r="AI58" s="49"/>
      <c r="AJ58" s="49"/>
      <c r="AK58" s="49"/>
      <c r="AL58" s="49"/>
      <c r="AM58" s="49"/>
      <c r="AN58" s="49"/>
    </row>
    <row r="59" spans="1:50" s="48" customFormat="1">
      <c r="A59" s="121" t="s">
        <v>99</v>
      </c>
      <c r="B59" s="129">
        <f t="shared" ref="B59:B69" si="1">B28/B16*100-100</f>
        <v>3.7918543995001102</v>
      </c>
      <c r="C59" s="130">
        <f t="shared" si="0"/>
        <v>3.7940455114790126</v>
      </c>
      <c r="D59" s="130">
        <f t="shared" ref="D59:D69" si="2">L28/L16*100-100</f>
        <v>3.7516927583822479</v>
      </c>
      <c r="E59" s="131">
        <f t="shared" ref="E59:E69" si="3">B28/B27*100-100</f>
        <v>0.68321492213874535</v>
      </c>
      <c r="F59" s="130">
        <f t="shared" ref="F59:F69" si="4">G28/G27*100-100</f>
        <v>0.67658001297085946</v>
      </c>
      <c r="G59" s="130">
        <f t="shared" ref="G59:G69" si="5">L28/L27*100-100</f>
        <v>0.66778291065170947</v>
      </c>
      <c r="H59" s="129">
        <f t="shared" ref="H59:H69" si="6">C28/C16*100-100</f>
        <v>6.8763944276371376</v>
      </c>
      <c r="I59" s="130">
        <f t="shared" ref="I59:I69" si="7">H28/H16*100-100</f>
        <v>6.8627721308019147</v>
      </c>
      <c r="J59" s="130">
        <f>M28/M16*100-100</f>
        <v>6.8230470329442028</v>
      </c>
      <c r="K59" s="131">
        <f t="shared" ref="K59:K69" si="8">C28/C27*100-100</f>
        <v>1.6589973772683777</v>
      </c>
      <c r="L59" s="130">
        <f t="shared" ref="L59:L69" si="9">H28/H27*100-100</f>
        <v>1.6474157109806526</v>
      </c>
      <c r="M59" s="130">
        <f t="shared" ref="M59:M69" si="10">M28/M27*100-100</f>
        <v>1.5672781877863713</v>
      </c>
      <c r="N59" s="129">
        <f t="shared" ref="N59:N69" si="11">D28/D16*100-100</f>
        <v>6.1048168072515949</v>
      </c>
      <c r="O59" s="130">
        <f t="shared" ref="O59:O69" si="12">I28/I16*100-100</f>
        <v>6.085688542386535</v>
      </c>
      <c r="P59" s="130">
        <f t="shared" ref="P59:P69" si="13">N28/N16*100-100</f>
        <v>6.0689496546838058</v>
      </c>
      <c r="Q59" s="131">
        <f t="shared" ref="Q59:Q69" si="14">D28/D27*100-100</f>
        <v>0.27907459918577615</v>
      </c>
      <c r="R59" s="130">
        <f t="shared" ref="R59:R69" si="15">I28/I27*100-100</f>
        <v>0.1589766040581253</v>
      </c>
      <c r="S59" s="130">
        <f t="shared" ref="S59:S69" si="16">N28/N27*100-100</f>
        <v>-3.5552762542252481E-2</v>
      </c>
      <c r="T59" s="129">
        <f t="shared" ref="T59:T69" si="17">E28/E16*100-100</f>
        <v>0.92668349831899377</v>
      </c>
      <c r="U59" s="130">
        <f t="shared" ref="U59:U69" si="18">J28/J16*100-100</f>
        <v>0.92569181633727737</v>
      </c>
      <c r="V59" s="130">
        <f t="shared" ref="V59:V69" si="19">O28/O16*100-100</f>
        <v>0.61708174876740429</v>
      </c>
      <c r="W59" s="131">
        <f t="shared" ref="W59:W69" si="20">E28/E27*100-100</f>
        <v>0.20367518721234035</v>
      </c>
      <c r="X59" s="130">
        <f t="shared" ref="X59:X69" si="21">J28/J27*100-100</f>
        <v>0.20296843131517051</v>
      </c>
      <c r="Y59" s="132">
        <f t="shared" ref="Y59:Y69" si="22">O28/O27*100-100</f>
        <v>0.16751557138974249</v>
      </c>
      <c r="Z59" s="49"/>
      <c r="AA59" s="49"/>
      <c r="AB59" s="49"/>
      <c r="AC59" s="49"/>
      <c r="AD59" s="49"/>
      <c r="AE59" s="49"/>
      <c r="AF59" s="49"/>
      <c r="AG59" s="49"/>
      <c r="AH59" s="49"/>
      <c r="AI59" s="49"/>
      <c r="AJ59" s="49"/>
      <c r="AK59" s="49"/>
      <c r="AL59" s="49"/>
      <c r="AM59" s="49"/>
      <c r="AN59" s="49"/>
    </row>
    <row r="60" spans="1:50" s="48" customFormat="1">
      <c r="A60" s="121" t="s">
        <v>100</v>
      </c>
      <c r="B60" s="129">
        <f t="shared" si="1"/>
        <v>5.1779284255450335</v>
      </c>
      <c r="C60" s="130">
        <f t="shared" si="0"/>
        <v>5.1619221017352004</v>
      </c>
      <c r="D60" s="130">
        <f t="shared" si="2"/>
        <v>5.1581712803480144</v>
      </c>
      <c r="E60" s="131">
        <f t="shared" si="3"/>
        <v>1.4471027864781973</v>
      </c>
      <c r="F60" s="130">
        <f t="shared" si="4"/>
        <v>1.3852290675213652</v>
      </c>
      <c r="G60" s="130">
        <f t="shared" si="5"/>
        <v>1.4540221966794462</v>
      </c>
      <c r="H60" s="129">
        <f t="shared" si="6"/>
        <v>8.9979461803354894</v>
      </c>
      <c r="I60" s="130">
        <f t="shared" si="7"/>
        <v>8.9757529099657347</v>
      </c>
      <c r="J60" s="130">
        <f t="shared" ref="J60:J69" si="23">M29/M17*100-100</f>
        <v>8.9913270464597304</v>
      </c>
      <c r="K60" s="131">
        <f t="shared" si="8"/>
        <v>2.1935924862632561</v>
      </c>
      <c r="L60" s="130">
        <f t="shared" si="9"/>
        <v>2.1249918599202573</v>
      </c>
      <c r="M60" s="130">
        <f t="shared" si="10"/>
        <v>2.228791389127565</v>
      </c>
      <c r="N60" s="129">
        <f t="shared" si="11"/>
        <v>8.952311238707523</v>
      </c>
      <c r="O60" s="130">
        <f t="shared" si="12"/>
        <v>8.9373090008513856</v>
      </c>
      <c r="P60" s="130">
        <f t="shared" si="13"/>
        <v>8.9950456616237204</v>
      </c>
      <c r="Q60" s="131">
        <f t="shared" si="14"/>
        <v>2.6957581184571069</v>
      </c>
      <c r="R60" s="130">
        <f t="shared" si="15"/>
        <v>2.740263557648916</v>
      </c>
      <c r="S60" s="130">
        <f t="shared" si="16"/>
        <v>2.8405829247603549</v>
      </c>
      <c r="T60" s="129">
        <f t="shared" si="17"/>
        <v>1.1386625241801767</v>
      </c>
      <c r="U60" s="130">
        <f t="shared" si="18"/>
        <v>1.1360570118888518</v>
      </c>
      <c r="V60" s="130">
        <f t="shared" si="19"/>
        <v>0.8099487030703898</v>
      </c>
      <c r="W60" s="131">
        <f t="shared" si="20"/>
        <v>0.2450596941009735</v>
      </c>
      <c r="X60" s="130">
        <f t="shared" si="21"/>
        <v>0.24406541723540442</v>
      </c>
      <c r="Y60" s="132">
        <f t="shared" si="22"/>
        <v>0.24625556525541015</v>
      </c>
      <c r="Z60" s="49"/>
      <c r="AA60" s="49"/>
      <c r="AB60" s="49"/>
      <c r="AC60" s="49"/>
      <c r="AD60" s="49"/>
      <c r="AE60" s="49"/>
      <c r="AF60" s="49"/>
      <c r="AG60" s="49"/>
      <c r="AH60" s="49"/>
      <c r="AI60" s="49"/>
      <c r="AJ60" s="49"/>
      <c r="AK60" s="49"/>
      <c r="AL60" s="49"/>
      <c r="AM60" s="49"/>
      <c r="AN60" s="49"/>
    </row>
    <row r="61" spans="1:50" s="48" customFormat="1">
      <c r="A61" s="121" t="s">
        <v>101</v>
      </c>
      <c r="B61" s="129">
        <f t="shared" si="1"/>
        <v>4.7288751413983192</v>
      </c>
      <c r="C61" s="130">
        <f t="shared" si="0"/>
        <v>4.7066360359627311</v>
      </c>
      <c r="D61" s="130">
        <f t="shared" si="2"/>
        <v>4.7025242786033346</v>
      </c>
      <c r="E61" s="131">
        <f t="shared" si="3"/>
        <v>-2.181545276268082E-2</v>
      </c>
      <c r="F61" s="130">
        <f t="shared" si="4"/>
        <v>-5.9324750349773581E-2</v>
      </c>
      <c r="G61" s="130">
        <f t="shared" si="5"/>
        <v>-5.392332027639668E-2</v>
      </c>
      <c r="H61" s="129">
        <f t="shared" si="6"/>
        <v>8.1643114888923236</v>
      </c>
      <c r="I61" s="130">
        <f t="shared" si="7"/>
        <v>8.1354884167377719</v>
      </c>
      <c r="J61" s="130">
        <f t="shared" si="23"/>
        <v>8.1277503288141588</v>
      </c>
      <c r="K61" s="131">
        <f t="shared" si="8"/>
        <v>-1.0236465115255555E-2</v>
      </c>
      <c r="L61" s="130">
        <f t="shared" si="9"/>
        <v>-7.5114436255987016E-2</v>
      </c>
      <c r="M61" s="130">
        <f t="shared" si="10"/>
        <v>-0.14234030098890571</v>
      </c>
      <c r="N61" s="129">
        <f t="shared" si="11"/>
        <v>7.4766456820314744</v>
      </c>
      <c r="O61" s="130">
        <f t="shared" si="12"/>
        <v>7.4788228816643283</v>
      </c>
      <c r="P61" s="130">
        <f t="shared" si="13"/>
        <v>7.4574934315381256</v>
      </c>
      <c r="Q61" s="131">
        <f t="shared" si="14"/>
        <v>-0.77619058989297685</v>
      </c>
      <c r="R61" s="130">
        <f t="shared" si="15"/>
        <v>-0.6872754187434964</v>
      </c>
      <c r="S61" s="130">
        <f t="shared" si="16"/>
        <v>-0.84134670861601535</v>
      </c>
      <c r="T61" s="129">
        <f t="shared" si="17"/>
        <v>1.2847885855359351</v>
      </c>
      <c r="U61" s="130">
        <f t="shared" si="18"/>
        <v>1.2817045120120554</v>
      </c>
      <c r="V61" s="130">
        <f t="shared" si="19"/>
        <v>1.0284232653528136</v>
      </c>
      <c r="W61" s="131">
        <f t="shared" si="20"/>
        <v>0.10392338456985328</v>
      </c>
      <c r="X61" s="130">
        <f t="shared" si="21"/>
        <v>0.10476939770734361</v>
      </c>
      <c r="Y61" s="132">
        <f t="shared" si="22"/>
        <v>0.12112331032385271</v>
      </c>
      <c r="Z61" s="49"/>
      <c r="AA61" s="49"/>
      <c r="AB61" s="49"/>
      <c r="AC61" s="49"/>
      <c r="AD61" s="49"/>
      <c r="AE61" s="49"/>
      <c r="AF61" s="49"/>
      <c r="AG61" s="49"/>
      <c r="AH61" s="49"/>
      <c r="AI61" s="49"/>
      <c r="AJ61" s="49"/>
      <c r="AK61" s="49"/>
      <c r="AL61" s="49"/>
      <c r="AM61" s="49"/>
      <c r="AN61" s="49"/>
    </row>
    <row r="62" spans="1:50" s="48" customFormat="1">
      <c r="A62" s="121" t="s">
        <v>102</v>
      </c>
      <c r="B62" s="129">
        <f t="shared" si="1"/>
        <v>5.0910220097022005</v>
      </c>
      <c r="C62" s="130">
        <f t="shared" si="0"/>
        <v>5.0845748358141947</v>
      </c>
      <c r="D62" s="130">
        <f t="shared" si="2"/>
        <v>5.0826700563161751</v>
      </c>
      <c r="E62" s="131">
        <f t="shared" si="3"/>
        <v>7.2782836612631741E-2</v>
      </c>
      <c r="F62" s="130">
        <f t="shared" si="4"/>
        <v>3.5794761153610466E-2</v>
      </c>
      <c r="G62" s="130">
        <f t="shared" si="5"/>
        <v>-9.0576197890044341E-3</v>
      </c>
      <c r="H62" s="129">
        <f t="shared" si="6"/>
        <v>9.6007178669479458</v>
      </c>
      <c r="I62" s="130">
        <f t="shared" si="7"/>
        <v>9.5706634066242486</v>
      </c>
      <c r="J62" s="130">
        <f t="shared" si="23"/>
        <v>9.5684596324573334</v>
      </c>
      <c r="K62" s="131">
        <f t="shared" si="8"/>
        <v>0.49195583661871467</v>
      </c>
      <c r="L62" s="130">
        <f t="shared" si="9"/>
        <v>0.4716907340698242</v>
      </c>
      <c r="M62" s="130">
        <f t="shared" si="10"/>
        <v>0.48492262136308284</v>
      </c>
      <c r="N62" s="129">
        <f t="shared" si="11"/>
        <v>6.5023504221060335</v>
      </c>
      <c r="O62" s="130">
        <f t="shared" si="12"/>
        <v>6.5159366463372663</v>
      </c>
      <c r="P62" s="130">
        <f t="shared" si="13"/>
        <v>6.4206496474695172</v>
      </c>
      <c r="Q62" s="131">
        <f t="shared" si="14"/>
        <v>-0.5912556997069629</v>
      </c>
      <c r="R62" s="130">
        <f t="shared" si="15"/>
        <v>-0.49377764858679996</v>
      </c>
      <c r="S62" s="130">
        <f t="shared" si="16"/>
        <v>-0.2995057577504241</v>
      </c>
      <c r="T62" s="129">
        <f t="shared" si="17"/>
        <v>1.3009151523174438</v>
      </c>
      <c r="U62" s="130">
        <f t="shared" si="18"/>
        <v>1.2977190876854934</v>
      </c>
      <c r="V62" s="130">
        <f t="shared" si="19"/>
        <v>1.0745287855957315</v>
      </c>
      <c r="W62" s="131">
        <f t="shared" si="20"/>
        <v>2.7137342884088866E-2</v>
      </c>
      <c r="X62" s="130">
        <f t="shared" si="21"/>
        <v>2.9760600835814444E-2</v>
      </c>
      <c r="Y62" s="132">
        <f t="shared" si="22"/>
        <v>6.2805970684792101E-2</v>
      </c>
      <c r="Z62" s="49"/>
      <c r="AA62" s="49"/>
      <c r="AB62" s="49"/>
      <c r="AC62" s="49"/>
      <c r="AD62" s="49"/>
      <c r="AE62" s="49"/>
      <c r="AF62" s="49"/>
      <c r="AG62" s="49"/>
      <c r="AH62" s="49"/>
      <c r="AI62" s="49"/>
      <c r="AJ62" s="49"/>
      <c r="AK62" s="49"/>
      <c r="AL62" s="49"/>
      <c r="AM62" s="49"/>
      <c r="AN62" s="49"/>
    </row>
    <row r="63" spans="1:50" s="80" customFormat="1">
      <c r="A63" s="121" t="s">
        <v>103</v>
      </c>
      <c r="B63" s="129">
        <f t="shared" si="1"/>
        <v>4.1398121969486823</v>
      </c>
      <c r="C63" s="130">
        <f t="shared" si="0"/>
        <v>4.1061317926937448</v>
      </c>
      <c r="D63" s="130">
        <f t="shared" si="2"/>
        <v>4.1054423674882941</v>
      </c>
      <c r="E63" s="131">
        <f t="shared" si="3"/>
        <v>-0.37445236903089096</v>
      </c>
      <c r="F63" s="130">
        <f t="shared" si="4"/>
        <v>-0.37634174255973107</v>
      </c>
      <c r="G63" s="130">
        <f t="shared" si="5"/>
        <v>-0.32609133678121793</v>
      </c>
      <c r="H63" s="129">
        <f t="shared" si="6"/>
        <v>7.2196313553874347</v>
      </c>
      <c r="I63" s="130">
        <f t="shared" si="7"/>
        <v>7.1852270527653843</v>
      </c>
      <c r="J63" s="130">
        <f t="shared" si="23"/>
        <v>7.181648242365668</v>
      </c>
      <c r="K63" s="131">
        <f t="shared" si="8"/>
        <v>-1.0638310440024554</v>
      </c>
      <c r="L63" s="130">
        <f t="shared" si="9"/>
        <v>-1.0760058625861575</v>
      </c>
      <c r="M63" s="130">
        <f t="shared" si="10"/>
        <v>-1.0654354562832395</v>
      </c>
      <c r="N63" s="129">
        <f t="shared" si="11"/>
        <v>6.7108590400045074</v>
      </c>
      <c r="O63" s="130">
        <f t="shared" si="12"/>
        <v>6.719282507494853</v>
      </c>
      <c r="P63" s="130">
        <f t="shared" si="13"/>
        <v>7.0763619086328617</v>
      </c>
      <c r="Q63" s="131">
        <f t="shared" si="14"/>
        <v>-0.99859781399824499</v>
      </c>
      <c r="R63" s="130">
        <f t="shared" si="15"/>
        <v>-1.0150585504595426</v>
      </c>
      <c r="S63" s="130">
        <f t="shared" si="16"/>
        <v>-4.3105237292678567E-2</v>
      </c>
      <c r="T63" s="129">
        <f t="shared" si="17"/>
        <v>0.97469323808132913</v>
      </c>
      <c r="U63" s="130">
        <f t="shared" si="18"/>
        <v>0.97229172155721244</v>
      </c>
      <c r="V63" s="130">
        <f t="shared" si="19"/>
        <v>0.76259721624279564</v>
      </c>
      <c r="W63" s="131">
        <f t="shared" si="20"/>
        <v>-9.018982092105432E-2</v>
      </c>
      <c r="X63" s="130">
        <f t="shared" si="21"/>
        <v>-8.8951376540180149E-2</v>
      </c>
      <c r="Y63" s="132">
        <f t="shared" si="22"/>
        <v>-4.8819100594684528E-2</v>
      </c>
      <c r="Z63" s="79"/>
      <c r="AA63" s="79"/>
      <c r="AB63" s="79"/>
      <c r="AC63" s="79"/>
      <c r="AD63" s="79"/>
      <c r="AE63" s="79"/>
      <c r="AF63" s="79"/>
      <c r="AG63" s="79"/>
      <c r="AH63" s="79"/>
      <c r="AI63" s="79"/>
      <c r="AJ63" s="79"/>
      <c r="AK63" s="79"/>
      <c r="AL63" s="79"/>
      <c r="AM63" s="79"/>
      <c r="AN63" s="79"/>
    </row>
    <row r="64" spans="1:50" s="48" customFormat="1">
      <c r="A64" s="121" t="s">
        <v>104</v>
      </c>
      <c r="B64" s="129">
        <f>B33/B21*100-100</f>
        <v>3.83979580412948</v>
      </c>
      <c r="C64" s="130">
        <f t="shared" si="0"/>
        <v>3.8196708430998143</v>
      </c>
      <c r="D64" s="130">
        <f t="shared" si="2"/>
        <v>3.8300724519653642</v>
      </c>
      <c r="E64" s="131">
        <f t="shared" si="3"/>
        <v>-0.19279267003167888</v>
      </c>
      <c r="F64" s="130">
        <f t="shared" si="4"/>
        <v>-0.1433135381955708</v>
      </c>
      <c r="G64" s="130">
        <f t="shared" si="5"/>
        <v>-9.1959183192884097E-2</v>
      </c>
      <c r="H64" s="129">
        <f t="shared" si="6"/>
        <v>6.2171720015069525</v>
      </c>
      <c r="I64" s="130">
        <f t="shared" si="7"/>
        <v>6.2049332347210679</v>
      </c>
      <c r="J64" s="130">
        <f t="shared" si="23"/>
        <v>6.2043180801907738</v>
      </c>
      <c r="K64" s="131">
        <f t="shared" si="8"/>
        <v>-0.51829785993908217</v>
      </c>
      <c r="L64" s="130">
        <f t="shared" si="9"/>
        <v>-0.479387413244865</v>
      </c>
      <c r="M64" s="130">
        <f t="shared" si="10"/>
        <v>-0.41425746823151144</v>
      </c>
      <c r="N64" s="129">
        <f t="shared" si="11"/>
        <v>6.1103412427934813</v>
      </c>
      <c r="O64" s="130">
        <f t="shared" si="12"/>
        <v>6.1137279251130821</v>
      </c>
      <c r="P64" s="130">
        <f t="shared" si="13"/>
        <v>6.1809780946772577</v>
      </c>
      <c r="Q64" s="131">
        <f t="shared" si="14"/>
        <v>-0.76591891889037811</v>
      </c>
      <c r="R64" s="130">
        <f t="shared" si="15"/>
        <v>-0.81240916858192236</v>
      </c>
      <c r="S64" s="130">
        <f t="shared" si="16"/>
        <v>-0.80626984638929855</v>
      </c>
      <c r="T64" s="129">
        <f t="shared" si="17"/>
        <v>1.2765963250803907</v>
      </c>
      <c r="U64" s="130">
        <f t="shared" si="18"/>
        <v>1.2765100436822081</v>
      </c>
      <c r="V64" s="130">
        <f t="shared" si="19"/>
        <v>1.1163080592070855</v>
      </c>
      <c r="W64" s="131">
        <f t="shared" si="20"/>
        <v>0.32299486173094749</v>
      </c>
      <c r="X64" s="130">
        <f t="shared" si="21"/>
        <v>0.32553654444720337</v>
      </c>
      <c r="Y64" s="132">
        <f t="shared" si="22"/>
        <v>0.36705328653027891</v>
      </c>
      <c r="Z64" s="49"/>
      <c r="AA64" s="49"/>
      <c r="AB64" s="49"/>
      <c r="AC64" s="49"/>
      <c r="AD64" s="49"/>
      <c r="AE64" s="49"/>
      <c r="AF64" s="49"/>
      <c r="AG64" s="49"/>
      <c r="AH64" s="49"/>
      <c r="AI64" s="49"/>
      <c r="AJ64" s="49"/>
      <c r="AK64" s="49"/>
      <c r="AL64" s="49"/>
      <c r="AM64" s="49"/>
      <c r="AN64" s="49"/>
    </row>
    <row r="65" spans="1:40" s="48" customFormat="1">
      <c r="A65" s="121" t="s">
        <v>105</v>
      </c>
      <c r="B65" s="129">
        <f t="shared" si="1"/>
        <v>3.6200678943514362</v>
      </c>
      <c r="C65" s="130">
        <f t="shared" si="0"/>
        <v>3.6118041154258123</v>
      </c>
      <c r="D65" s="130">
        <f t="shared" si="2"/>
        <v>3.629285950336353</v>
      </c>
      <c r="E65" s="131">
        <f t="shared" si="3"/>
        <v>4.9545000885899526E-2</v>
      </c>
      <c r="F65" s="130">
        <f t="shared" si="4"/>
        <v>9.8612572022176437E-2</v>
      </c>
      <c r="G65" s="130">
        <f t="shared" si="5"/>
        <v>0.12658729503283439</v>
      </c>
      <c r="H65" s="129">
        <f t="shared" si="6"/>
        <v>5.6199107923853262</v>
      </c>
      <c r="I65" s="130">
        <f t="shared" si="7"/>
        <v>5.6067073602625896</v>
      </c>
      <c r="J65" s="130">
        <f t="shared" si="23"/>
        <v>5.6106227629999239</v>
      </c>
      <c r="K65" s="131">
        <f t="shared" si="8"/>
        <v>-9.1778392324087577E-2</v>
      </c>
      <c r="L65" s="130">
        <f t="shared" si="9"/>
        <v>-2.316260252089819E-2</v>
      </c>
      <c r="M65" s="130">
        <f t="shared" si="10"/>
        <v>9.1437587286407052E-3</v>
      </c>
      <c r="N65" s="129">
        <f t="shared" si="11"/>
        <v>6.9823678816875798</v>
      </c>
      <c r="O65" s="130">
        <f t="shared" si="12"/>
        <v>6.9907700690099688</v>
      </c>
      <c r="P65" s="130">
        <f t="shared" si="13"/>
        <v>7.5126151982947107</v>
      </c>
      <c r="Q65" s="131">
        <f t="shared" si="14"/>
        <v>1.751598748828755</v>
      </c>
      <c r="R65" s="130">
        <f t="shared" si="15"/>
        <v>1.7734561198401053</v>
      </c>
      <c r="S65" s="130">
        <f t="shared" si="16"/>
        <v>2.209246093914345</v>
      </c>
      <c r="T65" s="129">
        <f t="shared" si="17"/>
        <v>1.1166040423345578</v>
      </c>
      <c r="U65" s="130">
        <f t="shared" si="18"/>
        <v>1.1170874531586321</v>
      </c>
      <c r="V65" s="130">
        <f t="shared" si="19"/>
        <v>0.89951773077663688</v>
      </c>
      <c r="W65" s="131">
        <f t="shared" si="20"/>
        <v>-7.4205116196708332E-2</v>
      </c>
      <c r="X65" s="130">
        <f t="shared" si="21"/>
        <v>-7.2088488443242227E-2</v>
      </c>
      <c r="Y65" s="132">
        <f t="shared" si="22"/>
        <v>-0.12828647083743761</v>
      </c>
      <c r="Z65" s="49"/>
      <c r="AA65" s="49"/>
      <c r="AB65" s="49"/>
      <c r="AC65" s="49"/>
      <c r="AD65" s="49"/>
      <c r="AE65" s="49"/>
      <c r="AF65" s="49"/>
      <c r="AG65" s="49"/>
      <c r="AH65" s="49"/>
      <c r="AI65" s="49"/>
      <c r="AJ65" s="49"/>
      <c r="AK65" s="49"/>
      <c r="AL65" s="49"/>
      <c r="AM65" s="49"/>
      <c r="AN65" s="49"/>
    </row>
    <row r="66" spans="1:40" s="48" customFormat="1">
      <c r="A66" s="121" t="s">
        <v>106</v>
      </c>
      <c r="B66" s="129">
        <f t="shared" si="1"/>
        <v>3.4025065234843339</v>
      </c>
      <c r="C66" s="130">
        <f t="shared" si="0"/>
        <v>3.4083485096407173</v>
      </c>
      <c r="D66" s="130">
        <f t="shared" si="2"/>
        <v>3.4233088818169648</v>
      </c>
      <c r="E66" s="131">
        <f t="shared" si="3"/>
        <v>1.6042571823106755E-2</v>
      </c>
      <c r="F66" s="130">
        <f t="shared" si="4"/>
        <v>6.1777848242726918E-2</v>
      </c>
      <c r="G66" s="130">
        <f t="shared" si="5"/>
        <v>4.8550482485197222E-2</v>
      </c>
      <c r="H66" s="129">
        <f t="shared" si="6"/>
        <v>4.3523820430834093</v>
      </c>
      <c r="I66" s="130">
        <f t="shared" si="7"/>
        <v>4.3511235400348198</v>
      </c>
      <c r="J66" s="130">
        <f t="shared" si="23"/>
        <v>4.3520672956073128</v>
      </c>
      <c r="K66" s="131">
        <f t="shared" si="8"/>
        <v>-0.37890977654051028</v>
      </c>
      <c r="L66" s="130">
        <f t="shared" si="9"/>
        <v>-0.28974065689514816</v>
      </c>
      <c r="M66" s="130">
        <f t="shared" si="10"/>
        <v>-0.30885007616284099</v>
      </c>
      <c r="N66" s="129">
        <f t="shared" si="11"/>
        <v>7.4826246762804089</v>
      </c>
      <c r="O66" s="130">
        <f t="shared" si="12"/>
        <v>7.477481695135296</v>
      </c>
      <c r="P66" s="130">
        <f t="shared" si="13"/>
        <v>8.0124860411872447</v>
      </c>
      <c r="Q66" s="131">
        <f t="shared" si="14"/>
        <v>0.76509411786524595</v>
      </c>
      <c r="R66" s="130">
        <f t="shared" si="15"/>
        <v>0.71725087179434865</v>
      </c>
      <c r="S66" s="130">
        <f t="shared" si="16"/>
        <v>0.93115398115580206</v>
      </c>
      <c r="T66" s="129">
        <f t="shared" si="17"/>
        <v>1.5545710168912308</v>
      </c>
      <c r="U66" s="130">
        <f t="shared" si="18"/>
        <v>1.5450632895326066</v>
      </c>
      <c r="V66" s="130">
        <f t="shared" si="19"/>
        <v>1.3349442651261967</v>
      </c>
      <c r="W66" s="131">
        <f t="shared" si="20"/>
        <v>5.4394642278850824E-2</v>
      </c>
      <c r="X66" s="130">
        <f t="shared" si="21"/>
        <v>-3.797513485625359E-2</v>
      </c>
      <c r="Y66" s="132">
        <f t="shared" si="22"/>
        <v>-1.7280743944553478E-2</v>
      </c>
      <c r="Z66" s="49"/>
      <c r="AA66" s="49"/>
      <c r="AB66" s="49"/>
      <c r="AC66" s="49"/>
      <c r="AD66" s="49"/>
      <c r="AE66" s="49"/>
      <c r="AF66" s="49"/>
      <c r="AG66" s="49"/>
      <c r="AH66" s="49"/>
      <c r="AI66" s="49"/>
      <c r="AJ66" s="49"/>
      <c r="AK66" s="49"/>
      <c r="AL66" s="49"/>
      <c r="AM66" s="49"/>
      <c r="AN66" s="49"/>
    </row>
    <row r="67" spans="1:40" s="48" customFormat="1">
      <c r="A67" s="121" t="s">
        <v>107</v>
      </c>
      <c r="B67" s="129">
        <f t="shared" si="1"/>
        <v>3.3384432017410859</v>
      </c>
      <c r="C67" s="130">
        <f t="shared" si="0"/>
        <v>3.3533616963053987</v>
      </c>
      <c r="D67" s="130">
        <f t="shared" si="2"/>
        <v>3.3726172392426861</v>
      </c>
      <c r="E67" s="131">
        <f t="shared" si="3"/>
        <v>0.25939688878089839</v>
      </c>
      <c r="F67" s="130">
        <f t="shared" si="4"/>
        <v>0.28280345968670417</v>
      </c>
      <c r="G67" s="130">
        <f t="shared" si="5"/>
        <v>0.27480943667157476</v>
      </c>
      <c r="H67" s="129">
        <f t="shared" si="6"/>
        <v>4.3433644600015668</v>
      </c>
      <c r="I67" s="130">
        <f t="shared" si="7"/>
        <v>4.3457671409047833</v>
      </c>
      <c r="J67" s="130">
        <f t="shared" si="23"/>
        <v>4.34121384421762</v>
      </c>
      <c r="K67" s="131">
        <f t="shared" si="8"/>
        <v>0.38416146761588266</v>
      </c>
      <c r="L67" s="130">
        <f t="shared" si="9"/>
        <v>0.45703767103759674</v>
      </c>
      <c r="M67" s="130">
        <f t="shared" si="10"/>
        <v>0.42523875406547518</v>
      </c>
      <c r="N67" s="129">
        <f t="shared" si="11"/>
        <v>7.638246930892862</v>
      </c>
      <c r="O67" s="130">
        <f t="shared" si="12"/>
        <v>7.6052161657335375</v>
      </c>
      <c r="P67" s="130">
        <f t="shared" si="13"/>
        <v>7.7720696027685534</v>
      </c>
      <c r="Q67" s="131">
        <f t="shared" si="14"/>
        <v>1.1263577714794053</v>
      </c>
      <c r="R67" s="130">
        <f t="shared" si="15"/>
        <v>0.95572134329182745</v>
      </c>
      <c r="S67" s="130">
        <f t="shared" si="16"/>
        <v>1.0098496450989813</v>
      </c>
      <c r="T67" s="129">
        <f t="shared" si="17"/>
        <v>1.3308136816816187</v>
      </c>
      <c r="U67" s="130">
        <f t="shared" si="18"/>
        <v>1.3272809391957594</v>
      </c>
      <c r="V67" s="130">
        <f t="shared" si="19"/>
        <v>1.1025660490061</v>
      </c>
      <c r="W67" s="131">
        <f t="shared" si="20"/>
        <v>-3.310546485150212E-2</v>
      </c>
      <c r="X67" s="130">
        <f t="shared" si="21"/>
        <v>2.4828573703231882E-2</v>
      </c>
      <c r="Y67" s="132">
        <f t="shared" si="22"/>
        <v>-5.0185840362217959E-2</v>
      </c>
      <c r="Z67" s="49"/>
      <c r="AA67" s="49"/>
      <c r="AB67" s="49"/>
      <c r="AC67" s="49"/>
      <c r="AD67" s="49"/>
      <c r="AE67" s="49"/>
      <c r="AF67" s="49"/>
      <c r="AG67" s="49"/>
      <c r="AH67" s="49"/>
      <c r="AI67" s="49"/>
      <c r="AJ67" s="49"/>
      <c r="AK67" s="49"/>
      <c r="AL67" s="49"/>
      <c r="AM67" s="49"/>
      <c r="AN67" s="49"/>
    </row>
    <row r="68" spans="1:40" s="48" customFormat="1">
      <c r="A68" s="121" t="s">
        <v>108</v>
      </c>
      <c r="B68" s="133">
        <f t="shared" si="1"/>
        <v>3.5973992012745981</v>
      </c>
      <c r="C68" s="130">
        <f t="shared" si="0"/>
        <v>3.5266179539634237</v>
      </c>
      <c r="D68" s="130">
        <f t="shared" si="2"/>
        <v>3.5448697796648361</v>
      </c>
      <c r="E68" s="134">
        <f t="shared" si="3"/>
        <v>0.31836470203876388</v>
      </c>
      <c r="F68" s="130">
        <f t="shared" si="4"/>
        <v>0.27070956751700237</v>
      </c>
      <c r="G68" s="130">
        <f t="shared" si="5"/>
        <v>0.41768398547314689</v>
      </c>
      <c r="H68" s="133">
        <f t="shared" si="6"/>
        <v>4.9949092485172457</v>
      </c>
      <c r="I68" s="130">
        <f t="shared" si="7"/>
        <v>5.4503989830092365</v>
      </c>
      <c r="J68" s="130">
        <f t="shared" si="23"/>
        <v>5.4428094636575679</v>
      </c>
      <c r="K68" s="134">
        <f t="shared" si="8"/>
        <v>0.39771730817219009</v>
      </c>
      <c r="L68" s="130">
        <f t="shared" si="9"/>
        <v>0.79712502858330936</v>
      </c>
      <c r="M68" s="130">
        <f t="shared" si="10"/>
        <v>0.75429152104440789</v>
      </c>
      <c r="N68" s="133">
        <f t="shared" si="11"/>
        <v>7.4633337190255418</v>
      </c>
      <c r="O68" s="130">
        <f t="shared" si="12"/>
        <v>7.6159352561605118</v>
      </c>
      <c r="P68" s="130">
        <f t="shared" si="13"/>
        <v>7.7042925614166933</v>
      </c>
      <c r="Q68" s="134">
        <f t="shared" si="14"/>
        <v>0.60199535264939641</v>
      </c>
      <c r="R68" s="130">
        <f t="shared" si="15"/>
        <v>0.94350793134610456</v>
      </c>
      <c r="S68" s="130">
        <f t="shared" si="16"/>
        <v>0.67175174064996668</v>
      </c>
      <c r="T68" s="133">
        <f t="shared" si="17"/>
        <v>1.1167568358937388</v>
      </c>
      <c r="U68" s="130">
        <f t="shared" si="18"/>
        <v>0.89155836738352434</v>
      </c>
      <c r="V68" s="130">
        <f t="shared" si="19"/>
        <v>0.68624682597990727</v>
      </c>
      <c r="W68" s="134">
        <f t="shared" si="20"/>
        <v>0.133189250889302</v>
      </c>
      <c r="X68" s="130">
        <f t="shared" si="21"/>
        <v>-6.5244061284303712E-2</v>
      </c>
      <c r="Y68" s="132">
        <f t="shared" si="22"/>
        <v>-3.5288021585287765E-2</v>
      </c>
      <c r="Z68" s="49"/>
      <c r="AA68" s="49"/>
      <c r="AB68" s="49"/>
      <c r="AC68" s="49"/>
      <c r="AD68" s="49"/>
      <c r="AE68" s="49"/>
      <c r="AF68" s="49"/>
      <c r="AG68" s="49"/>
      <c r="AH68" s="49"/>
      <c r="AI68" s="49"/>
      <c r="AJ68" s="49"/>
      <c r="AK68" s="49"/>
      <c r="AL68" s="49"/>
      <c r="AM68" s="49"/>
      <c r="AN68" s="49"/>
    </row>
    <row r="69" spans="1:40" s="48" customFormat="1">
      <c r="A69" s="121" t="s">
        <v>109</v>
      </c>
      <c r="B69" s="133">
        <f t="shared" si="1"/>
        <v>3.1310117533818129</v>
      </c>
      <c r="C69" s="130">
        <f t="shared" si="0"/>
        <v>2.8636433464196926</v>
      </c>
      <c r="D69" s="130">
        <f t="shared" si="2"/>
        <v>2.8520525980771083</v>
      </c>
      <c r="E69" s="134">
        <f t="shared" si="3"/>
        <v>0.1729036036096403</v>
      </c>
      <c r="F69" s="130">
        <f t="shared" si="4"/>
        <v>3.4061801306165762E-2</v>
      </c>
      <c r="G69" s="130">
        <f t="shared" si="5"/>
        <v>-0.23282444933869328</v>
      </c>
      <c r="H69" s="133">
        <f t="shared" si="6"/>
        <v>5.3361381880079506</v>
      </c>
      <c r="I69" s="130">
        <f t="shared" si="7"/>
        <v>4.405805780663826</v>
      </c>
      <c r="J69" s="130">
        <f t="shared" si="23"/>
        <v>4.3886258119347303</v>
      </c>
      <c r="K69" s="134">
        <f t="shared" si="8"/>
        <v>0.31962986673966043</v>
      </c>
      <c r="L69" s="130">
        <f t="shared" si="9"/>
        <v>-0.72242282992614548</v>
      </c>
      <c r="M69" s="130">
        <f t="shared" si="10"/>
        <v>-0.79883796646666383</v>
      </c>
      <c r="N69" s="133">
        <f t="shared" si="11"/>
        <v>5.5857912786410253</v>
      </c>
      <c r="O69" s="130">
        <f t="shared" si="12"/>
        <v>6.2382175846228449</v>
      </c>
      <c r="P69" s="130">
        <f t="shared" si="13"/>
        <v>6.3702471581745073</v>
      </c>
      <c r="Q69" s="134">
        <f t="shared" si="14"/>
        <v>-0.10342789358493576</v>
      </c>
      <c r="R69" s="130">
        <f t="shared" si="15"/>
        <v>0.30955227407683594</v>
      </c>
      <c r="S69" s="130">
        <f t="shared" si="16"/>
        <v>0.31129153102484963</v>
      </c>
      <c r="T69" s="133">
        <f t="shared" si="17"/>
        <v>1.2960602600441433</v>
      </c>
      <c r="U69" s="130">
        <f t="shared" si="18"/>
        <v>0.6385176754193651</v>
      </c>
      <c r="V69" s="130">
        <f t="shared" si="19"/>
        <v>0.50148491928160865</v>
      </c>
      <c r="W69" s="134">
        <f t="shared" si="20"/>
        <v>0.13462704071827147</v>
      </c>
      <c r="X69" s="130">
        <f t="shared" si="21"/>
        <v>-0.20579825986287403</v>
      </c>
      <c r="Y69" s="132">
        <f t="shared" si="22"/>
        <v>-0.26488865431750241</v>
      </c>
      <c r="Z69" s="49"/>
      <c r="AA69" s="49"/>
      <c r="AB69" s="49"/>
      <c r="AC69" s="49"/>
      <c r="AD69" s="49"/>
      <c r="AE69" s="49"/>
      <c r="AF69" s="49"/>
      <c r="AG69" s="49"/>
      <c r="AH69" s="49"/>
      <c r="AI69" s="49"/>
      <c r="AJ69" s="49"/>
      <c r="AK69" s="49"/>
      <c r="AL69" s="49"/>
      <c r="AM69" s="49"/>
      <c r="AN69" s="49"/>
    </row>
    <row r="70" spans="1:40" s="87" customFormat="1" ht="16.5" thickBot="1">
      <c r="A70" s="122">
        <v>2011</v>
      </c>
      <c r="B70" s="135">
        <f>AVERAGE(B58:B69)</f>
        <v>3.9244601566914938</v>
      </c>
      <c r="C70" s="136">
        <f>AVERAGE(C58:C69)</f>
        <v>3.8897543856906758</v>
      </c>
      <c r="D70" s="137">
        <f>AVERAGE(D58:D69)</f>
        <v>3.8885809929489419</v>
      </c>
      <c r="E70" s="138"/>
      <c r="F70" s="138"/>
      <c r="G70" s="139"/>
      <c r="H70" s="135">
        <f>AVERAGE(H58:H69)</f>
        <v>6.4216390383100039</v>
      </c>
      <c r="I70" s="136">
        <f>AVERAGE(I58:I69)</f>
        <v>6.3680753646980008</v>
      </c>
      <c r="J70" s="137">
        <f>AVERAGE(J58:J69)</f>
        <v>6.365178297578697</v>
      </c>
      <c r="K70" s="138"/>
      <c r="L70" s="138"/>
      <c r="M70" s="139"/>
      <c r="N70" s="135">
        <f>AVERAGE(N58:N69)</f>
        <v>6.9613509653539376</v>
      </c>
      <c r="O70" s="136">
        <f>AVERAGE(O58:O69)</f>
        <v>7.024852254354208</v>
      </c>
      <c r="P70" s="137">
        <f>AVERAGE(P58:P69)</f>
        <v>7.1715639969825737</v>
      </c>
      <c r="Q70" s="138"/>
      <c r="R70" s="138"/>
      <c r="S70" s="139"/>
      <c r="T70" s="135">
        <f>AVERAGE(T58:T69)</f>
        <v>1.1750124716458796</v>
      </c>
      <c r="U70" s="136">
        <f>AVERAGE(U58:U69)</f>
        <v>1.09919169791252</v>
      </c>
      <c r="V70" s="137">
        <f>AVERAGE(V58:V69)</f>
        <v>0.87045497393661719</v>
      </c>
      <c r="W70" s="138"/>
      <c r="X70" s="138"/>
      <c r="Y70" s="139"/>
    </row>
    <row r="71" spans="1:40" ht="15.75">
      <c r="A71" s="123" t="s">
        <v>110</v>
      </c>
      <c r="B71" s="140">
        <f>B39/B27*100-100</f>
        <v>3.4498743683826945</v>
      </c>
      <c r="C71" s="141">
        <f>G39/G27*100-100</f>
        <v>2.9658777268442407</v>
      </c>
      <c r="D71" s="130">
        <f>L39/L27*100-100</f>
        <v>3.30839253570457</v>
      </c>
      <c r="E71" s="142">
        <f>B39/B38*100-100</f>
        <v>0.98080233222337654</v>
      </c>
      <c r="F71" s="141">
        <f>G39/G38*100-100</f>
        <v>0.67186445131058292</v>
      </c>
      <c r="G71" s="130">
        <f>L39/L38*100-100</f>
        <v>0.99911033900201573</v>
      </c>
      <c r="H71" s="140">
        <f>C39/C27*100-100</f>
        <v>3.8879659109162077</v>
      </c>
      <c r="I71" s="141">
        <f>H39/H27*100-100</f>
        <v>3.3855211037611355</v>
      </c>
      <c r="J71" s="130">
        <f>M39/M27*100-100</f>
        <v>3.5197348757604772</v>
      </c>
      <c r="K71" s="142">
        <f>C39/C38*100-100</f>
        <v>0.48081370197586182</v>
      </c>
      <c r="L71" s="141">
        <f>H39/H38*100-100</f>
        <v>0.54960483878443256</v>
      </c>
      <c r="M71" s="130">
        <f>M39/M38*100-100</f>
        <v>0.7741425200348715</v>
      </c>
      <c r="N71" s="140">
        <f>D39/D27*100-100</f>
        <v>8.8796089890212926</v>
      </c>
      <c r="O71" s="141">
        <f t="shared" ref="O71:O82" si="24">I39/I27*100-100</f>
        <v>8.9895413409728775</v>
      </c>
      <c r="P71" s="130">
        <f>N39/N27*100-100</f>
        <v>9.4479920020203139</v>
      </c>
      <c r="Q71" s="142">
        <f>D39/D38*100-100</f>
        <v>4.7051743513208919</v>
      </c>
      <c r="R71" s="141">
        <f>I39/I38*100-100</f>
        <v>4.1795928813097305</v>
      </c>
      <c r="S71" s="130">
        <f>N39/N38*100-100</f>
        <v>3.2134261254369818</v>
      </c>
      <c r="T71" s="140">
        <f t="shared" ref="T71:T82" si="25">E39/E27*100-100</f>
        <v>1.3145321427764571</v>
      </c>
      <c r="U71" s="141">
        <f t="shared" ref="U71:U82" si="26">J39/J27*100-100</f>
        <v>0.73372678525578294</v>
      </c>
      <c r="V71" s="130">
        <f>O39/O27*100-100</f>
        <v>1.2964043117384136</v>
      </c>
      <c r="W71" s="142">
        <f>E39/E38*100-100</f>
        <v>0.28021074367556764</v>
      </c>
      <c r="X71" s="141">
        <f>J39/J38*100-100</f>
        <v>0.27094312851718882</v>
      </c>
      <c r="Y71" s="132">
        <f>O39/O38*100-100</f>
        <v>0.87353520798782824</v>
      </c>
    </row>
    <row r="72" spans="1:40" ht="15.75">
      <c r="A72" s="121" t="s">
        <v>111</v>
      </c>
      <c r="B72" s="133">
        <f t="shared" ref="B72:B82" si="27">B40/B28*100-100</f>
        <v>2.8489649733182176</v>
      </c>
      <c r="C72" s="143">
        <f t="shared" ref="C72:C82" si="28">G40/G28*100-100</f>
        <v>2.4005194420104345</v>
      </c>
      <c r="D72" s="130">
        <f>L40/L28*100-100</f>
        <v>2.8089626105890062</v>
      </c>
      <c r="E72" s="134">
        <f t="shared" ref="E72:E82" si="29">B40/B39*100-100</f>
        <v>9.8376224736696827E-2</v>
      </c>
      <c r="F72" s="143">
        <f t="shared" ref="F72:F82" si="30">G40/G39*100-100</f>
        <v>0.12379165380139057</v>
      </c>
      <c r="G72" s="130">
        <f>L40/L39*100-100</f>
        <v>0.18111864217766538</v>
      </c>
      <c r="H72" s="133">
        <f t="shared" ref="H72:H81" si="31">C40/C28*100-100</f>
        <v>2.4348152318025598</v>
      </c>
      <c r="I72" s="143">
        <f t="shared" ref="I72:I82" si="32">H40/H28*100-100</f>
        <v>1.712596198245933</v>
      </c>
      <c r="J72" s="130">
        <f>M40/M28*100-100</f>
        <v>1.7565095251279388</v>
      </c>
      <c r="K72" s="134">
        <f t="shared" ref="K72:K82" si="33">C40/C39*100-100</f>
        <v>0.23702477648164688</v>
      </c>
      <c r="L72" s="143">
        <f t="shared" ref="L72:L82" si="34">H40/H39*100-100</f>
        <v>2.6158249938390554E-3</v>
      </c>
      <c r="M72" s="130">
        <f>M40/M39*100-100</f>
        <v>-0.16269146399434931</v>
      </c>
      <c r="N72" s="133">
        <f t="shared" ref="N72:N82" si="35">D40/D28*100-100</f>
        <v>8.4590209044913109</v>
      </c>
      <c r="O72" s="143">
        <f t="shared" si="24"/>
        <v>9.23307037959691</v>
      </c>
      <c r="P72" s="130">
        <f>N40/N28*100-100</f>
        <v>10.177282414894421</v>
      </c>
      <c r="Q72" s="134">
        <f t="shared" ref="Q72:Q82" si="36">D40/D39*100-100</f>
        <v>-0.1082907146294616</v>
      </c>
      <c r="R72" s="143">
        <f t="shared" ref="R72:R82" si="37">I40/I39*100-100</f>
        <v>0.38277440136826613</v>
      </c>
      <c r="S72" s="130">
        <f>N40/N39*100-100</f>
        <v>0.63054546059547079</v>
      </c>
      <c r="T72" s="133">
        <f t="shared" si="25"/>
        <v>1.1569270488135999</v>
      </c>
      <c r="U72" s="143">
        <f t="shared" si="26"/>
        <v>0.67327895120045866</v>
      </c>
      <c r="V72" s="130">
        <f>O40/O28*100-100</f>
        <v>1.4727503947596716</v>
      </c>
      <c r="W72" s="134">
        <f t="shared" ref="W72:W82" si="38">E40/E39*100-100</f>
        <v>4.7798144607554605E-2</v>
      </c>
      <c r="X72" s="143">
        <f t="shared" ref="X72:X82" si="39">J40/J39*100-100</f>
        <v>0.14283909230543657</v>
      </c>
      <c r="Y72" s="132">
        <f>O40/O39*100-100</f>
        <v>0.34189638122211363</v>
      </c>
    </row>
    <row r="73" spans="1:40" ht="15.75">
      <c r="A73" s="121" t="s">
        <v>112</v>
      </c>
      <c r="B73" s="133">
        <f t="shared" si="27"/>
        <v>1.4384861777253093</v>
      </c>
      <c r="C73" s="143">
        <f t="shared" si="28"/>
        <v>1.0488581788554114</v>
      </c>
      <c r="D73" s="130">
        <f>L41/L29*100-100</f>
        <v>1.4169941760866323</v>
      </c>
      <c r="E73" s="134">
        <f t="shared" si="29"/>
        <v>5.5849239184041721E-2</v>
      </c>
      <c r="F73" s="143">
        <f t="shared" si="30"/>
        <v>4.6969383552934119E-2</v>
      </c>
      <c r="G73" s="130">
        <f>L41/L40*100-100</f>
        <v>8.0398799797379183E-2</v>
      </c>
      <c r="H73" s="133">
        <f t="shared" si="31"/>
        <v>0.40276958640481553</v>
      </c>
      <c r="I73" s="143">
        <f t="shared" si="32"/>
        <v>-0.18944440398890094</v>
      </c>
      <c r="J73" s="130">
        <f>M41/M29*100-100</f>
        <v>-0.981223280429532</v>
      </c>
      <c r="K73" s="134">
        <f t="shared" si="33"/>
        <v>0.16633208530154775</v>
      </c>
      <c r="L73" s="143">
        <f t="shared" si="34"/>
        <v>0.21523939777810597</v>
      </c>
      <c r="M73" s="130">
        <f>M41/M40*100-100</f>
        <v>-0.5216480389209579</v>
      </c>
      <c r="N73" s="133">
        <f t="shared" si="35"/>
        <v>5.1853937403340638</v>
      </c>
      <c r="O73" s="143">
        <f t="shared" si="24"/>
        <v>5.8377622212336462</v>
      </c>
      <c r="P73" s="130">
        <f>N41/N29*100-100</f>
        <v>8.1147285977885701</v>
      </c>
      <c r="Q73" s="134">
        <f t="shared" si="36"/>
        <v>-0.40391603143542909</v>
      </c>
      <c r="R73" s="143">
        <f t="shared" si="37"/>
        <v>-0.45322769767732041</v>
      </c>
      <c r="S73" s="130">
        <f>N41/N40*100-100</f>
        <v>0.91537445877098378</v>
      </c>
      <c r="T73" s="133">
        <f t="shared" si="25"/>
        <v>1.0180362084637409</v>
      </c>
      <c r="U73" s="143">
        <f t="shared" si="26"/>
        <v>0.49370335355867212</v>
      </c>
      <c r="V73" s="130">
        <f>O41/O29*100-100</f>
        <v>1.3413878530626135</v>
      </c>
      <c r="W73" s="134">
        <f t="shared" si="38"/>
        <v>0.10742086907897885</v>
      </c>
      <c r="X73" s="143">
        <f t="shared" si="39"/>
        <v>6.5255427684277834E-2</v>
      </c>
      <c r="Y73" s="132">
        <f>O41/O40*100-100</f>
        <v>0.11648079443827442</v>
      </c>
    </row>
    <row r="74" spans="1:40" ht="15.75">
      <c r="A74" s="121" t="s">
        <v>113</v>
      </c>
      <c r="B74" s="133">
        <f t="shared" si="27"/>
        <v>1.4315848964148898</v>
      </c>
      <c r="C74" s="143">
        <f t="shared" si="28"/>
        <v>1.1019363238337547</v>
      </c>
      <c r="D74" s="143"/>
      <c r="E74" s="134">
        <f t="shared" si="29"/>
        <v>-2.8617383691113218E-2</v>
      </c>
      <c r="F74" s="143">
        <f t="shared" si="30"/>
        <v>-6.8287029353086837E-3</v>
      </c>
      <c r="G74" s="143"/>
      <c r="H74" s="133">
        <f t="shared" si="31"/>
        <v>0.50251045509827463</v>
      </c>
      <c r="I74" s="143">
        <f t="shared" si="32"/>
        <v>-3.9646512586770655E-2</v>
      </c>
      <c r="J74" s="143"/>
      <c r="K74" s="134">
        <f t="shared" si="33"/>
        <v>8.9094120251132836E-2</v>
      </c>
      <c r="L74" s="143">
        <f t="shared" si="34"/>
        <v>7.4855044092686285E-2</v>
      </c>
      <c r="M74" s="143"/>
      <c r="N74" s="133">
        <f t="shared" si="35"/>
        <v>5.3281861310116057</v>
      </c>
      <c r="O74" s="143">
        <f t="shared" si="24"/>
        <v>5.9150903774224588</v>
      </c>
      <c r="P74" s="143"/>
      <c r="Q74" s="134">
        <f t="shared" si="36"/>
        <v>-0.64149123236830974</v>
      </c>
      <c r="R74" s="143">
        <f t="shared" si="37"/>
        <v>-0.61471464537883946</v>
      </c>
      <c r="S74" s="143"/>
      <c r="T74" s="133">
        <f t="shared" si="25"/>
        <v>0.97764066474456968</v>
      </c>
      <c r="U74" s="143">
        <f t="shared" si="26"/>
        <v>0.50502120887108504</v>
      </c>
      <c r="V74" s="143"/>
      <c r="W74" s="134">
        <f t="shared" si="38"/>
        <v>6.3893380371411013E-2</v>
      </c>
      <c r="X74" s="143">
        <f t="shared" si="39"/>
        <v>0.11604345029292062</v>
      </c>
      <c r="Y74" s="144"/>
    </row>
    <row r="75" spans="1:40" ht="15.75">
      <c r="A75" s="121" t="s">
        <v>114</v>
      </c>
      <c r="B75" s="133">
        <f t="shared" si="27"/>
        <v>1.3831893102201889</v>
      </c>
      <c r="C75" s="143">
        <f t="shared" si="28"/>
        <v>1.1203046680205517</v>
      </c>
      <c r="D75" s="143"/>
      <c r="E75" s="134">
        <f t="shared" si="29"/>
        <v>2.5035569403314639E-2</v>
      </c>
      <c r="F75" s="143">
        <f t="shared" si="30"/>
        <v>5.3969407218630749E-2</v>
      </c>
      <c r="G75" s="143"/>
      <c r="H75" s="133">
        <f t="shared" si="31"/>
        <v>0.10526463506161576</v>
      </c>
      <c r="I75" s="143">
        <f t="shared" si="32"/>
        <v>-0.29810002750943454</v>
      </c>
      <c r="J75" s="143"/>
      <c r="K75" s="134">
        <f t="shared" si="33"/>
        <v>9.4751734724752623E-2</v>
      </c>
      <c r="L75" s="143">
        <f t="shared" si="34"/>
        <v>0.21191512589622619</v>
      </c>
      <c r="M75" s="143"/>
      <c r="N75" s="133">
        <f t="shared" si="35"/>
        <v>5.6598994652546537</v>
      </c>
      <c r="O75" s="143">
        <f t="shared" si="24"/>
        <v>6.1908622084892784</v>
      </c>
      <c r="P75" s="143"/>
      <c r="Q75" s="134">
        <f t="shared" si="36"/>
        <v>-0.27818464782586716</v>
      </c>
      <c r="R75" s="143">
        <f t="shared" si="37"/>
        <v>-0.23469263017624087</v>
      </c>
      <c r="S75" s="143"/>
      <c r="T75" s="133">
        <f t="shared" si="25"/>
        <v>1.0111456849444664</v>
      </c>
      <c r="U75" s="143">
        <f t="shared" si="26"/>
        <v>0.48787243127195268</v>
      </c>
      <c r="V75" s="143"/>
      <c r="W75" s="134">
        <f t="shared" si="38"/>
        <v>6.0326980066633951E-2</v>
      </c>
      <c r="X75" s="143">
        <f t="shared" si="39"/>
        <v>1.2692915090298129E-2</v>
      </c>
      <c r="Y75" s="144"/>
    </row>
    <row r="76" spans="1:40" ht="15.75">
      <c r="A76" s="121" t="s">
        <v>115</v>
      </c>
      <c r="B76" s="133">
        <f t="shared" si="27"/>
        <v>1.8215334031720545</v>
      </c>
      <c r="C76" s="143">
        <f t="shared" si="28"/>
        <v>1.5453116811544305</v>
      </c>
      <c r="D76" s="143"/>
      <c r="E76" s="134">
        <f t="shared" si="29"/>
        <v>5.6292319593026718E-2</v>
      </c>
      <c r="F76" s="143">
        <f t="shared" si="30"/>
        <v>4.2374889796860771E-2</v>
      </c>
      <c r="G76" s="143"/>
      <c r="H76" s="133">
        <f t="shared" si="31"/>
        <v>1.1763350763505969</v>
      </c>
      <c r="I76" s="143">
        <f t="shared" si="32"/>
        <v>0.73418549737547778</v>
      </c>
      <c r="J76" s="143"/>
      <c r="K76" s="134">
        <f t="shared" si="33"/>
        <v>-5.2692737554167479E-3</v>
      </c>
      <c r="L76" s="143">
        <f t="shared" si="34"/>
        <v>-5.1774556662934401E-2</v>
      </c>
      <c r="M76" s="143"/>
      <c r="N76" s="133">
        <f t="shared" si="35"/>
        <v>7.0062934644321757</v>
      </c>
      <c r="O76" s="143">
        <f t="shared" si="24"/>
        <v>7.6038179586781069</v>
      </c>
      <c r="P76" s="143"/>
      <c r="Q76" s="134">
        <f t="shared" si="36"/>
        <v>0.26294885117937383</v>
      </c>
      <c r="R76" s="143">
        <f t="shared" si="37"/>
        <v>0.30201656593450821</v>
      </c>
      <c r="S76" s="143"/>
      <c r="T76" s="133">
        <f t="shared" si="25"/>
        <v>1.1469576165369091</v>
      </c>
      <c r="U76" s="143">
        <f t="shared" si="26"/>
        <v>0.61751113864603724</v>
      </c>
      <c r="V76" s="143"/>
      <c r="W76" s="134">
        <f t="shared" si="38"/>
        <v>4.4141338412345021E-2</v>
      </c>
      <c r="X76" s="143">
        <f t="shared" si="39"/>
        <v>3.9943174439514451E-2</v>
      </c>
      <c r="Y76" s="144"/>
    </row>
    <row r="77" spans="1:40" ht="15.75">
      <c r="A77" s="121" t="s">
        <v>116</v>
      </c>
      <c r="B77" s="133">
        <f t="shared" si="27"/>
        <v>2.0254397127347374</v>
      </c>
      <c r="C77" s="143">
        <f t="shared" si="28"/>
        <v>1.763511941765799</v>
      </c>
      <c r="D77" s="143"/>
      <c r="E77" s="134">
        <f t="shared" si="29"/>
        <v>7.0797796772410493E-3</v>
      </c>
      <c r="F77" s="143">
        <f t="shared" si="30"/>
        <v>7.1258209618534352E-2</v>
      </c>
      <c r="G77" s="143"/>
      <c r="H77" s="133">
        <f t="shared" si="31"/>
        <v>1.6976325114016504</v>
      </c>
      <c r="I77" s="143">
        <f t="shared" si="32"/>
        <v>1.3640096164735667</v>
      </c>
      <c r="J77" s="143"/>
      <c r="K77" s="134">
        <f t="shared" si="33"/>
        <v>-5.7317927753501863E-3</v>
      </c>
      <c r="L77" s="143">
        <f t="shared" si="34"/>
        <v>0.14284903851250874</v>
      </c>
      <c r="M77" s="143"/>
      <c r="N77" s="133">
        <f t="shared" si="35"/>
        <v>7.7418878242126823</v>
      </c>
      <c r="O77" s="143">
        <f t="shared" si="24"/>
        <v>8.4376708381140588</v>
      </c>
      <c r="P77" s="143"/>
      <c r="Q77" s="134">
        <f t="shared" si="36"/>
        <v>-8.3753151084124511E-2</v>
      </c>
      <c r="R77" s="143">
        <f t="shared" si="37"/>
        <v>-4.3776049533533978E-2</v>
      </c>
      <c r="S77" s="143"/>
      <c r="T77" s="133">
        <f t="shared" si="25"/>
        <v>0.86727372566942051</v>
      </c>
      <c r="U77" s="143">
        <f t="shared" si="26"/>
        <v>0.33876369151148822</v>
      </c>
      <c r="V77" s="143"/>
      <c r="W77" s="134">
        <f t="shared" si="38"/>
        <v>4.5589330140117568E-2</v>
      </c>
      <c r="X77" s="143">
        <f t="shared" si="39"/>
        <v>4.7597974135811683E-2</v>
      </c>
      <c r="Y77" s="144"/>
    </row>
    <row r="78" spans="1:40" ht="15.75">
      <c r="A78" s="121" t="s">
        <v>117</v>
      </c>
      <c r="B78" s="133">
        <f t="shared" si="27"/>
        <v>1.9727023858350208</v>
      </c>
      <c r="C78" s="143">
        <f t="shared" si="28"/>
        <v>1.6647994388503378</v>
      </c>
      <c r="D78" s="143"/>
      <c r="E78" s="134">
        <f t="shared" si="29"/>
        <v>-2.1709787338437536E-3</v>
      </c>
      <c r="F78" s="143">
        <f t="shared" si="30"/>
        <v>1.5150525202614062E-3</v>
      </c>
      <c r="G78" s="143"/>
      <c r="H78" s="133">
        <f t="shared" si="31"/>
        <v>1.7853140276459953</v>
      </c>
      <c r="I78" s="143">
        <f t="shared" si="32"/>
        <v>1.3798669178439127</v>
      </c>
      <c r="J78" s="143"/>
      <c r="K78" s="134">
        <f t="shared" si="33"/>
        <v>-5.6396677588566035E-3</v>
      </c>
      <c r="L78" s="143">
        <f t="shared" si="34"/>
        <v>-7.5223092189133922E-3</v>
      </c>
      <c r="M78" s="143"/>
      <c r="N78" s="133">
        <f t="shared" si="35"/>
        <v>5.8438746070669225</v>
      </c>
      <c r="O78" s="143">
        <f t="shared" si="24"/>
        <v>6.543310952402706</v>
      </c>
      <c r="P78" s="143"/>
      <c r="Q78" s="134">
        <f t="shared" si="36"/>
        <v>-4.0887750072101881E-2</v>
      </c>
      <c r="R78" s="143">
        <f t="shared" si="37"/>
        <v>-4.4827755042433637E-3</v>
      </c>
      <c r="S78" s="143"/>
      <c r="T78" s="133">
        <f t="shared" si="25"/>
        <v>0.95501001627158644</v>
      </c>
      <c r="U78" s="143">
        <f t="shared" si="26"/>
        <v>0.42220300187534576</v>
      </c>
      <c r="V78" s="143"/>
      <c r="W78" s="134">
        <f t="shared" si="38"/>
        <v>1.271225803930065E-2</v>
      </c>
      <c r="X78" s="143">
        <f t="shared" si="39"/>
        <v>1.1009167097526529E-2</v>
      </c>
      <c r="Y78" s="144"/>
    </row>
    <row r="79" spans="1:40" ht="15.75">
      <c r="A79" s="121" t="s">
        <v>118</v>
      </c>
      <c r="B79" s="133">
        <f t="shared" si="27"/>
        <v>2.0860762341175416</v>
      </c>
      <c r="C79" s="143">
        <f t="shared" si="28"/>
        <v>1.7575974792577398</v>
      </c>
      <c r="D79" s="143"/>
      <c r="E79" s="134">
        <f t="shared" si="29"/>
        <v>0.12724099425433621</v>
      </c>
      <c r="F79" s="143">
        <f t="shared" si="30"/>
        <v>0.15311267558955421</v>
      </c>
      <c r="G79" s="143"/>
      <c r="H79" s="133">
        <f t="shared" si="31"/>
        <v>2.3895415586464992</v>
      </c>
      <c r="I79" s="143">
        <f t="shared" si="32"/>
        <v>1.9318757672437812</v>
      </c>
      <c r="J79" s="143"/>
      <c r="K79" s="134">
        <f t="shared" si="33"/>
        <v>0.21247028605822038</v>
      </c>
      <c r="L79" s="143">
        <f t="shared" si="34"/>
        <v>0.25317725379765932</v>
      </c>
      <c r="M79" s="143"/>
      <c r="N79" s="133">
        <f t="shared" si="35"/>
        <v>5.1377598158786242</v>
      </c>
      <c r="O79" s="143">
        <f t="shared" si="24"/>
        <v>5.9576908748282733</v>
      </c>
      <c r="P79" s="143"/>
      <c r="Q79" s="134">
        <f t="shared" si="36"/>
        <v>9.2861325403276851E-2</v>
      </c>
      <c r="R79" s="143">
        <f t="shared" si="37"/>
        <v>0.16365399422993221</v>
      </c>
      <c r="S79" s="143"/>
      <c r="T79" s="133">
        <f t="shared" si="25"/>
        <v>0.96780257719169072</v>
      </c>
      <c r="U79" s="143">
        <f t="shared" si="26"/>
        <v>0.52719842922005</v>
      </c>
      <c r="V79" s="143"/>
      <c r="W79" s="134">
        <f t="shared" si="38"/>
        <v>6.7073081304116045E-2</v>
      </c>
      <c r="X79" s="143">
        <f t="shared" si="39"/>
        <v>6.6539157852105291E-2</v>
      </c>
      <c r="Y79" s="144"/>
    </row>
    <row r="80" spans="1:40" ht="15.75">
      <c r="A80" s="121" t="s">
        <v>119</v>
      </c>
      <c r="B80" s="133">
        <f t="shared" si="27"/>
        <v>1.9658423794669346</v>
      </c>
      <c r="C80" s="143">
        <f t="shared" si="28"/>
        <v>1.6204854734871503</v>
      </c>
      <c r="D80" s="143"/>
      <c r="E80" s="134">
        <f t="shared" si="29"/>
        <v>0.14131444112919667</v>
      </c>
      <c r="F80" s="143">
        <f t="shared" si="30"/>
        <v>0.14767864672657538</v>
      </c>
      <c r="G80" s="143"/>
      <c r="H80" s="133">
        <f t="shared" si="31"/>
        <v>2.1071508274122692</v>
      </c>
      <c r="I80" s="143">
        <f t="shared" si="32"/>
        <v>1.5750068084200421</v>
      </c>
      <c r="J80" s="143"/>
      <c r="K80" s="134">
        <f t="shared" si="33"/>
        <v>0.10730158202943585</v>
      </c>
      <c r="L80" s="143">
        <f t="shared" si="34"/>
        <v>0.10533219941414984</v>
      </c>
      <c r="M80" s="143"/>
      <c r="N80" s="133">
        <f t="shared" si="35"/>
        <v>4.535470343122185</v>
      </c>
      <c r="O80" s="143">
        <f t="shared" si="24"/>
        <v>5.5741494882892511</v>
      </c>
      <c r="P80" s="143"/>
      <c r="Q80" s="134">
        <f t="shared" si="36"/>
        <v>0.54704791353084659</v>
      </c>
      <c r="R80" s="143">
        <f t="shared" si="37"/>
        <v>0.59028588482384237</v>
      </c>
      <c r="S80" s="143"/>
      <c r="T80" s="133">
        <f t="shared" si="25"/>
        <v>1.0464381220107271</v>
      </c>
      <c r="U80" s="143">
        <f t="shared" si="26"/>
        <v>0.54765325695179001</v>
      </c>
      <c r="V80" s="143"/>
      <c r="W80" s="134">
        <f t="shared" si="38"/>
        <v>4.4750554740772941E-2</v>
      </c>
      <c r="X80" s="143">
        <f t="shared" si="39"/>
        <v>4.5181181448612051E-2</v>
      </c>
      <c r="Y80" s="144"/>
    </row>
    <row r="81" spans="1:30" ht="15.75">
      <c r="A81" s="121" t="s">
        <v>120</v>
      </c>
      <c r="B81" s="133">
        <f t="shared" si="27"/>
        <v>1.7449198203792804</v>
      </c>
      <c r="C81" s="143">
        <f t="shared" si="28"/>
        <v>1.4543413430125867</v>
      </c>
      <c r="D81" s="143"/>
      <c r="E81" s="134">
        <f t="shared" si="29"/>
        <v>0.10101162245565831</v>
      </c>
      <c r="F81" s="143">
        <f t="shared" si="30"/>
        <v>0.10677224941090913</v>
      </c>
      <c r="G81" s="143"/>
      <c r="H81" s="133">
        <f t="shared" si="31"/>
        <v>1.9114053497228696</v>
      </c>
      <c r="I81" s="143">
        <f t="shared" si="32"/>
        <v>0.98762045431448087</v>
      </c>
      <c r="J81" s="143"/>
      <c r="K81" s="134">
        <f t="shared" si="33"/>
        <v>0.20524891615301044</v>
      </c>
      <c r="L81" s="143">
        <f t="shared" si="34"/>
        <v>0.21423699701735188</v>
      </c>
      <c r="M81" s="143"/>
      <c r="N81" s="133">
        <f t="shared" si="35"/>
        <v>3.7767144779946307</v>
      </c>
      <c r="O81" s="143">
        <f t="shared" si="24"/>
        <v>4.4813750362283571</v>
      </c>
      <c r="P81" s="143"/>
      <c r="Q81" s="134">
        <f t="shared" si="36"/>
        <v>-0.12820994290059673</v>
      </c>
      <c r="R81" s="143">
        <f t="shared" si="37"/>
        <v>-0.10133578374360752</v>
      </c>
      <c r="S81" s="143"/>
      <c r="T81" s="133">
        <f t="shared" si="25"/>
        <v>0.99777756971582221</v>
      </c>
      <c r="U81" s="143">
        <f t="shared" si="26"/>
        <v>0.69607318043341593</v>
      </c>
      <c r="V81" s="143"/>
      <c r="W81" s="134">
        <f t="shared" si="38"/>
        <v>8.4968488410595455E-2</v>
      </c>
      <c r="X81" s="143">
        <f t="shared" si="39"/>
        <v>8.2271155124317374E-2</v>
      </c>
      <c r="Y81" s="144"/>
    </row>
    <row r="82" spans="1:30" ht="15.75">
      <c r="A82" s="121" t="s">
        <v>121</v>
      </c>
      <c r="B82" s="133">
        <f t="shared" si="27"/>
        <v>1.6660648888430245</v>
      </c>
      <c r="C82" s="143">
        <f t="shared" si="28"/>
        <v>1.4970758105827571</v>
      </c>
      <c r="D82" s="143"/>
      <c r="E82" s="134">
        <f t="shared" si="29"/>
        <v>9.5267025101406944E-2</v>
      </c>
      <c r="F82" s="143">
        <f t="shared" si="30"/>
        <v>7.6198020548943646E-2</v>
      </c>
      <c r="G82" s="143"/>
      <c r="H82" s="133">
        <f>C50/C38*100-100</f>
        <v>1.7803000927804078</v>
      </c>
      <c r="I82" s="143">
        <f t="shared" si="32"/>
        <v>1.921630765604192</v>
      </c>
      <c r="J82" s="143"/>
      <c r="K82" s="134">
        <f t="shared" si="33"/>
        <v>0.19057237013349493</v>
      </c>
      <c r="L82" s="143">
        <f t="shared" si="34"/>
        <v>0.19577170064660265</v>
      </c>
      <c r="M82" s="143"/>
      <c r="N82" s="133">
        <f t="shared" si="35"/>
        <v>3.8029924918668883</v>
      </c>
      <c r="O82" s="143">
        <f t="shared" si="24"/>
        <v>3.9473705324545705</v>
      </c>
      <c r="P82" s="143"/>
      <c r="Q82" s="134">
        <f t="shared" si="36"/>
        <v>-7.813239718377929E-2</v>
      </c>
      <c r="R82" s="143">
        <f t="shared" si="37"/>
        <v>-0.20313003573498634</v>
      </c>
      <c r="S82" s="143"/>
      <c r="T82" s="133">
        <f t="shared" si="25"/>
        <v>0.93196892583915769</v>
      </c>
      <c r="U82" s="143">
        <f t="shared" si="26"/>
        <v>0.96816820363581257</v>
      </c>
      <c r="V82" s="143"/>
      <c r="W82" s="134">
        <f t="shared" si="38"/>
        <v>6.9380812838673478E-2</v>
      </c>
      <c r="X82" s="143">
        <f t="shared" si="39"/>
        <v>6.38597792276272E-2</v>
      </c>
      <c r="Y82" s="144"/>
    </row>
    <row r="83" spans="1:30" ht="16.5" thickBot="1">
      <c r="A83" s="122">
        <v>2012</v>
      </c>
      <c r="B83" s="135">
        <f>AVERAGE(B71:B82)</f>
        <v>1.9862232125508246</v>
      </c>
      <c r="C83" s="136">
        <f>AVERAGE(C71:C82)</f>
        <v>1.6617182923062661</v>
      </c>
      <c r="D83" s="136"/>
      <c r="E83" s="145"/>
      <c r="F83" s="136"/>
      <c r="G83" s="136"/>
      <c r="H83" s="135">
        <f>AVERAGE(H71:H82)</f>
        <v>1.6817504386036468</v>
      </c>
      <c r="I83" s="136">
        <f>AVERAGE(I71:I82)</f>
        <v>1.2054268487664512</v>
      </c>
      <c r="J83" s="136"/>
      <c r="K83" s="145"/>
      <c r="L83" s="136"/>
      <c r="M83" s="136"/>
      <c r="N83" s="135">
        <f>AVERAGE(N71:N82)</f>
        <v>5.9464251878905863</v>
      </c>
      <c r="O83" s="136">
        <f>AVERAGE(O71:O82)</f>
        <v>6.5593093507258748</v>
      </c>
      <c r="P83" s="136"/>
      <c r="Q83" s="145"/>
      <c r="R83" s="136"/>
      <c r="S83" s="136"/>
      <c r="T83" s="135">
        <f>AVERAGE(T71:T82)</f>
        <v>1.0326258585815122</v>
      </c>
      <c r="U83" s="136">
        <f>AVERAGE(U71:U82)</f>
        <v>0.5842644693693243</v>
      </c>
      <c r="V83" s="136"/>
      <c r="W83" s="145"/>
      <c r="X83" s="136"/>
      <c r="Y83" s="146"/>
    </row>
    <row r="84" spans="1:30" s="82" customFormat="1">
      <c r="A84" s="113"/>
      <c r="B84" s="114"/>
      <c r="C84" s="111"/>
      <c r="D84" s="111"/>
      <c r="E84" s="112"/>
      <c r="F84" s="111"/>
      <c r="G84" s="111"/>
      <c r="H84" s="111"/>
      <c r="I84" s="111"/>
      <c r="J84" s="111"/>
      <c r="K84" s="112"/>
      <c r="L84" s="111"/>
      <c r="M84" s="111"/>
      <c r="N84" s="111"/>
      <c r="O84" s="111"/>
      <c r="P84" s="111"/>
      <c r="Q84" s="112"/>
      <c r="R84" s="111"/>
      <c r="S84" s="111"/>
      <c r="T84" s="111"/>
      <c r="U84" s="111"/>
      <c r="V84" s="111"/>
      <c r="W84" s="112"/>
      <c r="X84" s="111"/>
      <c r="Y84" s="111"/>
    </row>
    <row r="85" spans="1:30" s="82" customFormat="1">
      <c r="A85" s="110"/>
      <c r="B85" s="111"/>
      <c r="C85" s="111"/>
      <c r="D85" s="111"/>
      <c r="E85" s="112"/>
      <c r="F85" s="111"/>
      <c r="G85" s="111"/>
      <c r="H85" s="111"/>
      <c r="I85" s="111"/>
      <c r="J85" s="111"/>
      <c r="K85" s="112"/>
      <c r="L85" s="111"/>
      <c r="M85" s="111"/>
      <c r="N85" s="111"/>
      <c r="O85" s="111"/>
      <c r="P85" s="111"/>
      <c r="Q85" s="112"/>
      <c r="R85" s="111"/>
      <c r="S85" s="111"/>
      <c r="T85" s="111"/>
      <c r="U85" s="111"/>
      <c r="V85" s="111"/>
      <c r="W85" s="112"/>
      <c r="X85" s="111"/>
      <c r="Y85" s="111"/>
    </row>
    <row r="86" spans="1:30" s="82" customFormat="1">
      <c r="A86" s="110"/>
      <c r="B86" s="111"/>
      <c r="C86" s="111"/>
      <c r="D86" s="111"/>
      <c r="E86" s="112"/>
      <c r="F86" s="111"/>
      <c r="G86" s="111"/>
      <c r="H86" s="111"/>
      <c r="I86" s="111"/>
      <c r="J86" s="111"/>
      <c r="K86" s="112"/>
      <c r="L86" s="111"/>
      <c r="M86" s="111"/>
      <c r="N86" s="111"/>
      <c r="O86" s="111"/>
      <c r="P86" s="111"/>
      <c r="Q86" s="112"/>
      <c r="R86" s="111"/>
      <c r="S86" s="111"/>
      <c r="T86" s="111"/>
      <c r="U86" s="111"/>
      <c r="V86" s="111"/>
      <c r="W86" s="112"/>
      <c r="X86" s="111"/>
      <c r="Y86" s="111"/>
    </row>
    <row r="87" spans="1:30" s="82" customFormat="1" ht="15.75" thickBot="1">
      <c r="A87" s="77"/>
      <c r="B87" s="77"/>
      <c r="C87" s="51"/>
      <c r="D87" s="51"/>
      <c r="E87" s="51"/>
      <c r="F87" s="51"/>
      <c r="G87" s="51"/>
      <c r="H87" s="51"/>
      <c r="I87" s="51"/>
      <c r="J87" s="51"/>
      <c r="K87" s="51"/>
      <c r="L87" s="51"/>
      <c r="M87" s="51"/>
      <c r="N87" s="81"/>
      <c r="O87" s="52"/>
      <c r="P87" s="52"/>
      <c r="Q87" s="52"/>
      <c r="R87" s="52"/>
      <c r="S87" s="52"/>
      <c r="T87" s="52"/>
      <c r="U87" s="52"/>
      <c r="V87" s="52"/>
      <c r="W87" s="52"/>
      <c r="X87" s="52"/>
      <c r="Y87" s="52"/>
    </row>
    <row r="88" spans="1:30" s="115" customFormat="1" ht="30" customHeight="1" thickBot="1">
      <c r="A88" s="180"/>
      <c r="B88" s="1078" t="s">
        <v>166</v>
      </c>
      <c r="C88" s="1079"/>
      <c r="D88" s="1079"/>
      <c r="E88" s="1079"/>
      <c r="F88" s="1079"/>
      <c r="G88" s="1080"/>
      <c r="H88" s="1078" t="s">
        <v>167</v>
      </c>
      <c r="I88" s="1079"/>
      <c r="J88" s="1079"/>
      <c r="K88" s="1079"/>
      <c r="L88" s="1079"/>
      <c r="M88" s="1080"/>
      <c r="N88" s="1078" t="s">
        <v>168</v>
      </c>
      <c r="O88" s="1079"/>
      <c r="P88" s="1079"/>
      <c r="Q88" s="1079"/>
      <c r="R88" s="1079"/>
      <c r="S88" s="1080"/>
      <c r="T88" s="1078" t="s">
        <v>169</v>
      </c>
      <c r="U88" s="1079"/>
      <c r="V88" s="1079"/>
      <c r="W88" s="1079"/>
      <c r="X88" s="1079"/>
      <c r="Y88" s="1080"/>
      <c r="Z88" s="181"/>
      <c r="AA88" s="181"/>
      <c r="AB88" s="181"/>
      <c r="AC88" s="181"/>
      <c r="AD88" s="181"/>
    </row>
    <row r="89" spans="1:30" s="117" customFormat="1" ht="60" customHeight="1" thickBot="1">
      <c r="A89" s="182"/>
      <c r="B89" s="1084" t="s">
        <v>170</v>
      </c>
      <c r="C89" s="1082"/>
      <c r="D89" s="1085"/>
      <c r="E89" s="1081" t="s">
        <v>184</v>
      </c>
      <c r="F89" s="1082"/>
      <c r="G89" s="1083"/>
      <c r="H89" s="1084" t="s">
        <v>170</v>
      </c>
      <c r="I89" s="1082"/>
      <c r="J89" s="1085"/>
      <c r="K89" s="1081" t="s">
        <v>184</v>
      </c>
      <c r="L89" s="1082"/>
      <c r="M89" s="1083"/>
      <c r="N89" s="1084" t="s">
        <v>170</v>
      </c>
      <c r="O89" s="1082"/>
      <c r="P89" s="1085"/>
      <c r="Q89" s="1081" t="s">
        <v>184</v>
      </c>
      <c r="R89" s="1082"/>
      <c r="S89" s="1083"/>
      <c r="T89" s="1084" t="s">
        <v>170</v>
      </c>
      <c r="U89" s="1082"/>
      <c r="V89" s="1085"/>
      <c r="W89" s="1081" t="s">
        <v>184</v>
      </c>
      <c r="X89" s="1082"/>
      <c r="Y89" s="1083"/>
      <c r="Z89" s="183"/>
      <c r="AA89" s="183"/>
      <c r="AB89" s="183"/>
      <c r="AC89" s="183"/>
      <c r="AD89" s="183"/>
    </row>
    <row r="90" spans="1:30" s="187" customFormat="1" ht="45.75" customHeight="1">
      <c r="A90" s="184"/>
      <c r="B90" s="124">
        <v>40817</v>
      </c>
      <c r="C90" s="125">
        <v>40909</v>
      </c>
      <c r="D90" s="185" t="s">
        <v>172</v>
      </c>
      <c r="E90" s="126">
        <v>40817</v>
      </c>
      <c r="F90" s="125">
        <v>40909</v>
      </c>
      <c r="G90" s="127" t="s">
        <v>172</v>
      </c>
      <c r="H90" s="124">
        <v>40817</v>
      </c>
      <c r="I90" s="125">
        <v>40909</v>
      </c>
      <c r="J90" s="185" t="s">
        <v>172</v>
      </c>
      <c r="K90" s="126">
        <v>40817</v>
      </c>
      <c r="L90" s="125">
        <v>40909</v>
      </c>
      <c r="M90" s="127" t="s">
        <v>172</v>
      </c>
      <c r="N90" s="124">
        <v>40817</v>
      </c>
      <c r="O90" s="125">
        <v>40909</v>
      </c>
      <c r="P90" s="185" t="s">
        <v>172</v>
      </c>
      <c r="Q90" s="126">
        <v>40817</v>
      </c>
      <c r="R90" s="125">
        <v>40909</v>
      </c>
      <c r="S90" s="127" t="s">
        <v>172</v>
      </c>
      <c r="T90" s="124">
        <v>40817</v>
      </c>
      <c r="U90" s="125">
        <v>40909</v>
      </c>
      <c r="V90" s="185" t="s">
        <v>172</v>
      </c>
      <c r="W90" s="126">
        <v>40817</v>
      </c>
      <c r="X90" s="125">
        <v>40909</v>
      </c>
      <c r="Y90" s="127" t="s">
        <v>172</v>
      </c>
      <c r="Z90" s="186"/>
      <c r="AA90" s="186"/>
      <c r="AB90" s="186"/>
      <c r="AC90" s="186"/>
      <c r="AD90" s="186"/>
    </row>
    <row r="91" spans="1:30" s="187" customFormat="1" hidden="1">
      <c r="A91" s="188"/>
      <c r="B91" s="129"/>
      <c r="C91" s="130"/>
      <c r="D91" s="189"/>
      <c r="E91" s="131"/>
      <c r="F91" s="130"/>
      <c r="G91" s="132"/>
      <c r="H91" s="129"/>
      <c r="I91" s="130"/>
      <c r="J91" s="189"/>
      <c r="K91" s="131"/>
      <c r="L91" s="130"/>
      <c r="M91" s="132"/>
      <c r="N91" s="129"/>
      <c r="O91" s="130"/>
      <c r="P91" s="189"/>
      <c r="Q91" s="131"/>
      <c r="R91" s="130"/>
      <c r="S91" s="132"/>
      <c r="T91" s="129"/>
      <c r="U91" s="130"/>
      <c r="V91" s="189"/>
      <c r="W91" s="131"/>
      <c r="X91" s="130"/>
      <c r="Y91" s="132"/>
      <c r="Z91" s="186"/>
      <c r="AA91" s="186"/>
      <c r="AB91" s="186"/>
      <c r="AC91" s="186"/>
      <c r="AD91" s="186"/>
    </row>
    <row r="92" spans="1:30" s="187" customFormat="1" hidden="1">
      <c r="A92" s="188"/>
      <c r="B92" s="129"/>
      <c r="C92" s="130"/>
      <c r="D92" s="189"/>
      <c r="E92" s="131"/>
      <c r="F92" s="130"/>
      <c r="G92" s="132"/>
      <c r="H92" s="129"/>
      <c r="I92" s="130"/>
      <c r="J92" s="189"/>
      <c r="K92" s="131"/>
      <c r="L92" s="130"/>
      <c r="M92" s="132"/>
      <c r="N92" s="129"/>
      <c r="O92" s="130"/>
      <c r="P92" s="189"/>
      <c r="Q92" s="131"/>
      <c r="R92" s="130"/>
      <c r="S92" s="132"/>
      <c r="T92" s="129"/>
      <c r="U92" s="130"/>
      <c r="V92" s="189"/>
      <c r="W92" s="131"/>
      <c r="X92" s="130"/>
      <c r="Y92" s="132"/>
      <c r="Z92" s="186"/>
      <c r="AA92" s="186"/>
      <c r="AB92" s="186"/>
      <c r="AC92" s="186"/>
      <c r="AD92" s="186"/>
    </row>
    <row r="93" spans="1:30" s="187" customFormat="1">
      <c r="A93" s="188" t="s">
        <v>176</v>
      </c>
      <c r="B93" s="129">
        <f>S29/S17*100-100</f>
        <v>4.069000027805032</v>
      </c>
      <c r="C93" s="130">
        <f>T29/T17*100-100</f>
        <v>4.0660473380261095</v>
      </c>
      <c r="D93" s="130">
        <f>U29/U17*100-100</f>
        <v>4.04079817400455</v>
      </c>
      <c r="E93" s="131">
        <f>S29/S26*100-100</f>
        <v>2.0630681418526819</v>
      </c>
      <c r="F93" s="130">
        <f>T29/T26*100-100</f>
        <v>1.9861861705487911</v>
      </c>
      <c r="G93" s="132">
        <f>U29/U26*100-100</f>
        <v>1.8727429207862798</v>
      </c>
      <c r="H93" s="129">
        <f>V29/V17*100-100</f>
        <v>7.0728128247649522</v>
      </c>
      <c r="I93" s="130">
        <f>W29/W17*100-100</f>
        <v>7.0555737288806881</v>
      </c>
      <c r="J93" s="130">
        <f>X29/X17*100-100</f>
        <v>7.0570804906261486</v>
      </c>
      <c r="K93" s="131">
        <f>V29/V26*100-100</f>
        <v>3.6838686793981594</v>
      </c>
      <c r="L93" s="130">
        <f>W29/W26*100-100</f>
        <v>3.4853288522824073</v>
      </c>
      <c r="M93" s="132">
        <f>X29/X26*100-100</f>
        <v>3.4852984973603185</v>
      </c>
      <c r="N93" s="129">
        <f>Y29/Y17*100-100</f>
        <v>7.1961214774696032</v>
      </c>
      <c r="O93" s="130">
        <f>Z29/Z17*100-100</f>
        <v>7.1824923909541809</v>
      </c>
      <c r="P93" s="130">
        <f>AA29/AA17*100-100</f>
        <v>7.1851707537959868</v>
      </c>
      <c r="Q93" s="131">
        <f>Y29/Y26*100-100</f>
        <v>4.0419965093303318</v>
      </c>
      <c r="R93" s="130">
        <f>Z29/Z26*100-100</f>
        <v>4.000741054606749</v>
      </c>
      <c r="S93" s="132">
        <f>AA29/AA26*100-100</f>
        <v>2.5384757648353684</v>
      </c>
      <c r="T93" s="129">
        <f>AB29/AB17*100-100</f>
        <v>0.94950606174887753</v>
      </c>
      <c r="U93" s="130">
        <f>AC29/AC17*100-100</f>
        <v>0.94757761695359477</v>
      </c>
      <c r="V93" s="130">
        <f>AD29/AD17*100-100</f>
        <v>0.64633866714139288</v>
      </c>
      <c r="W93" s="131">
        <f>AB29/AB26*100-100</f>
        <v>0.56690499688536988</v>
      </c>
      <c r="X93" s="130">
        <f>AC29/AC26*100-100</f>
        <v>0.54589495073433625</v>
      </c>
      <c r="Y93" s="132">
        <f>AD29/AD26*100-100</f>
        <v>0.3474827416129358</v>
      </c>
      <c r="Z93" s="186"/>
      <c r="AA93" s="186"/>
      <c r="AB93" s="186"/>
      <c r="AC93" s="186"/>
      <c r="AD93" s="186"/>
    </row>
    <row r="94" spans="1:30" s="187" customFormat="1" hidden="1">
      <c r="A94" s="188"/>
      <c r="B94" s="129"/>
      <c r="C94" s="130"/>
      <c r="D94" s="130"/>
      <c r="E94" s="131"/>
      <c r="F94" s="130"/>
      <c r="G94" s="132"/>
      <c r="H94" s="129"/>
      <c r="I94" s="130"/>
      <c r="J94" s="130"/>
      <c r="K94" s="131"/>
      <c r="L94" s="130"/>
      <c r="M94" s="132"/>
      <c r="N94" s="129"/>
      <c r="O94" s="130"/>
      <c r="P94" s="130"/>
      <c r="Q94" s="131"/>
      <c r="R94" s="130"/>
      <c r="S94" s="132"/>
      <c r="T94" s="129"/>
      <c r="U94" s="130"/>
      <c r="V94" s="130"/>
      <c r="W94" s="131"/>
      <c r="X94" s="130"/>
      <c r="Y94" s="132"/>
      <c r="Z94" s="186"/>
      <c r="AA94" s="186"/>
      <c r="AB94" s="186"/>
      <c r="AC94" s="186"/>
      <c r="AD94" s="186"/>
    </row>
    <row r="95" spans="1:30" s="187" customFormat="1" hidden="1">
      <c r="A95" s="188"/>
      <c r="B95" s="129"/>
      <c r="C95" s="130"/>
      <c r="D95" s="130"/>
      <c r="E95" s="131"/>
      <c r="F95" s="130"/>
      <c r="G95" s="132"/>
      <c r="H95" s="129"/>
      <c r="I95" s="130"/>
      <c r="J95" s="130"/>
      <c r="K95" s="131"/>
      <c r="L95" s="130"/>
      <c r="M95" s="132"/>
      <c r="N95" s="129"/>
      <c r="O95" s="130"/>
      <c r="P95" s="130"/>
      <c r="Q95" s="131"/>
      <c r="R95" s="130"/>
      <c r="S95" s="132"/>
      <c r="T95" s="129"/>
      <c r="U95" s="130"/>
      <c r="V95" s="130"/>
      <c r="W95" s="131"/>
      <c r="X95" s="130"/>
      <c r="Y95" s="132"/>
      <c r="Z95" s="186"/>
      <c r="AA95" s="186"/>
      <c r="AB95" s="186"/>
      <c r="AC95" s="186"/>
      <c r="AD95" s="186"/>
    </row>
    <row r="96" spans="1:30" s="187" customFormat="1">
      <c r="A96" s="188" t="s">
        <v>177</v>
      </c>
      <c r="B96" s="129">
        <f>S32/S20*100-100</f>
        <v>4.6523910076247574</v>
      </c>
      <c r="C96" s="130">
        <f>T32/T20*100-100</f>
        <v>4.6315481803279397</v>
      </c>
      <c r="D96" s="130">
        <f>U32/U20*100-100</f>
        <v>4.6292389016927729</v>
      </c>
      <c r="E96" s="131">
        <f>S32/S29*100-100</f>
        <v>1.0885335269314851</v>
      </c>
      <c r="F96" s="130">
        <f>T32/T29*100-100</f>
        <v>0.98204029944133708</v>
      </c>
      <c r="G96" s="132">
        <f>U32/U29*100-100</f>
        <v>1.0167477143471046</v>
      </c>
      <c r="H96" s="129">
        <f>V32/V20*100-100</f>
        <v>8.3236080323794823</v>
      </c>
      <c r="I96" s="130">
        <f>W32/W20*100-100</f>
        <v>8.2925260783220693</v>
      </c>
      <c r="J96" s="130">
        <f>X32/X20*100-100</f>
        <v>8.2879733221604255</v>
      </c>
      <c r="K96" s="131">
        <f>V32/V29*100-100</f>
        <v>1.9632289831566396</v>
      </c>
      <c r="L96" s="130">
        <f>W32/W29*100-100</f>
        <v>1.8302725826654154</v>
      </c>
      <c r="M96" s="132">
        <f>X32/X29*100-100</f>
        <v>1.8162760429897702</v>
      </c>
      <c r="N96" s="129">
        <f>Y32/Y20*100-100</f>
        <v>6.8967439618340904</v>
      </c>
      <c r="O96" s="130">
        <f>Z32/Z20*100-100</f>
        <v>6.904651004443167</v>
      </c>
      <c r="P96" s="130">
        <f>AA32/AA20*100-100</f>
        <v>6.9835780771619937</v>
      </c>
      <c r="Q96" s="131">
        <f>Y32/Y29*100-100</f>
        <v>0.35115876389382095</v>
      </c>
      <c r="R96" s="130">
        <f>Z32/Z29*100-100</f>
        <v>0.49001324682681968</v>
      </c>
      <c r="S96" s="132">
        <f>AA32/AA29*100-100</f>
        <v>0.79081624844887699</v>
      </c>
      <c r="T96" s="129">
        <f>AB32/AB20*100-100</f>
        <v>1.1866310068206616</v>
      </c>
      <c r="U96" s="130">
        <f>AC32/AC20*100-100</f>
        <v>1.1837362921599919</v>
      </c>
      <c r="V96" s="130">
        <f>AD32/AD20*100-100</f>
        <v>0.95501174572025604</v>
      </c>
      <c r="W96" s="131">
        <f>AB32/AB29*100-100</f>
        <v>0.32323817527397125</v>
      </c>
      <c r="X96" s="130">
        <f>AC32/AC29*100-100</f>
        <v>0.32535630738922805</v>
      </c>
      <c r="Y96" s="132">
        <f>AD32/AD29*100-100</f>
        <v>0.36692192680338565</v>
      </c>
      <c r="Z96" s="186"/>
      <c r="AA96" s="186"/>
      <c r="AB96" s="186"/>
      <c r="AC96" s="186"/>
      <c r="AD96" s="186"/>
    </row>
    <row r="97" spans="1:30" s="187" customFormat="1" hidden="1">
      <c r="A97" s="188"/>
      <c r="B97" s="129"/>
      <c r="C97" s="130"/>
      <c r="D97" s="130"/>
      <c r="E97" s="131"/>
      <c r="F97" s="130"/>
      <c r="G97" s="132"/>
      <c r="H97" s="129"/>
      <c r="I97" s="130"/>
      <c r="J97" s="130"/>
      <c r="K97" s="131"/>
      <c r="L97" s="130"/>
      <c r="M97" s="132"/>
      <c r="N97" s="129"/>
      <c r="O97" s="130"/>
      <c r="P97" s="130"/>
      <c r="Q97" s="131"/>
      <c r="R97" s="130"/>
      <c r="S97" s="132"/>
      <c r="T97" s="129"/>
      <c r="U97" s="130"/>
      <c r="V97" s="130"/>
      <c r="W97" s="131"/>
      <c r="X97" s="130"/>
      <c r="Y97" s="132"/>
      <c r="Z97" s="186"/>
      <c r="AA97" s="186"/>
      <c r="AB97" s="186"/>
      <c r="AC97" s="186"/>
      <c r="AD97" s="186"/>
    </row>
    <row r="98" spans="1:30" s="187" customFormat="1" hidden="1">
      <c r="A98" s="188"/>
      <c r="B98" s="129"/>
      <c r="C98" s="130"/>
      <c r="D98" s="130"/>
      <c r="E98" s="131"/>
      <c r="F98" s="130"/>
      <c r="G98" s="132"/>
      <c r="H98" s="129"/>
      <c r="I98" s="130"/>
      <c r="J98" s="130"/>
      <c r="K98" s="131"/>
      <c r="L98" s="130"/>
      <c r="M98" s="132"/>
      <c r="N98" s="129"/>
      <c r="O98" s="130"/>
      <c r="P98" s="130"/>
      <c r="Q98" s="131"/>
      <c r="R98" s="130"/>
      <c r="S98" s="132"/>
      <c r="T98" s="129"/>
      <c r="U98" s="130"/>
      <c r="V98" s="130"/>
      <c r="W98" s="131"/>
      <c r="X98" s="130"/>
      <c r="Y98" s="132"/>
      <c r="Z98" s="186"/>
      <c r="AA98" s="186"/>
      <c r="AB98" s="186"/>
      <c r="AC98" s="186"/>
      <c r="AD98" s="186"/>
    </row>
    <row r="99" spans="1:30" s="187" customFormat="1">
      <c r="A99" s="188" t="s">
        <v>178</v>
      </c>
      <c r="B99" s="129">
        <f t="shared" ref="B99:D102" si="40">S35/S23*100-100</f>
        <v>3.6204346959892462</v>
      </c>
      <c r="C99" s="130">
        <f t="shared" si="40"/>
        <v>3.6128923688939523</v>
      </c>
      <c r="D99" s="130">
        <f t="shared" si="40"/>
        <v>3.627171234525477</v>
      </c>
      <c r="E99" s="131">
        <f>S35/S32*100-100</f>
        <v>-0.37986585493909786</v>
      </c>
      <c r="F99" s="130">
        <f>T35/T32*100-100</f>
        <v>-0.29624197100328331</v>
      </c>
      <c r="G99" s="132">
        <f>U35/U32*100-100</f>
        <v>-0.21212191025196603</v>
      </c>
      <c r="H99" s="129">
        <f>V35/V23*100-100</f>
        <v>5.3923122449539562</v>
      </c>
      <c r="I99" s="130">
        <f>W35/W23*100-100</f>
        <v>5.3829779062955794</v>
      </c>
      <c r="J99" s="130">
        <f>X35/X23*100-100</f>
        <v>5.3843754743827077</v>
      </c>
      <c r="K99" s="131">
        <f>V35/V32*100-100</f>
        <v>-1.2497119530256811</v>
      </c>
      <c r="L99" s="130">
        <f>W35/W32*100-100</f>
        <v>-1.1512685421369468</v>
      </c>
      <c r="M99" s="132">
        <f>X35/X32*100-100</f>
        <v>-1.0601784786276625</v>
      </c>
      <c r="N99" s="129">
        <f>Y35/Y23*100-100</f>
        <v>6.861345321504686</v>
      </c>
      <c r="O99" s="130">
        <f>Z35/Z23*100-100</f>
        <v>6.8635198198920335</v>
      </c>
      <c r="P99" s="130">
        <f>AA35/AA23*100-100</f>
        <v>7.2398532533460127</v>
      </c>
      <c r="Q99" s="131">
        <f>Y35/Y32*100-100</f>
        <v>-0.22040003470394254</v>
      </c>
      <c r="R99" s="130">
        <f>Z35/Z32*100-100</f>
        <v>-0.24701251256531975</v>
      </c>
      <c r="S99" s="132">
        <f>AA35/AA32*100-100</f>
        <v>0.83936015990204282</v>
      </c>
      <c r="T99" s="129">
        <f>AB35/AB23*100-100</f>
        <v>1.315634358167415</v>
      </c>
      <c r="U99" s="130">
        <f>AC35/AC23*100-100</f>
        <v>1.3125412089568016</v>
      </c>
      <c r="V99" s="130">
        <f>AD35/AD23*100-100</f>
        <v>1.1165981744487539</v>
      </c>
      <c r="W99" s="131">
        <f>AB35/AB32*100-100</f>
        <v>0.24028941958540884</v>
      </c>
      <c r="X99" s="130">
        <f>AC35/AC32*100-100</f>
        <v>0.21509671894399673</v>
      </c>
      <c r="Y99" s="132">
        <f>AD35/AD32*100-100</f>
        <v>0.26378084053175144</v>
      </c>
      <c r="Z99" s="186"/>
      <c r="AA99" s="186"/>
      <c r="AB99" s="186"/>
      <c r="AC99" s="186"/>
      <c r="AD99" s="186"/>
    </row>
    <row r="100" spans="1:30" s="187" customFormat="1" hidden="1">
      <c r="A100" s="188"/>
      <c r="B100" s="133"/>
      <c r="C100" s="190"/>
      <c r="D100" s="130"/>
      <c r="E100" s="134"/>
      <c r="F100" s="190"/>
      <c r="G100" s="132"/>
      <c r="H100" s="133"/>
      <c r="I100" s="190"/>
      <c r="J100" s="130"/>
      <c r="K100" s="134"/>
      <c r="L100" s="190"/>
      <c r="M100" s="132"/>
      <c r="N100" s="133"/>
      <c r="O100" s="190"/>
      <c r="P100" s="130"/>
      <c r="Q100" s="134"/>
      <c r="R100" s="190"/>
      <c r="S100" s="132"/>
      <c r="T100" s="133"/>
      <c r="U100" s="190"/>
      <c r="V100" s="130"/>
      <c r="W100" s="134"/>
      <c r="X100" s="190"/>
      <c r="Y100" s="132"/>
      <c r="Z100" s="186"/>
      <c r="AA100" s="186"/>
      <c r="AB100" s="186"/>
      <c r="AC100" s="186"/>
    </row>
    <row r="101" spans="1:30" s="187" customFormat="1" hidden="1">
      <c r="A101" s="188"/>
      <c r="B101" s="133"/>
      <c r="C101" s="190"/>
      <c r="D101" s="130"/>
      <c r="E101" s="134"/>
      <c r="F101" s="190"/>
      <c r="G101" s="132"/>
      <c r="H101" s="133"/>
      <c r="I101" s="190"/>
      <c r="J101" s="130"/>
      <c r="K101" s="134"/>
      <c r="L101" s="190"/>
      <c r="M101" s="132"/>
      <c r="N101" s="133"/>
      <c r="O101" s="190"/>
      <c r="P101" s="130"/>
      <c r="Q101" s="134"/>
      <c r="R101" s="190"/>
      <c r="S101" s="132"/>
      <c r="T101" s="133"/>
      <c r="U101" s="190"/>
      <c r="V101" s="130"/>
      <c r="W101" s="134"/>
      <c r="X101" s="190"/>
      <c r="Y101" s="132"/>
      <c r="Z101" s="186"/>
      <c r="AA101" s="186"/>
      <c r="AB101" s="186"/>
      <c r="AC101" s="186"/>
    </row>
    <row r="102" spans="1:30" s="187" customFormat="1">
      <c r="A102" s="188" t="s">
        <v>179</v>
      </c>
      <c r="B102" s="133">
        <f t="shared" si="40"/>
        <v>3.3551541694149023</v>
      </c>
      <c r="C102" s="130">
        <f t="shared" si="40"/>
        <v>3.2469705360953895</v>
      </c>
      <c r="D102" s="130">
        <f t="shared" si="40"/>
        <v>3.2558247361413208</v>
      </c>
      <c r="E102" s="134">
        <f>S38/S35*100-100</f>
        <v>0.5575077111535478</v>
      </c>
      <c r="F102" s="130">
        <f>T38/T35*100-100</f>
        <v>0.54958833400928597</v>
      </c>
      <c r="G102" s="132">
        <f>U38/U35*100-100</f>
        <v>0.55076760219476739</v>
      </c>
      <c r="H102" s="133">
        <f>V38/V26*100-100</f>
        <v>4.8910504567474646</v>
      </c>
      <c r="I102" s="130">
        <f>W38/W26*100-100</f>
        <v>4.7333597138778458</v>
      </c>
      <c r="J102" s="130">
        <f>X38/X26*100-100</f>
        <v>4.723608354225874</v>
      </c>
      <c r="K102" s="134">
        <f>V38/V35*100-100</f>
        <v>0.47205612592546231</v>
      </c>
      <c r="L102" s="130">
        <f>W38/W35*100-100</f>
        <v>0.54448285117105399</v>
      </c>
      <c r="M102" s="132">
        <f>X38/X35*100-100</f>
        <v>0.45639987256384984</v>
      </c>
      <c r="N102" s="133">
        <f>Y38/Y26*100-100</f>
        <v>6.8866326165401262</v>
      </c>
      <c r="O102" s="130">
        <f>Z38/Z26*100-100</f>
        <v>7.146832524399656</v>
      </c>
      <c r="P102" s="130">
        <f>AA38/AA26*100-100</f>
        <v>7.2762575763684936</v>
      </c>
      <c r="Q102" s="134">
        <f>Y38/Y35*100-100</f>
        <v>2.6007575888365579</v>
      </c>
      <c r="R102" s="130">
        <f>Z38/Z35*100-100</f>
        <v>2.7765625961609857</v>
      </c>
      <c r="S102" s="132">
        <f>AA38/AA35*100-100</f>
        <v>2.9356267871538648</v>
      </c>
      <c r="T102" s="133">
        <f>AB38/AB26*100-100</f>
        <v>1.2477748546419605</v>
      </c>
      <c r="U102" s="130">
        <f>AC38/AC26*100-100</f>
        <v>0.95194852194269686</v>
      </c>
      <c r="V102" s="130">
        <f>AD38/AD26*100-100</f>
        <v>0.76307749673843261</v>
      </c>
      <c r="W102" s="134">
        <f>AB38/AB35*100-100</f>
        <v>0.11209487285832154</v>
      </c>
      <c r="X102" s="130">
        <f>AC38/AC35*100-100</f>
        <v>-0.13656485245662964</v>
      </c>
      <c r="Y102" s="132">
        <f>AD38/AD35*100-100</f>
        <v>-0.21614964745486986</v>
      </c>
      <c r="Z102" s="186"/>
      <c r="AA102" s="186"/>
      <c r="AB102" s="186"/>
      <c r="AC102" s="186"/>
    </row>
    <row r="103" spans="1:30" s="187" customFormat="1" ht="15.75" thickBot="1">
      <c r="A103" s="191">
        <v>2011</v>
      </c>
      <c r="B103" s="135">
        <f>AVERAGE(B91:B102)</f>
        <v>3.9242449752084845</v>
      </c>
      <c r="C103" s="136">
        <f>AVERAGE(C91:C102)</f>
        <v>3.8893646058358478</v>
      </c>
      <c r="D103" s="192">
        <f>AVERAGE(D91:D102)</f>
        <v>3.8882582615910302</v>
      </c>
      <c r="E103" s="193"/>
      <c r="F103" s="194"/>
      <c r="G103" s="195"/>
      <c r="H103" s="135">
        <f>AVERAGE(H91:H102)</f>
        <v>6.4199458897114638</v>
      </c>
      <c r="I103" s="136">
        <f>AVERAGE(I91:I102)</f>
        <v>6.3661093568440457</v>
      </c>
      <c r="J103" s="192">
        <f>AVERAGE(J91:J102)</f>
        <v>6.3632594103487889</v>
      </c>
      <c r="K103" s="193"/>
      <c r="L103" s="194"/>
      <c r="M103" s="195"/>
      <c r="N103" s="135">
        <f>AVERAGE(N91:N102)</f>
        <v>6.9602108443371264</v>
      </c>
      <c r="O103" s="136">
        <f>AVERAGE(O91:O102)</f>
        <v>7.0243739349222594</v>
      </c>
      <c r="P103" s="192">
        <f>AVERAGE(P91:P102)</f>
        <v>7.1712149151681217</v>
      </c>
      <c r="Q103" s="193"/>
      <c r="R103" s="194"/>
      <c r="S103" s="195"/>
      <c r="T103" s="135">
        <f>AVERAGE(T91:T102)</f>
        <v>1.1748865703447287</v>
      </c>
      <c r="U103" s="136">
        <f>AVERAGE(U91:U102)</f>
        <v>1.0989509100032713</v>
      </c>
      <c r="V103" s="192">
        <f>AVERAGE(V91:V102)</f>
        <v>0.87025652101220885</v>
      </c>
      <c r="W103" s="193"/>
      <c r="X103" s="194"/>
      <c r="Y103" s="195"/>
      <c r="Z103" s="186"/>
      <c r="AA103" s="186"/>
      <c r="AB103" s="186"/>
      <c r="AC103" s="186"/>
    </row>
    <row r="104" spans="1:30" s="187" customFormat="1" hidden="1">
      <c r="A104" s="196"/>
      <c r="B104" s="140"/>
      <c r="C104" s="141"/>
      <c r="D104" s="197"/>
      <c r="E104" s="142"/>
      <c r="F104" s="141"/>
      <c r="G104" s="198"/>
      <c r="H104" s="140"/>
      <c r="I104" s="141"/>
      <c r="J104" s="197"/>
      <c r="K104" s="142"/>
      <c r="L104" s="141"/>
      <c r="M104" s="198"/>
      <c r="N104" s="140"/>
      <c r="O104" s="141"/>
      <c r="P104" s="197"/>
      <c r="Q104" s="142"/>
      <c r="R104" s="141"/>
      <c r="S104" s="198"/>
      <c r="T104" s="140"/>
      <c r="U104" s="141"/>
      <c r="V104" s="197"/>
      <c r="W104" s="142"/>
      <c r="X104" s="141"/>
      <c r="Y104" s="198"/>
      <c r="Z104" s="186"/>
      <c r="AA104" s="186"/>
      <c r="AB104" s="186"/>
      <c r="AC104" s="186"/>
    </row>
    <row r="105" spans="1:30" s="187" customFormat="1" hidden="1">
      <c r="A105" s="188"/>
      <c r="B105" s="133"/>
      <c r="C105" s="143"/>
      <c r="D105" s="130"/>
      <c r="E105" s="134"/>
      <c r="F105" s="143"/>
      <c r="G105" s="132"/>
      <c r="H105" s="133"/>
      <c r="I105" s="143"/>
      <c r="J105" s="130"/>
      <c r="K105" s="134"/>
      <c r="L105" s="143"/>
      <c r="M105" s="132"/>
      <c r="N105" s="133"/>
      <c r="O105" s="143"/>
      <c r="P105" s="130"/>
      <c r="Q105" s="134"/>
      <c r="R105" s="143"/>
      <c r="S105" s="132"/>
      <c r="T105" s="133"/>
      <c r="U105" s="143"/>
      <c r="V105" s="130"/>
      <c r="W105" s="134"/>
      <c r="X105" s="143"/>
      <c r="Y105" s="132"/>
      <c r="Z105" s="186"/>
      <c r="AA105" s="186"/>
      <c r="AB105" s="186"/>
      <c r="AC105" s="186"/>
    </row>
    <row r="106" spans="1:30" s="187" customFormat="1">
      <c r="A106" s="188" t="s">
        <v>180</v>
      </c>
      <c r="B106" s="133">
        <f>S41/S29*100-100</f>
        <v>2.571655994661711</v>
      </c>
      <c r="C106" s="143">
        <f>T41/T29*100-100</f>
        <v>2.1315502084424196</v>
      </c>
      <c r="D106" s="130">
        <f>U41/U29*100-100</f>
        <v>2.5044016258841282</v>
      </c>
      <c r="E106" s="134">
        <f>S41/S38*100-100</f>
        <v>1.2893648056090825</v>
      </c>
      <c r="F106" s="143">
        <f>T41/T38*100-100</f>
        <v>0.88438662520850642</v>
      </c>
      <c r="G106" s="132">
        <f>U41/U38*100-100</f>
        <v>1.1313849050851559</v>
      </c>
      <c r="H106" s="133">
        <f>V41/V29*100-100</f>
        <v>2.2194903430502961</v>
      </c>
      <c r="I106" s="143">
        <f>W41/W29*100-100</f>
        <v>1.6138797118882451</v>
      </c>
      <c r="J106" s="130">
        <f>X41/X29*100-100</f>
        <v>1.403072686033596</v>
      </c>
      <c r="K106" s="134">
        <f>V41/V38*100-100</f>
        <v>1.0430553136104237</v>
      </c>
      <c r="L106" s="143">
        <f>W41/W38*100-100</f>
        <v>0.4030214123613689</v>
      </c>
      <c r="M106" s="132">
        <f>X41/X38*100-100</f>
        <v>0.20402667915004713</v>
      </c>
      <c r="N106" s="133">
        <f>Y41/Y29*100-100</f>
        <v>7.4860418192505733</v>
      </c>
      <c r="O106" s="143">
        <f>Z41/Z29*100-100</f>
        <v>7.9998520351424247</v>
      </c>
      <c r="P106" s="130">
        <f>AA41/AA29*100-100</f>
        <v>9.2360752012106389</v>
      </c>
      <c r="Q106" s="134">
        <f>Y41/Y38*100-100</f>
        <v>4.625453286379269</v>
      </c>
      <c r="R106" s="143">
        <f>Z41/Z38*100-100</f>
        <v>4.8287138388799775</v>
      </c>
      <c r="S106" s="132">
        <f>AA41/AA38*100-100</f>
        <v>4.4117393980797885</v>
      </c>
      <c r="T106" s="133">
        <f>AB41/AB29*100-100</f>
        <v>1.1629440565232159</v>
      </c>
      <c r="U106" s="143">
        <f>AC41/AC29*100-100</f>
        <v>0.6333883081445606</v>
      </c>
      <c r="V106" s="130">
        <f>AD41/AD29*100-100</f>
        <v>1.3701983406300826</v>
      </c>
      <c r="W106" s="134">
        <f>AB41/AB38*100-100</f>
        <v>0.48264466793031602</v>
      </c>
      <c r="X106" s="143">
        <f>AC41/AC38*100-100</f>
        <v>0.22861606448213934</v>
      </c>
      <c r="Y106" s="132">
        <f>AD41/AD38*100-100</f>
        <v>0.95209953099657696</v>
      </c>
      <c r="Z106" s="186"/>
      <c r="AA106" s="186"/>
      <c r="AB106" s="186"/>
      <c r="AC106" s="186"/>
    </row>
    <row r="107" spans="1:30" s="187" customFormat="1" hidden="1">
      <c r="A107" s="188"/>
      <c r="B107" s="133"/>
      <c r="C107" s="143"/>
      <c r="D107" s="199"/>
      <c r="E107" s="134"/>
      <c r="F107" s="143"/>
      <c r="G107" s="144"/>
      <c r="H107" s="133"/>
      <c r="I107" s="143"/>
      <c r="J107" s="199"/>
      <c r="K107" s="134"/>
      <c r="L107" s="143"/>
      <c r="M107" s="144"/>
      <c r="N107" s="133"/>
      <c r="O107" s="143"/>
      <c r="P107" s="199"/>
      <c r="Q107" s="134"/>
      <c r="R107" s="143"/>
      <c r="S107" s="144"/>
      <c r="T107" s="133"/>
      <c r="U107" s="143"/>
      <c r="V107" s="199"/>
      <c r="W107" s="134"/>
      <c r="X107" s="143"/>
      <c r="Y107" s="144"/>
      <c r="Z107" s="186"/>
      <c r="AA107" s="186"/>
      <c r="AB107" s="186"/>
      <c r="AC107" s="186"/>
    </row>
    <row r="108" spans="1:30" s="187" customFormat="1" hidden="1">
      <c r="A108" s="188"/>
      <c r="B108" s="133"/>
      <c r="C108" s="143"/>
      <c r="D108" s="199"/>
      <c r="E108" s="134"/>
      <c r="F108" s="143"/>
      <c r="G108" s="144"/>
      <c r="H108" s="133"/>
      <c r="I108" s="143"/>
      <c r="J108" s="199"/>
      <c r="K108" s="134"/>
      <c r="L108" s="143"/>
      <c r="M108" s="144"/>
      <c r="N108" s="133"/>
      <c r="O108" s="143"/>
      <c r="P108" s="199"/>
      <c r="Q108" s="134"/>
      <c r="R108" s="143"/>
      <c r="S108" s="144"/>
      <c r="T108" s="133"/>
      <c r="U108" s="143"/>
      <c r="V108" s="199"/>
      <c r="W108" s="134"/>
      <c r="X108" s="143"/>
      <c r="Y108" s="144"/>
      <c r="Z108" s="186"/>
      <c r="AA108" s="186"/>
      <c r="AB108" s="186"/>
      <c r="AC108" s="186"/>
    </row>
    <row r="109" spans="1:30" s="187" customFormat="1" ht="13.5" customHeight="1">
      <c r="A109" s="188" t="s">
        <v>181</v>
      </c>
      <c r="B109" s="133">
        <f>S44/S32*100-100</f>
        <v>1.5451183799985131</v>
      </c>
      <c r="C109" s="143">
        <f>T44/T32*100-100</f>
        <v>1.2555056540206238</v>
      </c>
      <c r="D109" s="199"/>
      <c r="E109" s="134">
        <f>S44/S41*100-100</f>
        <v>7.6839008887048976E-2</v>
      </c>
      <c r="F109" s="143">
        <f>T44/T41*100-100</f>
        <v>0.11585579212523101</v>
      </c>
      <c r="G109" s="144"/>
      <c r="H109" s="133">
        <f>V44/V32*100-100</f>
        <v>0.59278135325071446</v>
      </c>
      <c r="I109" s="143">
        <f>W44/W32*100-100</f>
        <v>0.13024604620196101</v>
      </c>
      <c r="J109" s="199"/>
      <c r="K109" s="134">
        <f>V44/V41*100-100</f>
        <v>0.34059810660609457</v>
      </c>
      <c r="L109" s="143">
        <f>W44/W41*100-100</f>
        <v>0.34347942982040536</v>
      </c>
      <c r="M109" s="144"/>
      <c r="N109" s="133">
        <f>Y44/Y32*100-100</f>
        <v>5.9934359886804316</v>
      </c>
      <c r="O109" s="143">
        <f>Z44/Z32*100-100</f>
        <v>6.5653342117083753</v>
      </c>
      <c r="P109" s="199"/>
      <c r="Q109" s="134">
        <f>Y44/Y41*100-100</f>
        <v>-1.042368452666409</v>
      </c>
      <c r="R109" s="143">
        <f>Z44/Z41*100-100</f>
        <v>-0.84475446223251538</v>
      </c>
      <c r="S109" s="144"/>
      <c r="T109" s="133">
        <f>AB44/AB32*100-100</f>
        <v>1.045223515879016</v>
      </c>
      <c r="U109" s="143">
        <f>AC44/AC32*100-100</f>
        <v>0.53678080569380882</v>
      </c>
      <c r="V109" s="199"/>
      <c r="W109" s="134">
        <f>AB44/AB41*100-100</f>
        <v>0.2064947773102972</v>
      </c>
      <c r="X109" s="143">
        <f>AC44/AC41*100-100</f>
        <v>0.22904451397471348</v>
      </c>
      <c r="Y109" s="144"/>
      <c r="Z109" s="186"/>
      <c r="AA109" s="186"/>
      <c r="AB109" s="186"/>
      <c r="AC109" s="186"/>
    </row>
    <row r="110" spans="1:30" s="187" customFormat="1" hidden="1">
      <c r="A110" s="188"/>
      <c r="B110" s="133"/>
      <c r="C110" s="143"/>
      <c r="D110" s="199"/>
      <c r="E110" s="134"/>
      <c r="F110" s="143"/>
      <c r="G110" s="144"/>
      <c r="H110" s="133"/>
      <c r="I110" s="143"/>
      <c r="J110" s="199"/>
      <c r="K110" s="134"/>
      <c r="L110" s="143"/>
      <c r="M110" s="144"/>
      <c r="N110" s="133"/>
      <c r="O110" s="143"/>
      <c r="P110" s="199"/>
      <c r="Q110" s="134"/>
      <c r="R110" s="143"/>
      <c r="S110" s="144"/>
      <c r="T110" s="133"/>
      <c r="U110" s="143"/>
      <c r="V110" s="199"/>
      <c r="W110" s="134"/>
      <c r="X110" s="143"/>
      <c r="Y110" s="144"/>
      <c r="Z110" s="186"/>
      <c r="AA110" s="186"/>
      <c r="AB110" s="186"/>
      <c r="AC110" s="186"/>
    </row>
    <row r="111" spans="1:30" s="187" customFormat="1" hidden="1">
      <c r="A111" s="188"/>
      <c r="B111" s="133"/>
      <c r="C111" s="143"/>
      <c r="D111" s="199"/>
      <c r="E111" s="134"/>
      <c r="F111" s="143"/>
      <c r="G111" s="144"/>
      <c r="H111" s="133"/>
      <c r="I111" s="143"/>
      <c r="J111" s="199"/>
      <c r="K111" s="134"/>
      <c r="L111" s="143"/>
      <c r="M111" s="144"/>
      <c r="N111" s="133"/>
      <c r="O111" s="143"/>
      <c r="P111" s="199"/>
      <c r="Q111" s="134"/>
      <c r="R111" s="143"/>
      <c r="S111" s="144"/>
      <c r="T111" s="133"/>
      <c r="U111" s="143"/>
      <c r="V111" s="199"/>
      <c r="W111" s="134"/>
      <c r="X111" s="143"/>
      <c r="Y111" s="144"/>
      <c r="Z111" s="186"/>
      <c r="AA111" s="186"/>
      <c r="AB111" s="186"/>
      <c r="AC111" s="186"/>
    </row>
    <row r="112" spans="1:30" s="187" customFormat="1">
      <c r="A112" s="188" t="s">
        <v>182</v>
      </c>
      <c r="B112" s="133">
        <f>S47/S35*100-100</f>
        <v>2.0280763143411633</v>
      </c>
      <c r="C112" s="143">
        <f>T47/T35*100-100</f>
        <v>1.7286307971864829</v>
      </c>
      <c r="D112" s="199"/>
      <c r="E112" s="134">
        <f>S47/S44*100-100</f>
        <v>9.3936677109681455E-2</v>
      </c>
      <c r="F112" s="143">
        <f>T47/T44*100-100</f>
        <v>0.16963249663135116</v>
      </c>
      <c r="G112" s="144"/>
      <c r="H112" s="133">
        <f>V47/V35*100-100</f>
        <v>1.9568701735978919</v>
      </c>
      <c r="I112" s="143">
        <f>W47/W35*100-100</f>
        <v>1.5582082142893512</v>
      </c>
      <c r="J112" s="199"/>
      <c r="K112" s="134">
        <f>V47/V44*100-100</f>
        <v>8.9391729353891947E-2</v>
      </c>
      <c r="L112" s="143">
        <f>W47/W44*100-100</f>
        <v>0.25841788587932513</v>
      </c>
      <c r="M112" s="144"/>
      <c r="N112" s="133">
        <f>Y47/Y35*100-100</f>
        <v>6.2297121659104135</v>
      </c>
      <c r="O112" s="143">
        <f>Z47/Z35*100-100</f>
        <v>6.9686075515082706</v>
      </c>
      <c r="P112" s="199"/>
      <c r="Q112" s="134">
        <f>Y47/Y44*100-100</f>
        <v>2.0245166414412097E-3</v>
      </c>
      <c r="R112" s="143">
        <f>Z47/Z44*100-100</f>
        <v>0.13048098207484315</v>
      </c>
      <c r="S112" s="144"/>
      <c r="T112" s="133">
        <f>AB47/AB35*100-100</f>
        <v>0.93002009173011402</v>
      </c>
      <c r="U112" s="143">
        <f>AC47/AC35*100-100</f>
        <v>0.42935420456248607</v>
      </c>
      <c r="V112" s="199"/>
      <c r="W112" s="134">
        <f>AB47/AB44*100-100</f>
        <v>0.12600371485835637</v>
      </c>
      <c r="X112" s="143">
        <f>AC47/AC44*100-100</f>
        <v>0.10801384702104144</v>
      </c>
      <c r="Y112" s="144"/>
      <c r="Z112" s="186"/>
      <c r="AA112" s="186"/>
      <c r="AB112" s="186"/>
      <c r="AC112" s="186"/>
    </row>
    <row r="113" spans="1:29" s="187" customFormat="1" hidden="1">
      <c r="A113" s="188"/>
      <c r="B113" s="133"/>
      <c r="C113" s="143"/>
      <c r="D113" s="199"/>
      <c r="E113" s="134"/>
      <c r="F113" s="143"/>
      <c r="G113" s="144"/>
      <c r="H113" s="133"/>
      <c r="I113" s="143"/>
      <c r="J113" s="199"/>
      <c r="K113" s="134"/>
      <c r="L113" s="143"/>
      <c r="M113" s="144"/>
      <c r="N113" s="133"/>
      <c r="O113" s="143"/>
      <c r="P113" s="199"/>
      <c r="Q113" s="134"/>
      <c r="R113" s="143"/>
      <c r="S113" s="144"/>
      <c r="T113" s="133"/>
      <c r="U113" s="143"/>
      <c r="V113" s="199"/>
      <c r="W113" s="134"/>
      <c r="X113" s="143"/>
      <c r="Y113" s="144"/>
      <c r="Z113" s="186"/>
      <c r="AA113" s="186"/>
      <c r="AB113" s="186"/>
      <c r="AC113" s="186"/>
    </row>
    <row r="114" spans="1:29" s="187" customFormat="1" hidden="1">
      <c r="A114" s="188"/>
      <c r="B114" s="133"/>
      <c r="C114" s="143"/>
      <c r="D114" s="199"/>
      <c r="E114" s="134"/>
      <c r="F114" s="143"/>
      <c r="G114" s="144"/>
      <c r="H114" s="133"/>
      <c r="I114" s="143"/>
      <c r="J114" s="199"/>
      <c r="K114" s="134"/>
      <c r="L114" s="143"/>
      <c r="M114" s="144"/>
      <c r="N114" s="133"/>
      <c r="O114" s="143"/>
      <c r="P114" s="199"/>
      <c r="Q114" s="134"/>
      <c r="R114" s="143"/>
      <c r="S114" s="144"/>
      <c r="T114" s="133"/>
      <c r="U114" s="143"/>
      <c r="V114" s="199"/>
      <c r="W114" s="134"/>
      <c r="X114" s="143"/>
      <c r="Y114" s="144"/>
      <c r="Z114" s="186"/>
      <c r="AA114" s="186"/>
      <c r="AB114" s="186"/>
      <c r="AC114" s="186"/>
    </row>
    <row r="115" spans="1:29" s="187" customFormat="1">
      <c r="A115" s="188" t="s">
        <v>183</v>
      </c>
      <c r="B115" s="133">
        <f>S50/S38*100-100</f>
        <v>1.7920192245823472</v>
      </c>
      <c r="C115" s="143">
        <f>T50/T38*100-100</f>
        <v>1.5238775590412388</v>
      </c>
      <c r="D115" s="199"/>
      <c r="E115" s="134">
        <f>S50/S47*100-100</f>
        <v>0.32485300000753625</v>
      </c>
      <c r="F115" s="143">
        <f>T50/T47*100-100</f>
        <v>0.34720820125583884</v>
      </c>
      <c r="G115" s="144"/>
      <c r="H115" s="133">
        <f>V50/V38*100-100</f>
        <v>1.9325593246807955</v>
      </c>
      <c r="I115" s="143">
        <f>W50/W38*100-100</f>
        <v>1.4935068816553496</v>
      </c>
      <c r="J115" s="199"/>
      <c r="K115" s="134">
        <f>V50/V47*100-100</f>
        <v>0.44809931975136408</v>
      </c>
      <c r="L115" s="143">
        <f>W50/W47*100-100</f>
        <v>0.48042734897333617</v>
      </c>
      <c r="M115" s="144"/>
      <c r="N115" s="133">
        <f>Y50/Y38*100-100</f>
        <v>4.0374799662042449</v>
      </c>
      <c r="O115" s="143">
        <f>Z50/Z38*100-100</f>
        <v>4.6640566668847043</v>
      </c>
      <c r="P115" s="199"/>
      <c r="Q115" s="134">
        <f>Y50/Y47*100-100</f>
        <v>0.48341508724712412</v>
      </c>
      <c r="R115" s="143">
        <f>Z50/Z47*100-100</f>
        <v>0.56232588063207345</v>
      </c>
      <c r="S115" s="144"/>
      <c r="T115" s="133">
        <f>AB50/AB38*100-100</f>
        <v>0.99201046335086573</v>
      </c>
      <c r="U115" s="143">
        <f>AC50/AC38*100-100</f>
        <v>0.73709847369629244</v>
      </c>
      <c r="V115" s="199"/>
      <c r="W115" s="134">
        <f>AB50/AB47*100-100</f>
        <v>0.17358288167137914</v>
      </c>
      <c r="X115" s="143">
        <f>AC50/AC47*100-100</f>
        <v>0.16944527880511373</v>
      </c>
      <c r="Y115" s="144"/>
      <c r="Z115" s="186"/>
      <c r="AA115" s="186"/>
      <c r="AB115" s="186"/>
      <c r="AC115" s="186"/>
    </row>
    <row r="116" spans="1:29" s="187" customFormat="1" ht="15.75" thickBot="1">
      <c r="A116" s="191">
        <v>2012</v>
      </c>
      <c r="B116" s="135">
        <f>AVERAGE(B104:B115)</f>
        <v>1.9842174783959337</v>
      </c>
      <c r="C116" s="136">
        <f>AVERAGE(C104:C115)</f>
        <v>1.6598910546726913</v>
      </c>
      <c r="D116" s="200"/>
      <c r="E116" s="145"/>
      <c r="F116" s="136"/>
      <c r="G116" s="146"/>
      <c r="H116" s="135">
        <f>AVERAGE(H104:H115)</f>
        <v>1.6754252986449245</v>
      </c>
      <c r="I116" s="136">
        <f>AVERAGE(I104:I115)</f>
        <v>1.1989602135087267</v>
      </c>
      <c r="J116" s="200"/>
      <c r="K116" s="145"/>
      <c r="L116" s="136"/>
      <c r="M116" s="146"/>
      <c r="N116" s="135">
        <f>AVERAGE(N104:N115)</f>
        <v>5.9366674850114158</v>
      </c>
      <c r="O116" s="136">
        <f>AVERAGE(O104:O115)</f>
        <v>6.5494626163109437</v>
      </c>
      <c r="P116" s="200"/>
      <c r="Q116" s="145"/>
      <c r="R116" s="136"/>
      <c r="S116" s="146"/>
      <c r="T116" s="135">
        <f>AVERAGE(T104:T115)</f>
        <v>1.0325495318708029</v>
      </c>
      <c r="U116" s="136">
        <f>AVERAGE(U104:U115)</f>
        <v>0.58415544802428698</v>
      </c>
      <c r="V116" s="200"/>
      <c r="W116" s="145"/>
      <c r="X116" s="136"/>
      <c r="Y116" s="146"/>
      <c r="Z116" s="186"/>
      <c r="AA116" s="186"/>
      <c r="AB116" s="186"/>
      <c r="AC116" s="186"/>
    </row>
    <row r="117" spans="1:29">
      <c r="A117" s="82"/>
      <c r="B117" s="53" t="s">
        <v>160</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54" t="s">
        <v>161</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c r="A119" s="82"/>
      <c r="B119" s="54" t="s">
        <v>162</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spans="1:2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spans="1:29" ht="31.5" customHeight="1">
      <c r="A122" s="82"/>
      <c r="B122" s="82"/>
      <c r="C122" s="82"/>
      <c r="D122" s="108" t="s">
        <v>164</v>
      </c>
      <c r="E122" s="99"/>
      <c r="F122" s="99"/>
      <c r="G122" s="100"/>
      <c r="H122" s="82"/>
      <c r="I122" s="82"/>
      <c r="J122" s="108" t="s">
        <v>163</v>
      </c>
      <c r="K122" s="99"/>
      <c r="L122" s="99"/>
      <c r="M122" s="100"/>
      <c r="N122" s="82"/>
      <c r="O122" s="82"/>
      <c r="P122" s="82"/>
      <c r="Q122" s="82"/>
      <c r="R122" s="82"/>
      <c r="S122" s="82"/>
      <c r="T122" s="82"/>
      <c r="U122" s="82"/>
      <c r="V122" s="82"/>
      <c r="W122" s="82"/>
      <c r="X122" s="82"/>
      <c r="Y122" s="82"/>
      <c r="Z122" s="82"/>
      <c r="AA122" s="82"/>
      <c r="AB122" s="82"/>
      <c r="AC122" s="82"/>
    </row>
    <row r="123" spans="1:29" ht="36" customHeight="1">
      <c r="A123" s="82"/>
      <c r="B123" s="82"/>
      <c r="C123" s="82"/>
      <c r="D123" s="101" t="s">
        <v>82</v>
      </c>
      <c r="E123" s="102" t="s">
        <v>83</v>
      </c>
      <c r="F123" s="102" t="s">
        <v>84</v>
      </c>
      <c r="G123" s="103" t="s">
        <v>85</v>
      </c>
      <c r="H123" s="82"/>
      <c r="I123" s="82"/>
      <c r="J123" s="101" t="s">
        <v>82</v>
      </c>
      <c r="K123" s="102" t="s">
        <v>83</v>
      </c>
      <c r="L123" s="102" t="s">
        <v>84</v>
      </c>
      <c r="M123" s="103" t="s">
        <v>85</v>
      </c>
      <c r="N123" s="82"/>
      <c r="O123" s="82"/>
      <c r="P123" s="82"/>
      <c r="Q123" s="82"/>
      <c r="R123" s="82"/>
      <c r="S123" s="82"/>
      <c r="T123" s="82"/>
      <c r="U123" s="82"/>
      <c r="V123" s="82"/>
      <c r="W123" s="82"/>
      <c r="X123" s="82"/>
      <c r="Y123" s="82"/>
      <c r="Z123" s="82"/>
      <c r="AA123" s="82"/>
      <c r="AB123" s="82"/>
      <c r="AC123" s="82"/>
    </row>
    <row r="124" spans="1:29">
      <c r="B124" s="82"/>
      <c r="C124" s="104" t="s">
        <v>110</v>
      </c>
      <c r="D124" s="90">
        <v>1.5021149662498345</v>
      </c>
      <c r="E124" s="91">
        <v>1.0714607633736932</v>
      </c>
      <c r="F124" s="91">
        <v>4.091849944890086</v>
      </c>
      <c r="G124" s="92">
        <v>0.86226804126600598</v>
      </c>
      <c r="H124" s="82"/>
      <c r="I124" s="104" t="s">
        <v>110</v>
      </c>
      <c r="J124" s="90">
        <v>1.0272310376548717</v>
      </c>
      <c r="K124" s="91">
        <v>0.58263773014886056</v>
      </c>
      <c r="L124" s="91">
        <v>4.1969482455699563</v>
      </c>
      <c r="M124" s="92">
        <v>0.28405537610262854</v>
      </c>
      <c r="N124" s="82"/>
      <c r="O124" s="88"/>
      <c r="P124" s="88"/>
      <c r="Q124" s="88"/>
      <c r="R124" s="88"/>
      <c r="S124" s="82"/>
      <c r="T124" s="82"/>
      <c r="U124" s="82"/>
      <c r="V124" s="82"/>
      <c r="W124" s="82"/>
      <c r="X124" s="82"/>
      <c r="Y124" s="82"/>
      <c r="Z124" s="82"/>
      <c r="AA124" s="82"/>
      <c r="AB124" s="82"/>
      <c r="AC124" s="82"/>
    </row>
    <row r="125" spans="1:29">
      <c r="B125" s="82"/>
      <c r="C125" s="105" t="s">
        <v>111</v>
      </c>
      <c r="D125" s="90">
        <v>0.35355680492517649</v>
      </c>
      <c r="E125" s="91">
        <v>0.88141623369739364</v>
      </c>
      <c r="F125" s="91">
        <v>-0.32611054376630477</v>
      </c>
      <c r="G125" s="92">
        <v>-7.0217364203557509E-2</v>
      </c>
      <c r="H125" s="82"/>
      <c r="I125" s="105" t="s">
        <v>111</v>
      </c>
      <c r="J125" s="90">
        <v>0.38565232562149276</v>
      </c>
      <c r="K125" s="91">
        <v>0.65696785121855328</v>
      </c>
      <c r="L125" s="91">
        <v>0.28398765464916664</v>
      </c>
      <c r="M125" s="92">
        <v>2.5416972630083023E-2</v>
      </c>
      <c r="N125" s="82"/>
      <c r="O125" s="88"/>
      <c r="P125" s="88"/>
      <c r="Q125" s="88"/>
      <c r="R125" s="88"/>
      <c r="S125" s="82"/>
      <c r="T125" s="82"/>
      <c r="U125" s="82"/>
      <c r="V125" s="82"/>
      <c r="W125" s="82"/>
      <c r="X125" s="82"/>
      <c r="Y125" s="82"/>
      <c r="Z125" s="82"/>
      <c r="AA125" s="82"/>
      <c r="AB125" s="82"/>
      <c r="AC125" s="82"/>
    </row>
    <row r="126" spans="1:29">
      <c r="B126" s="84"/>
      <c r="C126" s="106" t="s">
        <v>112</v>
      </c>
      <c r="D126" s="93">
        <v>0.34096051358523027</v>
      </c>
      <c r="E126" s="94">
        <v>1.01032054649896</v>
      </c>
      <c r="F126" s="94">
        <v>0.45420341968005573</v>
      </c>
      <c r="G126" s="95">
        <v>-1.8581905264170473E-2</v>
      </c>
      <c r="H126" s="84"/>
      <c r="I126" s="106" t="s">
        <v>112</v>
      </c>
      <c r="J126" s="93">
        <v>0.39328633917361344</v>
      </c>
      <c r="K126" s="94">
        <v>1.1275249409744106</v>
      </c>
      <c r="L126" s="94">
        <v>0.36097327489792974</v>
      </c>
      <c r="M126" s="95">
        <v>-5.9703019955946957E-2</v>
      </c>
      <c r="N126" s="84"/>
      <c r="O126" s="88"/>
      <c r="P126" s="88"/>
      <c r="Q126" s="88"/>
      <c r="R126" s="88"/>
      <c r="S126" s="84"/>
      <c r="T126" s="84"/>
      <c r="U126" s="84"/>
      <c r="V126" s="84"/>
      <c r="W126" s="84"/>
      <c r="X126" s="84"/>
      <c r="Y126" s="84"/>
      <c r="Z126" s="82"/>
      <c r="AA126" s="82"/>
      <c r="AB126" s="82"/>
      <c r="AC126" s="82"/>
    </row>
    <row r="127" spans="1:29">
      <c r="B127" s="84"/>
      <c r="C127" s="106" t="s">
        <v>113</v>
      </c>
      <c r="D127" s="93">
        <v>0.30779049156856786</v>
      </c>
      <c r="E127" s="94">
        <v>0.75154348845455843</v>
      </c>
      <c r="F127" s="94">
        <v>2.4312130606347182E-2</v>
      </c>
      <c r="G127" s="95">
        <v>0.11521643371466439</v>
      </c>
      <c r="H127" s="84"/>
      <c r="I127" s="106" t="s">
        <v>113</v>
      </c>
      <c r="J127" s="93">
        <v>0.36730777897085432</v>
      </c>
      <c r="K127" s="94">
        <v>0.80261555662035278</v>
      </c>
      <c r="L127" s="94">
        <v>-3.8308244796979807E-2</v>
      </c>
      <c r="M127" s="95">
        <v>0.16654670916516068</v>
      </c>
      <c r="N127" s="84"/>
      <c r="O127" s="88"/>
      <c r="P127" s="88"/>
      <c r="Q127" s="88"/>
      <c r="R127" s="88"/>
      <c r="S127" s="84"/>
      <c r="T127" s="84"/>
      <c r="U127" s="84"/>
      <c r="V127" s="84"/>
      <c r="W127" s="84"/>
      <c r="X127" s="84"/>
      <c r="Y127" s="84"/>
      <c r="Z127" s="82"/>
      <c r="AA127" s="82"/>
      <c r="AB127" s="82"/>
      <c r="AC127" s="82"/>
    </row>
    <row r="128" spans="1:29">
      <c r="B128" s="84"/>
      <c r="C128" s="106" t="s">
        <v>114</v>
      </c>
      <c r="D128" s="93">
        <v>-0.24719914365736884</v>
      </c>
      <c r="E128" s="94">
        <v>-0.75851539937447399</v>
      </c>
      <c r="F128" s="94">
        <v>-0.24854326310503438</v>
      </c>
      <c r="G128" s="95">
        <v>8.1841618044592224E-2</v>
      </c>
      <c r="H128" s="84"/>
      <c r="I128" s="106" t="s">
        <v>114</v>
      </c>
      <c r="J128" s="93">
        <v>-0.18144994603966325</v>
      </c>
      <c r="K128" s="94">
        <v>-0.62231037776956555</v>
      </c>
      <c r="L128" s="94">
        <v>-0.30279922311966345</v>
      </c>
      <c r="M128" s="95">
        <v>3.1573936646950074E-2</v>
      </c>
      <c r="N128" s="84"/>
      <c r="O128" s="88"/>
      <c r="P128" s="88"/>
      <c r="Q128" s="88"/>
      <c r="R128" s="88"/>
      <c r="S128" s="84"/>
      <c r="T128" s="84"/>
      <c r="U128" s="84"/>
      <c r="V128" s="84"/>
      <c r="W128" s="84"/>
      <c r="X128" s="84"/>
      <c r="Y128" s="84"/>
      <c r="Z128" s="82"/>
      <c r="AA128" s="82"/>
      <c r="AB128" s="82"/>
      <c r="AC128" s="82"/>
    </row>
    <row r="129" spans="2:25">
      <c r="B129" s="84"/>
      <c r="C129" s="106" t="s">
        <v>115</v>
      </c>
      <c r="D129" s="93">
        <v>-0.20842941757990729</v>
      </c>
      <c r="E129" s="94">
        <v>-0.32661161204761413</v>
      </c>
      <c r="F129" s="94">
        <v>0.71284883743626892</v>
      </c>
      <c r="G129" s="95">
        <v>0.10348498660965788</v>
      </c>
      <c r="H129" s="84"/>
      <c r="I129" s="106" t="s">
        <v>115</v>
      </c>
      <c r="J129" s="93">
        <v>-0.22041773088484717</v>
      </c>
      <c r="K129" s="94">
        <v>-0.36070610267078962</v>
      </c>
      <c r="L129" s="94">
        <v>0.76884646224738162</v>
      </c>
      <c r="M129" s="95">
        <v>9.8043554741479966E-2</v>
      </c>
      <c r="N129" s="84"/>
      <c r="O129" s="88"/>
      <c r="P129" s="88"/>
      <c r="Q129" s="88"/>
      <c r="R129" s="88"/>
      <c r="S129" s="84"/>
      <c r="T129" s="84"/>
      <c r="U129" s="84"/>
      <c r="V129" s="84"/>
      <c r="W129" s="84"/>
      <c r="X129" s="84"/>
      <c r="Y129" s="84"/>
    </row>
    <row r="130" spans="2:25">
      <c r="B130" s="84"/>
      <c r="C130" s="106" t="s">
        <v>116</v>
      </c>
      <c r="D130" s="93">
        <v>-0.57760431309705496</v>
      </c>
      <c r="E130" s="94">
        <v>-1.7884902449743549</v>
      </c>
      <c r="F130" s="94">
        <v>0.27533869377116105</v>
      </c>
      <c r="G130" s="95">
        <v>0.10854609883621436</v>
      </c>
      <c r="H130" s="84"/>
      <c r="I130" s="106" t="s">
        <v>116</v>
      </c>
      <c r="J130" s="93">
        <v>-0.563096652379528</v>
      </c>
      <c r="K130" s="94">
        <v>-1.6810140743806841</v>
      </c>
      <c r="L130" s="94">
        <v>0.36247836355317986</v>
      </c>
      <c r="M130" s="95">
        <v>0.10801977050986977</v>
      </c>
      <c r="N130" s="84"/>
      <c r="O130" s="88"/>
      <c r="P130" s="88"/>
      <c r="Q130" s="88"/>
      <c r="R130" s="88"/>
      <c r="S130" s="84"/>
      <c r="T130" s="84"/>
      <c r="U130" s="84"/>
      <c r="V130" s="84"/>
      <c r="W130" s="84"/>
      <c r="X130" s="84"/>
      <c r="Y130" s="84"/>
    </row>
    <row r="131" spans="2:25">
      <c r="B131" s="84"/>
      <c r="C131" s="106" t="s">
        <v>117</v>
      </c>
      <c r="D131" s="93">
        <v>-0.15788484523024238</v>
      </c>
      <c r="E131" s="94">
        <v>-0.39853020975451159</v>
      </c>
      <c r="F131" s="94">
        <v>-0.46962441127159593</v>
      </c>
      <c r="G131" s="95">
        <v>-0.12452987055806375</v>
      </c>
      <c r="H131" s="84"/>
      <c r="I131" s="106" t="s">
        <v>117</v>
      </c>
      <c r="J131" s="93">
        <v>-0.2031481958853476</v>
      </c>
      <c r="K131" s="94">
        <v>-0.46876233574842274</v>
      </c>
      <c r="L131" s="94">
        <v>-0.45475900293618565</v>
      </c>
      <c r="M131" s="95">
        <v>-0.12834610537791491</v>
      </c>
      <c r="N131" s="84"/>
      <c r="O131" s="88"/>
      <c r="P131" s="88"/>
      <c r="Q131" s="88"/>
      <c r="R131" s="88"/>
      <c r="S131" s="84"/>
      <c r="T131" s="84"/>
      <c r="U131" s="84"/>
      <c r="V131" s="84"/>
      <c r="W131" s="84"/>
      <c r="X131" s="84"/>
      <c r="Y131" s="84"/>
    </row>
    <row r="132" spans="2:25">
      <c r="B132" s="84"/>
      <c r="C132" s="106" t="s">
        <v>118</v>
      </c>
      <c r="D132" s="93">
        <v>-4.9801338709727361E-3</v>
      </c>
      <c r="E132" s="94">
        <v>0.15205032409706121</v>
      </c>
      <c r="F132" s="94">
        <v>-0.12501812682612012</v>
      </c>
      <c r="G132" s="95">
        <v>-3.612658826283166E-2</v>
      </c>
      <c r="H132" s="84"/>
      <c r="I132" s="106" t="s">
        <v>118</v>
      </c>
      <c r="J132" s="93">
        <v>-2.4859189780045199E-2</v>
      </c>
      <c r="K132" s="94">
        <v>0.10313216177830498</v>
      </c>
      <c r="L132" s="94">
        <v>-6.9028555136867453E-3</v>
      </c>
      <c r="M132" s="95">
        <v>5.5711031342781325E-2</v>
      </c>
      <c r="N132" s="84"/>
      <c r="O132" s="88"/>
      <c r="P132" s="88"/>
      <c r="Q132" s="88"/>
      <c r="R132" s="88"/>
      <c r="S132" s="84"/>
      <c r="T132" s="84"/>
      <c r="U132" s="84"/>
      <c r="V132" s="84"/>
      <c r="W132" s="84"/>
      <c r="X132" s="84"/>
      <c r="Y132" s="84"/>
    </row>
    <row r="133" spans="2:25">
      <c r="B133" s="84"/>
      <c r="C133" s="106" t="s">
        <v>119</v>
      </c>
      <c r="D133" s="93">
        <v>0.1529590006609709</v>
      </c>
      <c r="E133" s="94">
        <v>0.21168493759707019</v>
      </c>
      <c r="F133" s="94">
        <v>-0.30620882396361537</v>
      </c>
      <c r="G133" s="95">
        <v>0.17341683716696821</v>
      </c>
      <c r="H133" s="84"/>
      <c r="I133" s="106" t="s">
        <v>119</v>
      </c>
      <c r="J133" s="93">
        <v>0.13594619620408821</v>
      </c>
      <c r="K133" s="94">
        <v>0.1370167185017408</v>
      </c>
      <c r="L133" s="94">
        <v>-9.4761814758058449E-2</v>
      </c>
      <c r="M133" s="95">
        <v>0.11582766759138963</v>
      </c>
      <c r="N133" s="84"/>
      <c r="O133" s="88"/>
      <c r="P133" s="88"/>
      <c r="Q133" s="88"/>
      <c r="R133" s="88"/>
      <c r="S133" s="84"/>
      <c r="T133" s="84"/>
      <c r="U133" s="84"/>
      <c r="V133" s="84"/>
      <c r="W133" s="84"/>
      <c r="X133" s="84"/>
      <c r="Y133" s="84"/>
    </row>
    <row r="134" spans="2:25">
      <c r="B134" s="84"/>
      <c r="C134" s="106" t="s">
        <v>120</v>
      </c>
      <c r="D134" s="93">
        <v>0.38061096860589316</v>
      </c>
      <c r="E134" s="94">
        <v>1.2839031341677298</v>
      </c>
      <c r="F134" s="94">
        <v>-0.44753670336541518</v>
      </c>
      <c r="G134" s="95">
        <v>-7.0557668920031347E-2</v>
      </c>
      <c r="H134" s="84"/>
      <c r="I134" s="106" t="s">
        <v>120</v>
      </c>
      <c r="J134" s="93">
        <v>0.43409779823799965</v>
      </c>
      <c r="K134" s="94">
        <v>0.8916153938259157</v>
      </c>
      <c r="L134" s="94">
        <v>-0.75764549040022189</v>
      </c>
      <c r="M134" s="95">
        <v>0.12516660303379012</v>
      </c>
      <c r="N134" s="84"/>
      <c r="O134" s="88"/>
      <c r="P134" s="88"/>
      <c r="Q134" s="88"/>
      <c r="R134" s="88"/>
      <c r="S134" s="84"/>
      <c r="T134" s="84"/>
      <c r="U134" s="84"/>
      <c r="V134" s="84"/>
      <c r="W134" s="84"/>
      <c r="X134" s="84"/>
      <c r="Y134" s="84"/>
    </row>
    <row r="135" spans="2:25">
      <c r="C135" s="107" t="s">
        <v>121</v>
      </c>
      <c r="D135" s="96">
        <v>-0.17339748492292983</v>
      </c>
      <c r="E135" s="97">
        <v>-0.27884290757633323</v>
      </c>
      <c r="F135" s="97">
        <v>0.18606283408271906</v>
      </c>
      <c r="G135" s="98">
        <v>-0.19272768042645794</v>
      </c>
      <c r="I135" s="107" t="s">
        <v>121</v>
      </c>
      <c r="J135" s="96">
        <v>-5.3887842113965689E-2</v>
      </c>
      <c r="K135" s="97">
        <v>0.77309505025174019</v>
      </c>
      <c r="L135" s="97">
        <v>-0.3512210719600688</v>
      </c>
      <c r="M135" s="98">
        <v>0.14221685050353017</v>
      </c>
      <c r="O135" s="88"/>
      <c r="P135" s="88"/>
      <c r="Q135" s="88"/>
      <c r="R135" s="88"/>
    </row>
    <row r="140" spans="2:25" ht="37.5" customHeight="1"/>
    <row r="141" spans="2:25">
      <c r="O141" s="55"/>
      <c r="P141" s="55"/>
      <c r="Q141" s="55"/>
      <c r="R141" s="55"/>
    </row>
    <row r="142" spans="2:25">
      <c r="O142" s="55"/>
      <c r="P142" s="55"/>
      <c r="Q142" s="55"/>
      <c r="R142" s="55"/>
    </row>
    <row r="143" spans="2:25">
      <c r="O143" s="55"/>
      <c r="P143" s="55"/>
      <c r="Q143" s="55"/>
      <c r="R143" s="55"/>
    </row>
    <row r="144" spans="2:25">
      <c r="O144" s="55"/>
      <c r="P144" s="55"/>
      <c r="Q144" s="55"/>
      <c r="R144" s="55"/>
    </row>
    <row r="145" spans="15:18">
      <c r="O145" s="55"/>
      <c r="P145" s="55"/>
      <c r="Q145" s="55"/>
      <c r="R145" s="55"/>
    </row>
    <row r="146" spans="15:18">
      <c r="O146" s="55"/>
      <c r="P146" s="55"/>
      <c r="Q146" s="55"/>
      <c r="R146" s="55"/>
    </row>
    <row r="147" spans="15:18">
      <c r="O147" s="55"/>
      <c r="P147" s="55"/>
      <c r="Q147" s="55"/>
      <c r="R147" s="55"/>
    </row>
    <row r="148" spans="15:18">
      <c r="O148" s="55"/>
      <c r="P148" s="55"/>
      <c r="Q148" s="55"/>
      <c r="R148" s="55"/>
    </row>
    <row r="149" spans="15:18">
      <c r="O149" s="55"/>
      <c r="P149" s="55"/>
      <c r="Q149" s="55"/>
      <c r="R149" s="55"/>
    </row>
    <row r="150" spans="15:18">
      <c r="O150" s="55"/>
      <c r="P150" s="55"/>
      <c r="Q150" s="55"/>
      <c r="R150" s="55"/>
    </row>
    <row r="151" spans="15:18">
      <c r="O151" s="55"/>
      <c r="P151" s="55"/>
      <c r="Q151" s="55"/>
      <c r="R151" s="55"/>
    </row>
    <row r="152" spans="15:18">
      <c r="O152" s="55"/>
      <c r="P152" s="55"/>
      <c r="Q152" s="55"/>
      <c r="R152" s="55"/>
    </row>
  </sheetData>
  <mergeCells count="28">
    <mergeCell ref="AB2:AC2"/>
    <mergeCell ref="B55:G55"/>
    <mergeCell ref="H55:M55"/>
    <mergeCell ref="N55:S55"/>
    <mergeCell ref="T55:Y55"/>
    <mergeCell ref="S2:T2"/>
    <mergeCell ref="V2:W2"/>
    <mergeCell ref="B89:D89"/>
    <mergeCell ref="E89:G89"/>
    <mergeCell ref="H89:J89"/>
    <mergeCell ref="B88:G88"/>
    <mergeCell ref="H88:M88"/>
    <mergeCell ref="E56:G56"/>
    <mergeCell ref="B56:D56"/>
    <mergeCell ref="H56:J56"/>
    <mergeCell ref="W56:Y56"/>
    <mergeCell ref="Y2:Z2"/>
    <mergeCell ref="N56:P56"/>
    <mergeCell ref="Q56:S56"/>
    <mergeCell ref="T56:V56"/>
    <mergeCell ref="K56:M56"/>
    <mergeCell ref="N88:S88"/>
    <mergeCell ref="T88:Y88"/>
    <mergeCell ref="K89:M89"/>
    <mergeCell ref="N89:P89"/>
    <mergeCell ref="Q89:S89"/>
    <mergeCell ref="W89:Y89"/>
    <mergeCell ref="T89:V89"/>
  </mergeCells>
  <pageMargins left="0" right="0" top="0" bottom="0" header="0" footer="0"/>
  <pageSetup paperSize="9" scale="51" fitToHeight="0" orientation="landscape" r:id="rId1"/>
  <colBreaks count="1" manualBreakCount="1">
    <brk id="7" min="53" max="11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Z40"/>
  <sheetViews>
    <sheetView zoomScale="70" zoomScaleNormal="70" workbookViewId="0">
      <selection activeCell="D55" sqref="D55"/>
    </sheetView>
  </sheetViews>
  <sheetFormatPr defaultRowHeight="12.75"/>
  <cols>
    <col min="1" max="1" width="2.42578125" style="305" customWidth="1"/>
    <col min="2" max="2" width="51.140625" style="305" customWidth="1"/>
    <col min="3" max="9" width="7.28515625" style="305" customWidth="1"/>
    <col min="10" max="22" width="8.140625" style="305" customWidth="1"/>
    <col min="23" max="16384" width="9.140625" style="305"/>
  </cols>
  <sheetData>
    <row r="1" spans="2:52" ht="18">
      <c r="B1" s="895"/>
      <c r="C1" s="896"/>
      <c r="D1" s="896"/>
      <c r="E1" s="896"/>
      <c r="F1" s="896"/>
      <c r="G1" s="896"/>
      <c r="H1" s="896"/>
      <c r="I1" s="896"/>
      <c r="J1" s="896"/>
      <c r="K1" s="896"/>
      <c r="L1" s="896"/>
      <c r="M1" s="896"/>
      <c r="N1" s="896"/>
      <c r="O1" s="896"/>
      <c r="P1" s="896"/>
      <c r="Q1" s="896"/>
      <c r="R1" s="896"/>
      <c r="S1" s="896"/>
      <c r="T1" s="896"/>
      <c r="U1" s="896"/>
      <c r="V1" s="896"/>
    </row>
    <row r="2" spans="2:52" s="703" customFormat="1" ht="24" customHeight="1">
      <c r="B2" s="712" t="s">
        <v>213</v>
      </c>
      <c r="C2" s="713"/>
      <c r="D2" s="713"/>
      <c r="E2" s="713"/>
      <c r="F2" s="713"/>
      <c r="G2" s="713"/>
      <c r="H2" s="713"/>
      <c r="I2" s="713"/>
      <c r="J2" s="713"/>
      <c r="K2" s="713"/>
      <c r="L2" s="713"/>
      <c r="M2" s="713"/>
      <c r="N2" s="713"/>
      <c r="O2" s="713"/>
      <c r="P2" s="713"/>
      <c r="Q2" s="713"/>
      <c r="R2" s="713"/>
      <c r="S2" s="713"/>
      <c r="T2" s="713"/>
      <c r="U2" s="713"/>
      <c r="V2" s="713"/>
      <c r="W2" s="714"/>
      <c r="X2" s="714"/>
      <c r="Y2" s="714"/>
      <c r="Z2" s="714"/>
    </row>
    <row r="3" spans="2:52" ht="19.5" customHeight="1">
      <c r="B3" s="308"/>
      <c r="C3" s="1168">
        <v>2008</v>
      </c>
      <c r="D3" s="1170">
        <v>2009</v>
      </c>
      <c r="E3" s="1170">
        <v>2010</v>
      </c>
      <c r="F3" s="1170">
        <v>2011</v>
      </c>
      <c r="G3" s="1170">
        <v>2012</v>
      </c>
      <c r="H3" s="1170">
        <v>2013</v>
      </c>
      <c r="I3" s="1170">
        <v>2014</v>
      </c>
      <c r="J3" s="1160">
        <v>2012</v>
      </c>
      <c r="K3" s="1161"/>
      <c r="L3" s="1161"/>
      <c r="M3" s="1161"/>
      <c r="N3" s="1160">
        <v>2013</v>
      </c>
      <c r="O3" s="1161"/>
      <c r="P3" s="1161"/>
      <c r="Q3" s="1162"/>
      <c r="R3" s="1160">
        <v>2014</v>
      </c>
      <c r="S3" s="1161"/>
      <c r="T3" s="1161"/>
      <c r="U3" s="1162"/>
      <c r="V3" s="1043">
        <v>2015</v>
      </c>
      <c r="W3" s="1170" t="s">
        <v>585</v>
      </c>
      <c r="X3" s="1170"/>
      <c r="Y3" s="1170"/>
      <c r="Z3" s="1170"/>
    </row>
    <row r="4" spans="2:52" ht="19.5" customHeight="1">
      <c r="B4" s="719"/>
      <c r="C4" s="1168"/>
      <c r="D4" s="1170"/>
      <c r="E4" s="1170"/>
      <c r="F4" s="1170"/>
      <c r="G4" s="1170"/>
      <c r="H4" s="1170"/>
      <c r="I4" s="1170"/>
      <c r="J4" s="512" t="s">
        <v>1</v>
      </c>
      <c r="K4" s="513" t="s">
        <v>2</v>
      </c>
      <c r="L4" s="513" t="s">
        <v>3</v>
      </c>
      <c r="M4" s="514" t="s">
        <v>4</v>
      </c>
      <c r="N4" s="512" t="s">
        <v>1</v>
      </c>
      <c r="O4" s="513" t="s">
        <v>2</v>
      </c>
      <c r="P4" s="513" t="s">
        <v>3</v>
      </c>
      <c r="Q4" s="514" t="s">
        <v>4</v>
      </c>
      <c r="R4" s="311" t="s">
        <v>1</v>
      </c>
      <c r="S4" s="312" t="s">
        <v>2</v>
      </c>
      <c r="T4" s="312" t="s">
        <v>3</v>
      </c>
      <c r="U4" s="313" t="s">
        <v>4</v>
      </c>
      <c r="V4" s="513" t="s">
        <v>1</v>
      </c>
      <c r="W4" s="1044" t="s">
        <v>551</v>
      </c>
      <c r="X4" s="744" t="s">
        <v>572</v>
      </c>
      <c r="Y4" s="744" t="s">
        <v>590</v>
      </c>
      <c r="Z4" s="744" t="s">
        <v>591</v>
      </c>
    </row>
    <row r="5" spans="2:52" ht="18.75" customHeight="1">
      <c r="B5" s="715"/>
      <c r="C5" s="1174" t="s">
        <v>195</v>
      </c>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716"/>
      <c r="AB5" s="716"/>
      <c r="AC5" s="308"/>
      <c r="AD5" s="308"/>
      <c r="AE5" s="308"/>
      <c r="AF5" s="308"/>
      <c r="AG5" s="308"/>
      <c r="AH5" s="308"/>
      <c r="AI5" s="308"/>
      <c r="AJ5" s="308"/>
      <c r="AK5" s="308"/>
      <c r="AL5" s="308"/>
      <c r="AM5" s="308"/>
      <c r="AN5" s="308"/>
      <c r="AO5" s="308"/>
      <c r="AP5" s="308"/>
      <c r="AQ5" s="308"/>
      <c r="AR5" s="308"/>
      <c r="AS5" s="308"/>
      <c r="AT5" s="308"/>
      <c r="AU5" s="308"/>
      <c r="AV5" s="308"/>
      <c r="AW5" s="308"/>
      <c r="AX5" s="308"/>
      <c r="AY5" s="308"/>
      <c r="AZ5" s="308"/>
    </row>
    <row r="6" spans="2:52" ht="15" customHeight="1">
      <c r="B6" s="314" t="s">
        <v>214</v>
      </c>
      <c r="C6" s="315">
        <v>3.1332715571994498</v>
      </c>
      <c r="D6" s="309">
        <v>-2.9378261746674639</v>
      </c>
      <c r="E6" s="309">
        <v>2.2188292128408023</v>
      </c>
      <c r="F6" s="309">
        <v>8.1752800486499098</v>
      </c>
      <c r="G6" s="309">
        <v>-5.8889073790819282</v>
      </c>
      <c r="H6" s="309">
        <v>-6.1299547998938522</v>
      </c>
      <c r="I6" s="309">
        <v>-4.6500078683516648</v>
      </c>
      <c r="J6" s="315">
        <v>-5.6656015095190497</v>
      </c>
      <c r="K6" s="309">
        <v>-3.4235019876058317</v>
      </c>
      <c r="L6" s="309">
        <v>-4.702222739338751</v>
      </c>
      <c r="M6" s="316">
        <v>-9.3967175990698451</v>
      </c>
      <c r="N6" s="315">
        <v>0.51805061056957413</v>
      </c>
      <c r="O6" s="309">
        <v>-8.3920233251542982</v>
      </c>
      <c r="P6" s="309">
        <v>-8.4117197953280396</v>
      </c>
      <c r="Q6" s="316">
        <v>-7.4752647062778266</v>
      </c>
      <c r="R6" s="315">
        <v>-11.469629086773509</v>
      </c>
      <c r="S6" s="309">
        <v>-3.0399732693022088</v>
      </c>
      <c r="T6" s="309">
        <v>-2.7937492347638084</v>
      </c>
      <c r="U6" s="316">
        <v>-1.55533838343284</v>
      </c>
      <c r="V6" s="316">
        <v>0.58947474188101978</v>
      </c>
      <c r="W6" s="309">
        <v>-0.28759639737057796</v>
      </c>
      <c r="X6" s="309">
        <v>2.2963713147521787</v>
      </c>
      <c r="Y6" s="309">
        <v>-0.1736303091997371</v>
      </c>
      <c r="Z6" s="309">
        <v>5.2724228825991446</v>
      </c>
      <c r="AA6" s="716"/>
      <c r="AB6" s="716"/>
    </row>
    <row r="7" spans="2:52" ht="15" customHeight="1">
      <c r="B7" s="314" t="s">
        <v>215</v>
      </c>
      <c r="C7" s="315">
        <v>1.4573197894791576</v>
      </c>
      <c r="D7" s="309">
        <v>-1.9233943355523024</v>
      </c>
      <c r="E7" s="309">
        <v>5.4466841350457145</v>
      </c>
      <c r="F7" s="309">
        <v>7.8590033346173271</v>
      </c>
      <c r="G7" s="309">
        <v>-11.794539465196138</v>
      </c>
      <c r="H7" s="309">
        <v>0.65887659433248302</v>
      </c>
      <c r="I7" s="309">
        <v>10.479204814901095</v>
      </c>
      <c r="J7" s="315">
        <v>-2.8374848116017972</v>
      </c>
      <c r="K7" s="309">
        <v>-12.110843559486867</v>
      </c>
      <c r="L7" s="309">
        <v>-8.6792373099422093</v>
      </c>
      <c r="M7" s="316">
        <v>-22.506413470180291</v>
      </c>
      <c r="N7" s="315">
        <v>-26.604380292629031</v>
      </c>
      <c r="O7" s="309">
        <v>11.538226714961681</v>
      </c>
      <c r="P7" s="309">
        <v>-0.76301101192117926</v>
      </c>
      <c r="Q7" s="316">
        <v>21.452900552881715</v>
      </c>
      <c r="R7" s="315">
        <v>33.17415943529204</v>
      </c>
      <c r="S7" s="309">
        <v>2.4546972578641828</v>
      </c>
      <c r="T7" s="309">
        <v>1.3802514062797542</v>
      </c>
      <c r="U7" s="316">
        <v>11.459055879631393</v>
      </c>
      <c r="V7" s="316">
        <v>-5.7349050808307283</v>
      </c>
      <c r="W7" s="309">
        <v>-17.031855973894935</v>
      </c>
      <c r="X7" s="309">
        <v>1.3031343753153806</v>
      </c>
      <c r="Y7" s="309">
        <v>0.89389868476095558</v>
      </c>
      <c r="Z7" s="309">
        <v>-6.0549785265414044</v>
      </c>
      <c r="AA7" s="716"/>
      <c r="AB7" s="716"/>
    </row>
    <row r="8" spans="2:52" ht="15" customHeight="1">
      <c r="B8" s="314" t="s">
        <v>216</v>
      </c>
      <c r="C8" s="315">
        <v>9.7931972473011513</v>
      </c>
      <c r="D8" s="309">
        <v>-8.7290421173103425</v>
      </c>
      <c r="E8" s="309">
        <v>7.7770508177126914</v>
      </c>
      <c r="F8" s="309">
        <v>1.8533929096657999</v>
      </c>
      <c r="G8" s="309">
        <v>-2.1900216607185143</v>
      </c>
      <c r="H8" s="309">
        <v>-4.1076840961559782</v>
      </c>
      <c r="I8" s="309">
        <v>5.1849953712935815</v>
      </c>
      <c r="J8" s="315">
        <v>0.18211378047342919</v>
      </c>
      <c r="K8" s="309">
        <v>8.4348316740886276E-2</v>
      </c>
      <c r="L8" s="309">
        <v>-8.3347247045243193</v>
      </c>
      <c r="M8" s="316">
        <v>-0.17764052069809111</v>
      </c>
      <c r="N8" s="315">
        <v>-5.4676022865133831</v>
      </c>
      <c r="O8" s="309">
        <v>0.83233971743992186</v>
      </c>
      <c r="P8" s="309">
        <v>-3.186252449140099</v>
      </c>
      <c r="Q8" s="316">
        <v>-8.1256621017788149</v>
      </c>
      <c r="R8" s="315">
        <v>4.3702156916092036</v>
      </c>
      <c r="S8" s="309">
        <v>0.99695655916562487</v>
      </c>
      <c r="T8" s="309">
        <v>6.7355482794208683</v>
      </c>
      <c r="U8" s="316">
        <v>8.5487958708157805</v>
      </c>
      <c r="V8" s="316">
        <v>2.4640229225591099</v>
      </c>
      <c r="W8" s="309">
        <v>-1.0869721842889959</v>
      </c>
      <c r="X8" s="309">
        <v>2.457045011900405</v>
      </c>
      <c r="Y8" s="309">
        <v>4.9385731934746673</v>
      </c>
      <c r="Z8" s="309" t="s">
        <v>10</v>
      </c>
      <c r="AA8" s="716"/>
      <c r="AB8" s="716"/>
    </row>
    <row r="9" spans="2:52" ht="15" customHeight="1">
      <c r="B9" s="314" t="s">
        <v>217</v>
      </c>
      <c r="C9" s="315">
        <v>5.4178701224651888</v>
      </c>
      <c r="D9" s="309">
        <v>-4.4935186153193456</v>
      </c>
      <c r="E9" s="309">
        <v>-1.7941317225353544</v>
      </c>
      <c r="F9" s="309">
        <v>4.659977043908043</v>
      </c>
      <c r="G9" s="309">
        <v>2.5881005518330085</v>
      </c>
      <c r="H9" s="309">
        <v>6.2952199364046066</v>
      </c>
      <c r="I9" s="309">
        <v>1.4804138277822574</v>
      </c>
      <c r="J9" s="315">
        <v>-0.34040758479866895</v>
      </c>
      <c r="K9" s="309">
        <v>3.8326602887399872</v>
      </c>
      <c r="L9" s="309">
        <v>-3.2558607493485567</v>
      </c>
      <c r="M9" s="316">
        <v>9.1226548138144068</v>
      </c>
      <c r="N9" s="315">
        <v>15.683450115505138</v>
      </c>
      <c r="O9" s="309">
        <v>5.9302820492365953</v>
      </c>
      <c r="P9" s="309">
        <v>6.939099985762482</v>
      </c>
      <c r="Q9" s="316">
        <v>7.2430242388037414E-3</v>
      </c>
      <c r="R9" s="315">
        <v>2.7991026557307777</v>
      </c>
      <c r="S9" s="309">
        <v>3.9047723040230125</v>
      </c>
      <c r="T9" s="309">
        <v>6.0554924930731602</v>
      </c>
      <c r="U9" s="316">
        <v>-5.9059648263805542</v>
      </c>
      <c r="V9" s="316">
        <v>3.9966419227003342</v>
      </c>
      <c r="W9" s="309">
        <v>4.5283492344160123</v>
      </c>
      <c r="X9" s="309">
        <v>12.444937281197753</v>
      </c>
      <c r="Y9" s="309">
        <v>-2.845308317082555</v>
      </c>
      <c r="Z9" s="309">
        <v>-5.0155192594066591</v>
      </c>
      <c r="AA9" s="716"/>
      <c r="AB9" s="716"/>
    </row>
    <row r="10" spans="2:52" ht="15" customHeight="1">
      <c r="B10" s="314" t="s">
        <v>218</v>
      </c>
      <c r="C10" s="315">
        <v>31.807379309102259</v>
      </c>
      <c r="D10" s="309">
        <v>3.9835917746698044</v>
      </c>
      <c r="E10" s="309">
        <v>2.2067136678809902</v>
      </c>
      <c r="F10" s="309">
        <v>5.052215253484988</v>
      </c>
      <c r="G10" s="309">
        <v>1.6253175822862715</v>
      </c>
      <c r="H10" s="309">
        <v>8.7557368022359299</v>
      </c>
      <c r="I10" s="309">
        <v>12.463163403593256</v>
      </c>
      <c r="J10" s="315">
        <v>5.7395346844734831</v>
      </c>
      <c r="K10" s="309">
        <v>4.4853763072953541</v>
      </c>
      <c r="L10" s="309">
        <v>1.1319894451976751</v>
      </c>
      <c r="M10" s="316">
        <v>1.6253175822862715</v>
      </c>
      <c r="N10" s="315">
        <v>3.4907118597972726</v>
      </c>
      <c r="O10" s="309">
        <v>3.1329558573976186</v>
      </c>
      <c r="P10" s="309">
        <v>6.3954168817189156</v>
      </c>
      <c r="Q10" s="316">
        <v>8.7557368022359299</v>
      </c>
      <c r="R10" s="315">
        <v>11.18560841782012</v>
      </c>
      <c r="S10" s="309">
        <v>13.177970270922714</v>
      </c>
      <c r="T10" s="309">
        <v>13.195983596141204</v>
      </c>
      <c r="U10" s="316">
        <v>12.465194573730344</v>
      </c>
      <c r="V10" s="316">
        <v>12.443135185066168</v>
      </c>
      <c r="W10" s="309">
        <v>13.170774788526728</v>
      </c>
      <c r="X10" s="309">
        <v>12.8649531691335</v>
      </c>
      <c r="Y10" s="309">
        <v>12.443135185066168</v>
      </c>
      <c r="Z10" s="309">
        <v>12.218379272699778</v>
      </c>
      <c r="AA10" s="716"/>
      <c r="AB10" s="716"/>
    </row>
    <row r="11" spans="2:52" ht="15" customHeight="1">
      <c r="B11" s="314" t="s">
        <v>219</v>
      </c>
      <c r="C11" s="315">
        <v>1.9329358426753487</v>
      </c>
      <c r="D11" s="309">
        <v>10.688495856411635</v>
      </c>
      <c r="E11" s="309">
        <v>1.4043580807865226</v>
      </c>
      <c r="F11" s="309">
        <v>-2.3667919554688837</v>
      </c>
      <c r="G11" s="309">
        <v>-2.9541788472097181</v>
      </c>
      <c r="H11" s="309">
        <v>-1.5789512025843351</v>
      </c>
      <c r="I11" s="309">
        <v>1.457246088340483</v>
      </c>
      <c r="J11" s="315">
        <v>-1.4729309972729538</v>
      </c>
      <c r="K11" s="309">
        <v>-2.5835767885474326</v>
      </c>
      <c r="L11" s="309">
        <v>-3.423420181816482</v>
      </c>
      <c r="M11" s="316">
        <v>-4.3172570952430362</v>
      </c>
      <c r="N11" s="315">
        <v>-2.2746053509342374</v>
      </c>
      <c r="O11" s="309">
        <v>-1.7869003681379496</v>
      </c>
      <c r="P11" s="309">
        <v>-1.6874761739181992</v>
      </c>
      <c r="Q11" s="316">
        <v>-0.55348531980001781</v>
      </c>
      <c r="R11" s="315">
        <v>-0.79578618254751632</v>
      </c>
      <c r="S11" s="309">
        <v>1.784378351893551</v>
      </c>
      <c r="T11" s="309">
        <v>1.4290649931904369</v>
      </c>
      <c r="U11" s="316">
        <v>3.4184978185864736</v>
      </c>
      <c r="V11" s="316">
        <v>2.6036713738073729</v>
      </c>
      <c r="W11" s="309">
        <v>3.8663576932281813</v>
      </c>
      <c r="X11" s="309">
        <v>1.794025847018176</v>
      </c>
      <c r="Y11" s="309">
        <v>2.1423119139731597</v>
      </c>
      <c r="Z11" s="309" t="s">
        <v>10</v>
      </c>
      <c r="AA11" s="716"/>
      <c r="AB11" s="716"/>
    </row>
    <row r="12" spans="2:52" ht="15" customHeight="1">
      <c r="B12" s="314" t="s">
        <v>220</v>
      </c>
      <c r="C12" s="315">
        <v>-12.562609168494703</v>
      </c>
      <c r="D12" s="309">
        <v>17.860250468625097</v>
      </c>
      <c r="E12" s="309">
        <v>19.854026211120157</v>
      </c>
      <c r="F12" s="309">
        <v>2.5213043579081216</v>
      </c>
      <c r="G12" s="309">
        <v>7.09868920782624</v>
      </c>
      <c r="H12" s="309">
        <v>-7.2078617265762546</v>
      </c>
      <c r="I12" s="309">
        <v>2.9144101372167626</v>
      </c>
      <c r="J12" s="315">
        <v>30.292831944907078</v>
      </c>
      <c r="K12" s="309">
        <v>28.241494031765484</v>
      </c>
      <c r="L12" s="309">
        <v>-3.3015558703780812E-2</v>
      </c>
      <c r="M12" s="316">
        <v>-13.672037227528335</v>
      </c>
      <c r="N12" s="315">
        <v>-12.443036491191123</v>
      </c>
      <c r="O12" s="309">
        <v>-13.087109466624781</v>
      </c>
      <c r="P12" s="309">
        <v>-1.7831164637431129</v>
      </c>
      <c r="Q12" s="316">
        <v>-2.9477230721272889</v>
      </c>
      <c r="R12" s="315">
        <v>-2.7529332915580085</v>
      </c>
      <c r="S12" s="309">
        <v>4.4931008375814798</v>
      </c>
      <c r="T12" s="309">
        <v>4.1714276239329422</v>
      </c>
      <c r="U12" s="316">
        <v>4.3872830786258561</v>
      </c>
      <c r="V12" s="316">
        <v>8.3094189100285263</v>
      </c>
      <c r="W12" s="309">
        <v>13.301480100706485</v>
      </c>
      <c r="X12" s="309">
        <v>3.8493166954089162</v>
      </c>
      <c r="Y12" s="309">
        <v>7.477940073219159</v>
      </c>
      <c r="Z12" s="309" t="s">
        <v>10</v>
      </c>
      <c r="AA12" s="716"/>
      <c r="AB12" s="716"/>
    </row>
    <row r="13" spans="2:52" ht="15" customHeight="1">
      <c r="B13" s="317" t="s">
        <v>221</v>
      </c>
      <c r="C13" s="318">
        <v>8.3436377589894732</v>
      </c>
      <c r="D13" s="319">
        <v>9.5379267625762054</v>
      </c>
      <c r="E13" s="319">
        <v>1.1353439659897617</v>
      </c>
      <c r="F13" s="319">
        <v>-9.0868756192250544E-2</v>
      </c>
      <c r="G13" s="319">
        <v>0.95775955595985351</v>
      </c>
      <c r="H13" s="319">
        <v>6.4593403335185826</v>
      </c>
      <c r="I13" s="319">
        <v>7.5175417574923955</v>
      </c>
      <c r="J13" s="318">
        <v>2.5603482138885454</v>
      </c>
      <c r="K13" s="319">
        <v>1.8325256160498498</v>
      </c>
      <c r="L13" s="319">
        <v>0.96176330090867168</v>
      </c>
      <c r="M13" s="320">
        <v>-1.4024144081349164</v>
      </c>
      <c r="N13" s="318">
        <v>2.9531486915658007</v>
      </c>
      <c r="O13" s="319">
        <v>7.3775715161922335</v>
      </c>
      <c r="P13" s="319">
        <v>7.5498121341511961</v>
      </c>
      <c r="Q13" s="320">
        <v>7.9417731126133901</v>
      </c>
      <c r="R13" s="318">
        <v>8.3199570056921459</v>
      </c>
      <c r="S13" s="319">
        <v>8.2565755695407148</v>
      </c>
      <c r="T13" s="319">
        <v>8.2821184935550178</v>
      </c>
      <c r="U13" s="320">
        <v>7.0828035822418229</v>
      </c>
      <c r="V13" s="320">
        <v>4.9127404445004572</v>
      </c>
      <c r="W13" s="319">
        <v>6.4574029249081661</v>
      </c>
      <c r="X13" s="319">
        <v>7.0864061365357429</v>
      </c>
      <c r="Y13" s="319">
        <v>1.3770294953523887</v>
      </c>
      <c r="Z13" s="319">
        <v>-0.24572912117439216</v>
      </c>
      <c r="AA13" s="716"/>
      <c r="AB13" s="716"/>
    </row>
    <row r="14" spans="2:52" s="716" customFormat="1" ht="15" customHeight="1">
      <c r="B14" s="515" t="s">
        <v>222</v>
      </c>
      <c r="C14" s="710"/>
      <c r="D14" s="710"/>
      <c r="E14" s="710"/>
      <c r="F14" s="710"/>
      <c r="G14" s="710"/>
      <c r="H14" s="710"/>
      <c r="I14" s="710"/>
      <c r="J14" s="710"/>
      <c r="K14" s="710"/>
      <c r="L14" s="710"/>
      <c r="M14" s="710"/>
      <c r="N14" s="710"/>
      <c r="O14" s="710"/>
      <c r="P14" s="710"/>
      <c r="Q14" s="710"/>
      <c r="R14" s="710"/>
      <c r="S14" s="710"/>
      <c r="T14" s="710"/>
      <c r="U14" s="710"/>
      <c r="V14" s="710"/>
      <c r="Y14" s="305"/>
    </row>
    <row r="15" spans="2:52" s="716" customFormat="1" ht="15" customHeight="1">
      <c r="B15" s="515" t="s">
        <v>223</v>
      </c>
      <c r="C15" s="710"/>
      <c r="D15" s="710"/>
      <c r="E15" s="710"/>
      <c r="F15" s="710"/>
      <c r="G15" s="710"/>
      <c r="H15" s="710"/>
      <c r="I15" s="710"/>
      <c r="J15" s="710"/>
      <c r="K15" s="710"/>
      <c r="L15" s="710"/>
      <c r="M15" s="710"/>
      <c r="N15" s="710"/>
      <c r="O15" s="710"/>
      <c r="P15" s="710"/>
      <c r="Q15" s="710"/>
      <c r="R15" s="710"/>
      <c r="S15" s="710"/>
      <c r="T15" s="710"/>
      <c r="U15" s="710"/>
      <c r="V15" s="710"/>
      <c r="Y15" s="305"/>
    </row>
    <row r="16" spans="2:52" ht="14.25">
      <c r="B16" s="897"/>
      <c r="C16" s="898"/>
      <c r="D16" s="898"/>
      <c r="E16" s="898"/>
      <c r="F16" s="898"/>
      <c r="G16" s="898"/>
      <c r="H16" s="898"/>
      <c r="I16" s="898"/>
      <c r="J16" s="711"/>
      <c r="K16" s="711"/>
      <c r="L16" s="711"/>
      <c r="M16" s="711"/>
      <c r="N16" s="711"/>
      <c r="O16" s="711"/>
      <c r="P16" s="711"/>
      <c r="Q16" s="711"/>
      <c r="R16" s="711"/>
      <c r="S16" s="711"/>
      <c r="T16" s="711"/>
      <c r="U16" s="711"/>
      <c r="V16" s="711"/>
      <c r="W16" s="716"/>
      <c r="X16" s="716"/>
      <c r="Z16" s="716"/>
      <c r="AA16" s="716"/>
      <c r="AB16" s="716"/>
    </row>
    <row r="17" spans="2:22">
      <c r="B17" s="717"/>
    </row>
    <row r="21" spans="2:22" ht="14.25">
      <c r="J21" s="711"/>
      <c r="K21" s="711"/>
      <c r="L21" s="711"/>
      <c r="M21" s="711"/>
      <c r="N21" s="711"/>
      <c r="O21" s="711"/>
      <c r="P21" s="711"/>
      <c r="Q21" s="711"/>
    </row>
    <row r="22" spans="2:22" ht="14.25">
      <c r="C22" s="711"/>
      <c r="D22" s="711"/>
      <c r="E22" s="711"/>
      <c r="F22" s="711"/>
      <c r="G22" s="711"/>
      <c r="J22" s="711"/>
      <c r="K22" s="711"/>
      <c r="L22" s="711"/>
      <c r="M22" s="711"/>
      <c r="N22" s="711"/>
      <c r="O22" s="711"/>
      <c r="P22" s="711"/>
      <c r="Q22" s="711"/>
      <c r="R22" s="711"/>
      <c r="S22" s="711"/>
      <c r="T22" s="711"/>
      <c r="U22" s="711"/>
      <c r="V22" s="711"/>
    </row>
    <row r="23" spans="2:22" ht="14.25">
      <c r="C23" s="711"/>
      <c r="D23" s="711"/>
      <c r="E23" s="711"/>
      <c r="F23" s="711"/>
      <c r="G23" s="711"/>
      <c r="J23" s="711"/>
      <c r="K23" s="711"/>
      <c r="L23" s="711"/>
      <c r="M23" s="711"/>
      <c r="N23" s="711"/>
      <c r="O23" s="711"/>
      <c r="P23" s="711"/>
      <c r="Q23" s="711"/>
      <c r="R23" s="711"/>
      <c r="S23" s="711"/>
      <c r="T23" s="711"/>
      <c r="U23" s="711"/>
      <c r="V23" s="711"/>
    </row>
    <row r="24" spans="2:22" ht="14.25">
      <c r="C24" s="711"/>
      <c r="D24" s="711"/>
      <c r="E24" s="711"/>
      <c r="F24" s="711"/>
      <c r="G24" s="711"/>
      <c r="Q24" s="711"/>
      <c r="R24" s="711"/>
      <c r="S24" s="711"/>
      <c r="T24" s="711"/>
      <c r="U24" s="711"/>
      <c r="V24" s="711"/>
    </row>
    <row r="25" spans="2:22" ht="14.25">
      <c r="C25" s="711"/>
      <c r="D25" s="711"/>
      <c r="E25" s="711"/>
      <c r="F25" s="711"/>
      <c r="G25" s="711"/>
      <c r="H25" s="711"/>
      <c r="I25" s="711"/>
      <c r="J25" s="711"/>
      <c r="K25" s="711"/>
      <c r="L25" s="711"/>
      <c r="M25" s="711"/>
      <c r="N25" s="711"/>
      <c r="O25" s="711"/>
      <c r="P25" s="711"/>
      <c r="Q25" s="711"/>
      <c r="R25" s="711"/>
      <c r="S25" s="711"/>
      <c r="T25" s="711"/>
      <c r="U25" s="711"/>
      <c r="V25" s="711"/>
    </row>
    <row r="26" spans="2:22" ht="14.25">
      <c r="C26" s="711"/>
      <c r="D26" s="711"/>
      <c r="E26" s="711"/>
      <c r="F26" s="711"/>
      <c r="G26" s="711"/>
      <c r="H26" s="711"/>
      <c r="I26" s="711"/>
      <c r="J26" s="855"/>
      <c r="K26" s="855"/>
      <c r="L26" s="855"/>
      <c r="M26" s="855"/>
      <c r="N26" s="855"/>
      <c r="O26" s="855"/>
      <c r="P26" s="855"/>
      <c r="Q26" s="855"/>
      <c r="R26" s="855"/>
      <c r="S26" s="855"/>
      <c r="T26" s="855"/>
      <c r="U26" s="855"/>
      <c r="V26" s="855"/>
    </row>
    <row r="27" spans="2:22" ht="14.25">
      <c r="C27" s="711"/>
      <c r="D27" s="711"/>
      <c r="E27" s="711"/>
      <c r="F27" s="711"/>
      <c r="G27" s="711"/>
      <c r="H27" s="711"/>
      <c r="I27" s="711"/>
      <c r="J27" s="855"/>
      <c r="K27" s="855"/>
      <c r="L27" s="855"/>
      <c r="M27" s="855"/>
      <c r="N27" s="855"/>
      <c r="O27" s="855"/>
      <c r="P27" s="855"/>
      <c r="Q27" s="855"/>
      <c r="R27" s="855"/>
      <c r="S27" s="855"/>
      <c r="T27" s="855"/>
      <c r="U27" s="855"/>
      <c r="V27" s="855"/>
    </row>
    <row r="28" spans="2:22" ht="14.25">
      <c r="C28" s="711"/>
      <c r="D28" s="711"/>
      <c r="E28" s="711"/>
      <c r="F28" s="711"/>
      <c r="G28" s="711"/>
      <c r="H28" s="711"/>
      <c r="I28" s="711"/>
      <c r="J28" s="855"/>
      <c r="K28" s="855"/>
      <c r="L28" s="855"/>
      <c r="M28" s="855"/>
      <c r="N28" s="855"/>
      <c r="O28" s="855"/>
      <c r="P28" s="855"/>
      <c r="Q28" s="855"/>
      <c r="R28" s="855"/>
      <c r="S28" s="855"/>
      <c r="T28" s="855"/>
      <c r="U28" s="855"/>
      <c r="V28" s="855"/>
    </row>
    <row r="29" spans="2:22" ht="14.25">
      <c r="C29" s="711"/>
      <c r="D29" s="711"/>
      <c r="E29" s="711"/>
      <c r="F29" s="711"/>
      <c r="G29" s="711"/>
      <c r="H29" s="711"/>
      <c r="I29" s="711"/>
      <c r="J29" s="855"/>
      <c r="K29" s="855"/>
      <c r="L29" s="855"/>
      <c r="M29" s="855"/>
      <c r="N29" s="855"/>
      <c r="O29" s="855"/>
      <c r="P29" s="855"/>
      <c r="Q29" s="855"/>
      <c r="R29" s="855"/>
      <c r="S29" s="855"/>
      <c r="T29" s="855"/>
      <c r="U29" s="855"/>
      <c r="V29" s="855"/>
    </row>
    <row r="30" spans="2:22" ht="14.25">
      <c r="C30" s="711"/>
      <c r="D30" s="711"/>
      <c r="E30" s="711"/>
      <c r="F30" s="711"/>
      <c r="G30" s="711"/>
      <c r="H30" s="711"/>
      <c r="I30" s="711"/>
      <c r="J30" s="855"/>
      <c r="K30" s="855"/>
      <c r="L30" s="855"/>
      <c r="M30" s="855"/>
      <c r="N30" s="855"/>
      <c r="O30" s="855"/>
      <c r="P30" s="855"/>
      <c r="Q30" s="855"/>
      <c r="R30" s="855"/>
      <c r="S30" s="855"/>
      <c r="T30" s="855"/>
      <c r="U30" s="855"/>
      <c r="V30" s="855"/>
    </row>
    <row r="31" spans="2:22" ht="14.25">
      <c r="C31" s="711"/>
      <c r="D31" s="711"/>
      <c r="E31" s="711"/>
      <c r="F31" s="711"/>
      <c r="G31" s="711"/>
      <c r="H31" s="711"/>
      <c r="I31" s="711"/>
      <c r="J31" s="855"/>
      <c r="K31" s="855"/>
      <c r="L31" s="855"/>
      <c r="M31" s="855"/>
      <c r="N31" s="855"/>
      <c r="O31" s="855"/>
      <c r="P31" s="855"/>
      <c r="Q31" s="855"/>
      <c r="R31" s="855"/>
      <c r="S31" s="855"/>
      <c r="T31" s="855"/>
      <c r="U31" s="855"/>
      <c r="V31" s="855"/>
    </row>
    <row r="32" spans="2:22" ht="14.25">
      <c r="C32" s="718"/>
      <c r="D32" s="718"/>
      <c r="E32" s="718"/>
      <c r="F32" s="718"/>
      <c r="G32" s="718"/>
      <c r="H32" s="718"/>
      <c r="I32" s="718"/>
      <c r="J32" s="855"/>
      <c r="K32" s="855"/>
      <c r="L32" s="855"/>
      <c r="M32" s="855"/>
      <c r="N32" s="855"/>
      <c r="O32" s="855"/>
      <c r="P32" s="855"/>
      <c r="Q32" s="855"/>
      <c r="R32" s="855"/>
      <c r="S32" s="855"/>
      <c r="T32" s="855"/>
      <c r="U32" s="855"/>
      <c r="V32" s="855"/>
    </row>
    <row r="33" spans="3:22" ht="14.25">
      <c r="C33" s="688"/>
      <c r="D33" s="688"/>
      <c r="E33" s="688"/>
      <c r="F33" s="688"/>
      <c r="G33" s="688"/>
      <c r="H33" s="688"/>
      <c r="I33" s="688"/>
      <c r="J33" s="855"/>
      <c r="K33" s="855"/>
      <c r="L33" s="855"/>
      <c r="M33" s="855"/>
      <c r="N33" s="855"/>
      <c r="O33" s="855"/>
      <c r="P33" s="855"/>
      <c r="Q33" s="855"/>
      <c r="R33" s="855"/>
      <c r="S33" s="855"/>
      <c r="T33" s="855"/>
      <c r="U33" s="855"/>
      <c r="V33" s="855"/>
    </row>
    <row r="34" spans="3:22" ht="14.25">
      <c r="C34" s="688"/>
      <c r="D34" s="688"/>
      <c r="E34" s="688"/>
      <c r="F34" s="688"/>
      <c r="G34" s="688"/>
      <c r="H34" s="688"/>
      <c r="I34" s="688"/>
      <c r="J34" s="855"/>
      <c r="K34" s="855"/>
      <c r="L34" s="855"/>
      <c r="M34" s="855"/>
      <c r="N34" s="855"/>
      <c r="O34" s="855"/>
      <c r="P34" s="855"/>
      <c r="Q34" s="855"/>
      <c r="R34" s="855"/>
      <c r="S34" s="855"/>
      <c r="T34" s="855"/>
      <c r="U34" s="855"/>
      <c r="V34" s="855"/>
    </row>
    <row r="35" spans="3:22" ht="14.25">
      <c r="C35" s="688"/>
      <c r="D35" s="688"/>
      <c r="E35" s="688"/>
      <c r="F35" s="688"/>
      <c r="G35" s="688"/>
      <c r="H35" s="688"/>
      <c r="I35" s="688"/>
      <c r="J35" s="855"/>
      <c r="K35" s="855"/>
      <c r="L35" s="855"/>
      <c r="M35" s="855"/>
      <c r="N35" s="855"/>
      <c r="O35" s="855"/>
      <c r="P35" s="855"/>
      <c r="Q35" s="855"/>
      <c r="R35" s="855"/>
      <c r="S35" s="855"/>
      <c r="T35" s="855"/>
      <c r="U35" s="855"/>
      <c r="V35" s="855"/>
    </row>
    <row r="36" spans="3:22" ht="14.25">
      <c r="C36" s="688"/>
      <c r="D36" s="688"/>
      <c r="E36" s="688"/>
      <c r="F36" s="688"/>
      <c r="G36" s="688"/>
      <c r="H36" s="688"/>
      <c r="I36" s="688"/>
      <c r="J36" s="711"/>
      <c r="K36" s="711"/>
      <c r="L36" s="711"/>
      <c r="M36" s="711"/>
      <c r="N36" s="711"/>
      <c r="O36" s="711"/>
      <c r="P36" s="711"/>
      <c r="Q36" s="711"/>
      <c r="R36" s="688"/>
      <c r="S36" s="688"/>
      <c r="T36" s="688"/>
      <c r="U36" s="688"/>
      <c r="V36" s="688"/>
    </row>
    <row r="37" spans="3:22" ht="14.25">
      <c r="C37" s="688"/>
      <c r="D37" s="688"/>
      <c r="E37" s="688"/>
      <c r="F37" s="688"/>
      <c r="G37" s="688"/>
      <c r="H37" s="688"/>
      <c r="I37" s="688"/>
      <c r="J37" s="711"/>
      <c r="K37" s="711"/>
      <c r="L37" s="711"/>
      <c r="M37" s="711"/>
      <c r="N37" s="711"/>
      <c r="O37" s="711"/>
      <c r="P37" s="711"/>
      <c r="Q37" s="711"/>
      <c r="R37" s="688"/>
      <c r="S37" s="688"/>
      <c r="T37" s="688"/>
      <c r="U37" s="688"/>
      <c r="V37" s="688"/>
    </row>
    <row r="38" spans="3:22">
      <c r="C38" s="688"/>
      <c r="D38" s="688"/>
      <c r="E38" s="688"/>
      <c r="F38" s="688"/>
      <c r="G38" s="688"/>
      <c r="H38" s="688"/>
      <c r="I38" s="688"/>
      <c r="J38" s="688"/>
      <c r="K38" s="688"/>
      <c r="L38" s="688"/>
      <c r="M38" s="688"/>
      <c r="N38" s="688"/>
      <c r="O38" s="688"/>
      <c r="P38" s="688"/>
      <c r="Q38" s="688"/>
      <c r="R38" s="688"/>
      <c r="S38" s="688"/>
      <c r="T38" s="688"/>
      <c r="U38" s="688"/>
      <c r="V38" s="688"/>
    </row>
    <row r="39" spans="3:22">
      <c r="C39" s="688"/>
      <c r="D39" s="688"/>
      <c r="E39" s="688"/>
      <c r="F39" s="688"/>
      <c r="G39" s="688"/>
      <c r="H39" s="688"/>
      <c r="I39" s="688"/>
      <c r="J39" s="688"/>
      <c r="K39" s="688"/>
      <c r="L39" s="688"/>
      <c r="M39" s="688"/>
      <c r="N39" s="688"/>
      <c r="O39" s="688"/>
      <c r="P39" s="688"/>
      <c r="Q39" s="688"/>
      <c r="R39" s="688"/>
      <c r="S39" s="688"/>
      <c r="T39" s="688"/>
      <c r="U39" s="688"/>
      <c r="V39" s="688"/>
    </row>
    <row r="40" spans="3:22">
      <c r="C40" s="688"/>
      <c r="D40" s="688"/>
      <c r="E40" s="688"/>
      <c r="F40" s="688"/>
      <c r="G40" s="688"/>
      <c r="H40" s="688"/>
      <c r="I40" s="688"/>
      <c r="J40" s="688"/>
      <c r="K40" s="688"/>
      <c r="L40" s="688"/>
      <c r="M40" s="688"/>
      <c r="N40" s="688"/>
      <c r="O40" s="688"/>
      <c r="P40" s="688"/>
      <c r="Q40" s="688"/>
      <c r="R40" s="688"/>
      <c r="S40" s="688"/>
      <c r="T40" s="688"/>
      <c r="U40" s="688"/>
      <c r="V40" s="688"/>
    </row>
  </sheetData>
  <mergeCells count="12">
    <mergeCell ref="C5:Z5"/>
    <mergeCell ref="C3:C4"/>
    <mergeCell ref="D3:D4"/>
    <mergeCell ref="E3:E4"/>
    <mergeCell ref="F3:F4"/>
    <mergeCell ref="G3:G4"/>
    <mergeCell ref="H3:H4"/>
    <mergeCell ref="I3:I4"/>
    <mergeCell ref="J3:M3"/>
    <mergeCell ref="N3:Q3"/>
    <mergeCell ref="R3:U3"/>
    <mergeCell ref="W3:Z3"/>
  </mergeCells>
  <pageMargins left="0.25" right="0.25" top="0.75" bottom="0.75" header="0.3" footer="0.3"/>
  <pageSetup paperSize="9" scale="5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U41"/>
  <sheetViews>
    <sheetView zoomScale="70" zoomScaleNormal="70" workbookViewId="0">
      <pane xSplit="2" ySplit="5" topLeftCell="C6" activePane="bottomRight" state="frozen"/>
      <selection activeCell="D55" sqref="D55"/>
      <selection pane="topRight" activeCell="D55" sqref="D55"/>
      <selection pane="bottomLeft" activeCell="D55" sqref="D55"/>
      <selection pane="bottomRight" activeCell="D55" sqref="D55"/>
    </sheetView>
  </sheetViews>
  <sheetFormatPr defaultRowHeight="12.75"/>
  <cols>
    <col min="1" max="1" width="3.28515625" style="305" customWidth="1"/>
    <col min="2" max="2" width="35.5703125" style="305" customWidth="1"/>
    <col min="3" max="9" width="9.28515625" style="305" customWidth="1"/>
    <col min="10" max="13" width="8.85546875" style="305" customWidth="1"/>
    <col min="14" max="14" width="10.140625" style="305" customWidth="1"/>
    <col min="15" max="18" width="8.140625" style="305" customWidth="1"/>
    <col min="19" max="19" width="9.42578125" style="305" customWidth="1"/>
    <col min="20" max="23" width="8.140625" style="305" customWidth="1"/>
    <col min="24" max="26" width="10.28515625" style="305" customWidth="1"/>
    <col min="27" max="16384" width="9.140625" style="305"/>
  </cols>
  <sheetData>
    <row r="1" spans="2:32" ht="18">
      <c r="B1" s="895"/>
      <c r="C1" s="718"/>
      <c r="D1" s="718"/>
      <c r="E1" s="718"/>
      <c r="F1" s="718"/>
      <c r="G1" s="718"/>
      <c r="H1" s="718"/>
      <c r="I1" s="718"/>
      <c r="J1" s="718"/>
      <c r="K1" s="896"/>
      <c r="L1" s="896"/>
      <c r="M1" s="896"/>
      <c r="N1" s="896"/>
      <c r="O1" s="896"/>
      <c r="P1" s="896"/>
      <c r="Q1" s="896"/>
      <c r="R1" s="896"/>
      <c r="S1" s="896"/>
      <c r="T1" s="896"/>
      <c r="U1" s="896"/>
      <c r="V1" s="896"/>
      <c r="W1" s="896"/>
      <c r="X1" s="896"/>
      <c r="Y1" s="896"/>
      <c r="Z1" s="896"/>
    </row>
    <row r="2" spans="2:32" s="703" customFormat="1" ht="24" customHeight="1">
      <c r="B2" s="712" t="s">
        <v>224</v>
      </c>
      <c r="C2" s="713"/>
      <c r="D2" s="713"/>
      <c r="E2" s="713"/>
      <c r="F2" s="713"/>
      <c r="G2" s="713"/>
      <c r="H2" s="713"/>
      <c r="I2" s="713"/>
      <c r="J2" s="713"/>
      <c r="K2" s="713"/>
      <c r="L2" s="713"/>
      <c r="M2" s="713"/>
      <c r="N2" s="713"/>
      <c r="O2" s="713"/>
      <c r="P2" s="713"/>
      <c r="Q2" s="713"/>
      <c r="R2" s="713"/>
      <c r="S2" s="713"/>
      <c r="T2" s="713"/>
      <c r="U2" s="713"/>
      <c r="V2" s="713"/>
      <c r="W2" s="713"/>
      <c r="X2" s="713"/>
      <c r="Y2" s="713"/>
      <c r="Z2" s="713"/>
      <c r="AA2" s="714"/>
      <c r="AB2" s="714"/>
      <c r="AC2" s="714"/>
      <c r="AD2" s="714"/>
    </row>
    <row r="3" spans="2:32" ht="19.5" customHeight="1">
      <c r="B3" s="308"/>
      <c r="C3" s="1168">
        <v>2008</v>
      </c>
      <c r="D3" s="1170">
        <v>2009</v>
      </c>
      <c r="E3" s="1170">
        <v>2010</v>
      </c>
      <c r="F3" s="1170">
        <v>2011</v>
      </c>
      <c r="G3" s="1170">
        <v>2012</v>
      </c>
      <c r="H3" s="1170">
        <v>2013</v>
      </c>
      <c r="I3" s="1170">
        <v>2014</v>
      </c>
      <c r="J3" s="1168">
        <v>2011</v>
      </c>
      <c r="K3" s="1175"/>
      <c r="L3" s="1175"/>
      <c r="M3" s="1176"/>
      <c r="N3" s="1168">
        <v>2012</v>
      </c>
      <c r="O3" s="1170"/>
      <c r="P3" s="1170"/>
      <c r="Q3" s="1172"/>
      <c r="R3" s="1168">
        <v>2013</v>
      </c>
      <c r="S3" s="1170"/>
      <c r="T3" s="1170"/>
      <c r="U3" s="1172"/>
      <c r="V3" s="1168">
        <v>2014</v>
      </c>
      <c r="W3" s="1170"/>
      <c r="X3" s="1170"/>
      <c r="Y3" s="1172"/>
      <c r="Z3" s="973">
        <v>2015</v>
      </c>
      <c r="AA3" s="1170" t="s">
        <v>585</v>
      </c>
      <c r="AB3" s="1170"/>
      <c r="AC3" s="1170"/>
      <c r="AD3" s="1170"/>
    </row>
    <row r="4" spans="2:32" ht="19.5" customHeight="1">
      <c r="B4" s="310"/>
      <c r="C4" s="1168"/>
      <c r="D4" s="1170"/>
      <c r="E4" s="1170"/>
      <c r="F4" s="1170"/>
      <c r="G4" s="1170"/>
      <c r="H4" s="1170"/>
      <c r="I4" s="1170"/>
      <c r="J4" s="512" t="s">
        <v>1</v>
      </c>
      <c r="K4" s="513" t="s">
        <v>2</v>
      </c>
      <c r="L4" s="513" t="s">
        <v>3</v>
      </c>
      <c r="M4" s="514" t="s">
        <v>4</v>
      </c>
      <c r="N4" s="512" t="s">
        <v>1</v>
      </c>
      <c r="O4" s="513" t="s">
        <v>2</v>
      </c>
      <c r="P4" s="513" t="s">
        <v>3</v>
      </c>
      <c r="Q4" s="514" t="s">
        <v>4</v>
      </c>
      <c r="R4" s="512" t="s">
        <v>1</v>
      </c>
      <c r="S4" s="513" t="s">
        <v>2</v>
      </c>
      <c r="T4" s="513" t="s">
        <v>3</v>
      </c>
      <c r="U4" s="514" t="s">
        <v>4</v>
      </c>
      <c r="V4" s="512" t="s">
        <v>1</v>
      </c>
      <c r="W4" s="513" t="s">
        <v>2</v>
      </c>
      <c r="X4" s="513" t="s">
        <v>3</v>
      </c>
      <c r="Y4" s="514" t="s">
        <v>4</v>
      </c>
      <c r="Z4" s="512" t="s">
        <v>1</v>
      </c>
      <c r="AA4" s="744" t="s">
        <v>551</v>
      </c>
      <c r="AB4" s="744" t="s">
        <v>572</v>
      </c>
      <c r="AC4" s="744" t="s">
        <v>590</v>
      </c>
      <c r="AD4" s="744" t="s">
        <v>591</v>
      </c>
    </row>
    <row r="5" spans="2:32" ht="18.75" customHeight="1">
      <c r="B5" s="715"/>
      <c r="C5" s="1174" t="s">
        <v>225</v>
      </c>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c r="AD5" s="1174"/>
    </row>
    <row r="6" spans="2:32" ht="19.5" customHeight="1">
      <c r="B6" s="314" t="s">
        <v>226</v>
      </c>
      <c r="C6" s="315">
        <v>19.435158506907825</v>
      </c>
      <c r="D6" s="309">
        <v>-3.2315527348030173</v>
      </c>
      <c r="E6" s="309">
        <v>-12.738248880665239</v>
      </c>
      <c r="F6" s="309">
        <v>2.0423816710054155</v>
      </c>
      <c r="G6" s="309">
        <v>-4.7748725671411023</v>
      </c>
      <c r="H6" s="309">
        <v>10.601000009017596</v>
      </c>
      <c r="I6" s="309">
        <v>18.796495838106893</v>
      </c>
      <c r="J6" s="315">
        <v>8.4275728578929261</v>
      </c>
      <c r="K6" s="309">
        <v>17.091035684972809</v>
      </c>
      <c r="L6" s="309">
        <v>-6.4957414578001789</v>
      </c>
      <c r="M6" s="316">
        <v>-7.0114260577106364</v>
      </c>
      <c r="N6" s="315">
        <v>-9.3619825940671006</v>
      </c>
      <c r="O6" s="309">
        <v>-11.154804133220495</v>
      </c>
      <c r="P6" s="309">
        <v>-0.13721162120094732</v>
      </c>
      <c r="Q6" s="316">
        <v>1.3608663568420951</v>
      </c>
      <c r="R6" s="315">
        <v>10.010130130126598</v>
      </c>
      <c r="S6" s="309">
        <v>22.597441706395244</v>
      </c>
      <c r="T6" s="309">
        <v>-1.0272895391567545</v>
      </c>
      <c r="U6" s="316">
        <v>10.966029961455575</v>
      </c>
      <c r="V6" s="315">
        <v>21.220569890949761</v>
      </c>
      <c r="W6" s="309">
        <v>4.7488896779986902</v>
      </c>
      <c r="X6" s="309">
        <v>23.775643202177847</v>
      </c>
      <c r="Y6" s="316">
        <v>27.116129140981897</v>
      </c>
      <c r="Z6" s="316">
        <v>11.581720453956493</v>
      </c>
      <c r="AA6" s="705">
        <v>-0.63294192396800497</v>
      </c>
      <c r="AB6" s="705">
        <v>11.613756419922566</v>
      </c>
      <c r="AC6" s="705">
        <v>22.425602611016558</v>
      </c>
      <c r="AD6" s="705" t="s">
        <v>10</v>
      </c>
    </row>
    <row r="7" spans="2:32" ht="19.5" customHeight="1">
      <c r="B7" s="314" t="s">
        <v>227</v>
      </c>
      <c r="C7" s="315">
        <v>16.297457828083338</v>
      </c>
      <c r="D7" s="309">
        <v>14.894004292242442</v>
      </c>
      <c r="E7" s="309">
        <v>12.892431347694554</v>
      </c>
      <c r="F7" s="309">
        <v>29.41913560878308</v>
      </c>
      <c r="G7" s="309">
        <v>6.0257905039266149</v>
      </c>
      <c r="H7" s="309">
        <v>41.90187594839216</v>
      </c>
      <c r="I7" s="309">
        <v>-3.0486562721621482</v>
      </c>
      <c r="J7" s="315">
        <v>55.442719639014399</v>
      </c>
      <c r="K7" s="309">
        <v>52.832650992028448</v>
      </c>
      <c r="L7" s="309">
        <v>13.355477441794022</v>
      </c>
      <c r="M7" s="316">
        <v>18.747790684596239</v>
      </c>
      <c r="N7" s="315">
        <v>-21.141408326549509</v>
      </c>
      <c r="O7" s="309">
        <v>-12.31643590733988</v>
      </c>
      <c r="P7" s="309">
        <v>39.858845416818895</v>
      </c>
      <c r="Q7" s="316">
        <v>6.7875365159856216</v>
      </c>
      <c r="R7" s="315">
        <v>81.620496600900367</v>
      </c>
      <c r="S7" s="309">
        <v>39.404833266765678</v>
      </c>
      <c r="T7" s="309">
        <v>18.771482259862424</v>
      </c>
      <c r="U7" s="316">
        <v>53.53038185653503</v>
      </c>
      <c r="V7" s="315">
        <v>23.591718360293541</v>
      </c>
      <c r="W7" s="309">
        <v>-2.5615142200501708</v>
      </c>
      <c r="X7" s="309">
        <v>-22.534756800610296</v>
      </c>
      <c r="Y7" s="316">
        <v>1.1757504489721526</v>
      </c>
      <c r="Z7" s="316">
        <v>-4.5561025572120428</v>
      </c>
      <c r="AA7" s="705">
        <v>-9.1791443852199421</v>
      </c>
      <c r="AB7" s="705">
        <v>-8.8470998850477685</v>
      </c>
      <c r="AC7" s="705">
        <v>4.1226790144826424</v>
      </c>
      <c r="AD7" s="705" t="s">
        <v>10</v>
      </c>
      <c r="AE7" s="719"/>
      <c r="AF7" s="719"/>
    </row>
    <row r="8" spans="2:32" ht="27.75" customHeight="1">
      <c r="B8" s="314" t="s">
        <v>228</v>
      </c>
      <c r="C8" s="315">
        <v>-0.98914654987042638</v>
      </c>
      <c r="D8" s="309">
        <v>-23.141681431102484</v>
      </c>
      <c r="E8" s="309">
        <v>-10.765249592873232</v>
      </c>
      <c r="F8" s="309">
        <v>56.124897918367992</v>
      </c>
      <c r="G8" s="309">
        <v>2.3266240732734929</v>
      </c>
      <c r="H8" s="309">
        <v>8.9707477883491862</v>
      </c>
      <c r="I8" s="309">
        <v>48.542620559829857</v>
      </c>
      <c r="J8" s="315">
        <v>49.928089390419302</v>
      </c>
      <c r="K8" s="309">
        <v>59.911185480756842</v>
      </c>
      <c r="L8" s="309">
        <v>64.325968952045088</v>
      </c>
      <c r="M8" s="316">
        <v>50.443957915222256</v>
      </c>
      <c r="N8" s="315">
        <v>11.853109012199909</v>
      </c>
      <c r="O8" s="309">
        <v>-5.7511973276451727</v>
      </c>
      <c r="P8" s="309">
        <v>3.5831509846827316</v>
      </c>
      <c r="Q8" s="316">
        <v>1.4047498736735662</v>
      </c>
      <c r="R8" s="315">
        <v>14.854315557998902</v>
      </c>
      <c r="S8" s="309">
        <v>2.6005636689725691</v>
      </c>
      <c r="T8" s="309">
        <v>1.2289004895289537</v>
      </c>
      <c r="U8" s="316">
        <v>17.181582619095082</v>
      </c>
      <c r="V8" s="315">
        <v>15.933371625502588</v>
      </c>
      <c r="W8" s="309">
        <v>69.756940109044024</v>
      </c>
      <c r="X8" s="309">
        <v>52.92158279155629</v>
      </c>
      <c r="Y8" s="316">
        <v>56.46028236094574</v>
      </c>
      <c r="Z8" s="316">
        <v>31.901299836219749</v>
      </c>
      <c r="AA8" s="705">
        <v>44.931134361884517</v>
      </c>
      <c r="AB8" s="705">
        <v>26.837480139238991</v>
      </c>
      <c r="AC8" s="705">
        <v>26.861518569588966</v>
      </c>
      <c r="AD8" s="705">
        <v>9.0138283771025129</v>
      </c>
      <c r="AE8" s="719"/>
      <c r="AF8" s="719"/>
    </row>
    <row r="9" spans="2:32" ht="22.5" customHeight="1">
      <c r="B9" s="314" t="s">
        <v>229</v>
      </c>
      <c r="C9" s="315">
        <v>36.801879315357581</v>
      </c>
      <c r="D9" s="309">
        <v>-32.265026592609203</v>
      </c>
      <c r="E9" s="309">
        <v>12.398277779960253</v>
      </c>
      <c r="F9" s="309">
        <v>11.142941446788541</v>
      </c>
      <c r="G9" s="309">
        <v>2.372776743150169</v>
      </c>
      <c r="H9" s="309">
        <v>-13.684939661717223</v>
      </c>
      <c r="I9" s="309">
        <v>6.3887865143370703</v>
      </c>
      <c r="J9" s="315">
        <v>19.46749763590141</v>
      </c>
      <c r="K9" s="309">
        <v>70.846183465098676</v>
      </c>
      <c r="L9" s="309">
        <v>-16.527195966283585</v>
      </c>
      <c r="M9" s="316">
        <v>-0.82389158120167849</v>
      </c>
      <c r="N9" s="315">
        <v>2.3772705523000326</v>
      </c>
      <c r="O9" s="309">
        <v>-25.507075986406079</v>
      </c>
      <c r="P9" s="309">
        <v>-0.34938192404861468</v>
      </c>
      <c r="Q9" s="316">
        <v>34.672694123798465</v>
      </c>
      <c r="R9" s="315">
        <v>-7.2535662432500487</v>
      </c>
      <c r="S9" s="309">
        <v>3.3650316813064478</v>
      </c>
      <c r="T9" s="309">
        <v>-12.944901465573537</v>
      </c>
      <c r="U9" s="316">
        <v>-28.614809216424604</v>
      </c>
      <c r="V9" s="315">
        <v>5.8448474346259189</v>
      </c>
      <c r="W9" s="309">
        <v>5.0006735155203188</v>
      </c>
      <c r="X9" s="309">
        <v>-20.11236320525515</v>
      </c>
      <c r="Y9" s="316">
        <v>30.693323334523768</v>
      </c>
      <c r="Z9" s="316">
        <v>-2.9272252121493665</v>
      </c>
      <c r="AA9" s="705">
        <v>47.175880721124599</v>
      </c>
      <c r="AB9" s="705">
        <v>-24.487639347996904</v>
      </c>
      <c r="AC9" s="705">
        <v>2.0733799773725394</v>
      </c>
      <c r="AD9" s="705">
        <v>-24.810221807409505</v>
      </c>
      <c r="AE9" s="719"/>
      <c r="AF9" s="719"/>
    </row>
    <row r="10" spans="2:32" ht="19.5" customHeight="1">
      <c r="B10" s="314" t="s">
        <v>515</v>
      </c>
      <c r="C10" s="516">
        <v>-9006.5819916644323</v>
      </c>
      <c r="D10" s="517">
        <v>-18039.317025225624</v>
      </c>
      <c r="E10" s="517">
        <v>1211.6707696014437</v>
      </c>
      <c r="F10" s="517">
        <v>11652.725509886488</v>
      </c>
      <c r="G10" s="517">
        <v>-14753.471514068769</v>
      </c>
      <c r="H10" s="517">
        <v>8586.9129098388257</v>
      </c>
      <c r="I10" s="517">
        <v>886.10655685807069</v>
      </c>
      <c r="J10" s="516">
        <v>12353.654323308532</v>
      </c>
      <c r="K10" s="517">
        <v>-3752.4105727777787</v>
      </c>
      <c r="L10" s="309">
        <v>-35.357838565322709</v>
      </c>
      <c r="M10" s="316">
        <v>3376.6235563685368</v>
      </c>
      <c r="N10" s="516">
        <v>-7758.7180596522903</v>
      </c>
      <c r="O10" s="517">
        <v>600.36279296527346</v>
      </c>
      <c r="P10" s="309">
        <v>-4118.3490538827209</v>
      </c>
      <c r="Q10" s="316">
        <v>-3843.661562765833</v>
      </c>
      <c r="R10" s="516">
        <v>-67.710770537464668</v>
      </c>
      <c r="S10" s="517">
        <v>1833.2405174771843</v>
      </c>
      <c r="T10" s="517">
        <v>6531.0709637615792</v>
      </c>
      <c r="U10" s="316">
        <v>503.85448259264376</v>
      </c>
      <c r="V10" s="798">
        <v>1796.5721249028165</v>
      </c>
      <c r="W10" s="799">
        <v>587.39070896313251</v>
      </c>
      <c r="X10" s="799">
        <v>-1873.9397147970321</v>
      </c>
      <c r="Y10" s="800">
        <v>391.95074681553615</v>
      </c>
      <c r="Z10" s="800">
        <v>-2419.5148529642902</v>
      </c>
      <c r="AA10" s="705">
        <v>712.96700233525189</v>
      </c>
      <c r="AB10" s="705">
        <v>-1665.8268472354639</v>
      </c>
      <c r="AC10" s="705">
        <v>-1466.6550080640784</v>
      </c>
      <c r="AD10" s="705" t="s">
        <v>10</v>
      </c>
      <c r="AE10" s="719"/>
      <c r="AF10" s="719"/>
    </row>
    <row r="11" spans="2:32" ht="27.75" customHeight="1">
      <c r="B11" s="314" t="s">
        <v>230</v>
      </c>
      <c r="C11" s="315">
        <v>25.892606624691055</v>
      </c>
      <c r="D11" s="309">
        <v>8.6475605696018363</v>
      </c>
      <c r="E11" s="309">
        <v>9.1258902060278331</v>
      </c>
      <c r="F11" s="309">
        <v>6.5838298616849471</v>
      </c>
      <c r="G11" s="309">
        <v>-2.4489063942801863</v>
      </c>
      <c r="H11" s="309">
        <v>-1.3202834271640569</v>
      </c>
      <c r="I11" s="309">
        <v>5.113658283344364</v>
      </c>
      <c r="J11" s="315">
        <v>10.344928096224848</v>
      </c>
      <c r="K11" s="309">
        <v>12.900162781474677</v>
      </c>
      <c r="L11" s="309">
        <v>11.528602210848277</v>
      </c>
      <c r="M11" s="316">
        <v>6.5838298616849329</v>
      </c>
      <c r="N11" s="315">
        <v>7.6864588590911609</v>
      </c>
      <c r="O11" s="309">
        <v>5.4585268469494537</v>
      </c>
      <c r="P11" s="309">
        <v>-2.9715439641261838</v>
      </c>
      <c r="Q11" s="316">
        <v>-2.4489063942801579</v>
      </c>
      <c r="R11" s="315">
        <v>-6.730222562728656</v>
      </c>
      <c r="S11" s="309">
        <v>-10.892027987654217</v>
      </c>
      <c r="T11" s="309">
        <v>-2.1233344908567631</v>
      </c>
      <c r="U11" s="316">
        <v>-1.3202834271640569</v>
      </c>
      <c r="V11" s="315">
        <v>3.976695522575227</v>
      </c>
      <c r="W11" s="309">
        <v>6.4271329238443542</v>
      </c>
      <c r="X11" s="309">
        <v>3.429482998059612</v>
      </c>
      <c r="Y11" s="316">
        <v>5.1964541367250519</v>
      </c>
      <c r="Z11" s="316">
        <v>4.7218149051873439</v>
      </c>
      <c r="AA11" s="705">
        <v>6.1830126305686406</v>
      </c>
      <c r="AB11" s="705">
        <v>6.3124796228033233</v>
      </c>
      <c r="AC11" s="705">
        <v>4.7218149051873439</v>
      </c>
      <c r="AD11" s="705">
        <v>5.0498997146784461</v>
      </c>
      <c r="AE11" s="719"/>
      <c r="AF11" s="719"/>
    </row>
    <row r="12" spans="2:32" ht="23.25" customHeight="1">
      <c r="B12" s="317" t="s">
        <v>236</v>
      </c>
      <c r="C12" s="318">
        <v>-5.5456171735241497</v>
      </c>
      <c r="D12" s="319">
        <v>-2.1780303030302974</v>
      </c>
      <c r="E12" s="319">
        <v>-3.1945788964181929</v>
      </c>
      <c r="F12" s="319">
        <v>7.2999999999999972</v>
      </c>
      <c r="G12" s="319">
        <v>-5.9645852749300872</v>
      </c>
      <c r="H12" s="319">
        <v>-2.6346217376940899</v>
      </c>
      <c r="I12" s="319">
        <v>3.1809313767070932</v>
      </c>
      <c r="J12" s="318">
        <v>5.9229827545064921</v>
      </c>
      <c r="K12" s="319">
        <v>19.537184694574975</v>
      </c>
      <c r="L12" s="319">
        <v>18.178064247654774</v>
      </c>
      <c r="M12" s="320">
        <v>5.9544271690400876</v>
      </c>
      <c r="N12" s="318">
        <v>-3.9437112863394361</v>
      </c>
      <c r="O12" s="319">
        <v>-1.7899823416452563</v>
      </c>
      <c r="P12" s="319">
        <v>-8.8156764882615306</v>
      </c>
      <c r="Q12" s="320">
        <v>0.15860015161341323</v>
      </c>
      <c r="R12" s="318">
        <v>-3.4052596089008773</v>
      </c>
      <c r="S12" s="319">
        <v>-9.4412331406551004</v>
      </c>
      <c r="T12" s="319">
        <v>4.5219192267863377</v>
      </c>
      <c r="U12" s="320">
        <v>-1.662404092071597</v>
      </c>
      <c r="V12" s="318">
        <v>1.0820244328097743</v>
      </c>
      <c r="W12" s="319">
        <v>9.0780141843971762</v>
      </c>
      <c r="X12" s="319">
        <v>0.13210039630118331</v>
      </c>
      <c r="Y12" s="320">
        <v>2.7308192457737164</v>
      </c>
      <c r="Z12" s="320">
        <v>-0.34530386740331664</v>
      </c>
      <c r="AA12" s="707">
        <v>6.9620253164557084</v>
      </c>
      <c r="AB12" s="707">
        <v>-1.6632016632016757</v>
      </c>
      <c r="AC12" s="707">
        <v>-6.0851926977687611</v>
      </c>
      <c r="AD12" s="707">
        <v>-5.830039525691717</v>
      </c>
    </row>
    <row r="13" spans="2:32" s="716" customFormat="1" ht="15" customHeight="1">
      <c r="B13" s="515" t="s">
        <v>222</v>
      </c>
      <c r="C13" s="710"/>
      <c r="D13" s="710"/>
      <c r="E13" s="710"/>
      <c r="F13" s="710"/>
      <c r="G13" s="710"/>
      <c r="H13" s="710"/>
      <c r="I13" s="710"/>
      <c r="J13" s="710"/>
      <c r="K13" s="710"/>
      <c r="L13" s="710"/>
      <c r="M13" s="710"/>
      <c r="N13" s="710"/>
      <c r="O13" s="710"/>
      <c r="P13" s="710"/>
      <c r="Q13" s="710"/>
      <c r="R13" s="710"/>
      <c r="S13" s="710"/>
      <c r="T13" s="710"/>
      <c r="U13" s="710"/>
      <c r="V13" s="710"/>
      <c r="W13" s="710"/>
      <c r="X13" s="710"/>
      <c r="Y13" s="710"/>
      <c r="Z13" s="710"/>
      <c r="AA13" s="308"/>
      <c r="AB13" s="719"/>
      <c r="AC13" s="719"/>
    </row>
    <row r="14" spans="2:32" s="716" customFormat="1" ht="15" customHeight="1">
      <c r="B14" s="515" t="s">
        <v>231</v>
      </c>
      <c r="C14" s="710"/>
      <c r="D14" s="710"/>
      <c r="E14" s="710"/>
      <c r="F14" s="710"/>
      <c r="G14" s="710"/>
      <c r="H14" s="710"/>
      <c r="I14" s="710"/>
      <c r="J14" s="710"/>
      <c r="K14" s="710"/>
      <c r="L14" s="710"/>
      <c r="M14" s="710"/>
      <c r="N14" s="710"/>
      <c r="O14" s="710"/>
      <c r="P14" s="710"/>
      <c r="Q14" s="710"/>
      <c r="R14" s="710"/>
      <c r="S14" s="710"/>
      <c r="T14" s="710"/>
      <c r="U14" s="710"/>
      <c r="V14" s="710"/>
      <c r="W14" s="710"/>
      <c r="X14" s="710"/>
      <c r="Y14" s="710"/>
      <c r="Z14" s="710"/>
      <c r="AA14" s="308"/>
      <c r="AB14" s="719"/>
      <c r="AC14" s="719"/>
    </row>
    <row r="15" spans="2:32" s="716" customFormat="1" ht="15" customHeight="1">
      <c r="B15" s="518" t="s">
        <v>238</v>
      </c>
      <c r="C15" s="710"/>
      <c r="D15" s="710"/>
      <c r="E15" s="710"/>
      <c r="F15" s="710"/>
      <c r="G15" s="710"/>
      <c r="H15" s="710"/>
      <c r="I15" s="710"/>
      <c r="J15" s="699"/>
      <c r="K15" s="699"/>
      <c r="L15" s="699"/>
      <c r="M15" s="699"/>
      <c r="N15" s="699"/>
      <c r="O15" s="699"/>
      <c r="P15" s="699"/>
      <c r="Q15" s="699"/>
      <c r="R15" s="699"/>
      <c r="S15" s="699"/>
      <c r="T15" s="699"/>
      <c r="U15" s="699"/>
      <c r="V15" s="699"/>
      <c r="W15" s="699"/>
      <c r="X15" s="699"/>
      <c r="Y15" s="699"/>
      <c r="Z15" s="699"/>
      <c r="AA15" s="308"/>
      <c r="AB15" s="719"/>
      <c r="AC15" s="719"/>
    </row>
    <row r="16" spans="2:32" s="716" customFormat="1" ht="15" customHeight="1">
      <c r="B16" s="515" t="s">
        <v>223</v>
      </c>
      <c r="C16" s="710"/>
      <c r="D16" s="710"/>
      <c r="E16" s="710"/>
      <c r="F16" s="710"/>
      <c r="G16" s="710"/>
      <c r="H16" s="710"/>
      <c r="I16" s="710"/>
      <c r="J16" s="699"/>
      <c r="K16" s="699"/>
      <c r="L16" s="699"/>
      <c r="M16" s="699"/>
      <c r="N16" s="699"/>
      <c r="O16" s="699"/>
      <c r="P16" s="699"/>
      <c r="Q16" s="699"/>
      <c r="R16" s="699"/>
      <c r="S16" s="699"/>
      <c r="T16" s="699"/>
      <c r="U16" s="699"/>
      <c r="V16" s="699"/>
      <c r="W16" s="699"/>
      <c r="X16" s="699"/>
      <c r="Y16" s="699"/>
      <c r="Z16" s="699"/>
      <c r="AA16" s="719"/>
      <c r="AB16" s="719"/>
      <c r="AC16" s="719"/>
    </row>
    <row r="17" spans="2:47">
      <c r="B17" s="897"/>
      <c r="C17" s="699"/>
      <c r="D17" s="699"/>
      <c r="E17" s="699"/>
      <c r="F17" s="699"/>
      <c r="G17" s="699"/>
      <c r="H17" s="699"/>
      <c r="I17" s="699"/>
      <c r="J17" s="699"/>
      <c r="K17" s="699"/>
      <c r="L17" s="699"/>
      <c r="M17" s="699"/>
      <c r="N17" s="699"/>
      <c r="O17" s="699"/>
      <c r="P17" s="699"/>
      <c r="Q17" s="699"/>
      <c r="R17" s="699"/>
      <c r="S17" s="699"/>
      <c r="T17" s="699"/>
      <c r="U17" s="699"/>
      <c r="V17" s="699"/>
      <c r="W17" s="699"/>
      <c r="X17" s="699"/>
      <c r="Y17" s="699"/>
      <c r="Z17" s="699"/>
      <c r="AA17" s="719"/>
      <c r="AB17" s="719"/>
      <c r="AC17" s="719"/>
      <c r="AE17" s="716"/>
      <c r="AF17" s="716"/>
    </row>
    <row r="18" spans="2:47" ht="14.25">
      <c r="B18" s="717"/>
      <c r="C18" s="711"/>
      <c r="D18" s="711"/>
      <c r="E18" s="711"/>
      <c r="F18" s="711"/>
      <c r="G18" s="711"/>
      <c r="H18" s="711"/>
      <c r="I18" s="711"/>
      <c r="J18" s="711"/>
      <c r="K18" s="711"/>
      <c r="L18" s="711"/>
      <c r="M18" s="711"/>
      <c r="N18" s="711"/>
      <c r="O18" s="711"/>
      <c r="P18" s="711"/>
      <c r="Q18" s="711"/>
      <c r="R18" s="711"/>
      <c r="S18" s="711"/>
      <c r="T18" s="711"/>
      <c r="U18" s="711"/>
      <c r="V18" s="711"/>
      <c r="W18" s="711"/>
      <c r="X18" s="711"/>
      <c r="Y18" s="711"/>
      <c r="Z18" s="711"/>
    </row>
    <row r="19" spans="2:47" ht="15" customHeight="1">
      <c r="B19" s="717"/>
      <c r="C19" s="1045"/>
      <c r="D19" s="1045"/>
      <c r="E19" s="1045"/>
      <c r="F19" s="1045"/>
      <c r="G19" s="1045"/>
      <c r="H19" s="1045"/>
      <c r="I19" s="1045"/>
      <c r="J19" s="1045"/>
      <c r="K19" s="1045"/>
      <c r="L19" s="1045"/>
      <c r="M19" s="1045"/>
      <c r="N19" s="1045"/>
      <c r="O19" s="1045"/>
      <c r="P19" s="1045"/>
      <c r="Q19" s="1045"/>
      <c r="R19" s="1045"/>
      <c r="S19" s="711"/>
      <c r="T19" s="711"/>
      <c r="U19" s="711"/>
      <c r="V19" s="711"/>
      <c r="W19" s="711"/>
      <c r="X19" s="711"/>
      <c r="Y19" s="711"/>
      <c r="Z19" s="711"/>
    </row>
    <row r="20" spans="2:47" ht="12.75" customHeight="1">
      <c r="B20" s="717"/>
      <c r="C20" s="856"/>
      <c r="D20" s="856"/>
      <c r="E20" s="856"/>
      <c r="F20" s="856"/>
      <c r="G20" s="856"/>
      <c r="H20" s="856"/>
      <c r="I20" s="856"/>
      <c r="J20" s="857"/>
      <c r="K20" s="857"/>
      <c r="L20" s="857"/>
      <c r="M20" s="857"/>
      <c r="N20" s="857"/>
      <c r="O20" s="857"/>
      <c r="P20" s="857"/>
      <c r="Q20" s="857"/>
      <c r="R20" s="857"/>
      <c r="S20" s="858"/>
      <c r="T20" s="858"/>
      <c r="U20" s="858"/>
      <c r="V20" s="858"/>
      <c r="W20" s="858"/>
      <c r="X20" s="858"/>
      <c r="Y20" s="858"/>
      <c r="Z20" s="858"/>
    </row>
    <row r="21" spans="2:47" ht="12.75" customHeight="1">
      <c r="C21" s="859"/>
      <c r="D21" s="859"/>
      <c r="E21" s="859"/>
      <c r="F21" s="859"/>
      <c r="G21" s="859"/>
      <c r="H21" s="859"/>
      <c r="I21" s="859"/>
      <c r="J21" s="857"/>
      <c r="K21" s="857"/>
      <c r="L21" s="857"/>
      <c r="M21" s="857"/>
      <c r="N21" s="857"/>
      <c r="O21" s="857"/>
      <c r="P21" s="857"/>
      <c r="Q21" s="857"/>
      <c r="R21" s="857"/>
      <c r="S21" s="858"/>
      <c r="T21" s="858"/>
      <c r="U21" s="858"/>
      <c r="V21" s="858"/>
      <c r="W21" s="858"/>
      <c r="X21" s="858"/>
      <c r="Y21" s="858"/>
      <c r="Z21" s="858"/>
    </row>
    <row r="22" spans="2:47" ht="14.25" customHeight="1">
      <c r="C22" s="859"/>
      <c r="D22" s="859"/>
      <c r="E22" s="859"/>
      <c r="F22" s="859"/>
      <c r="G22" s="859"/>
      <c r="H22" s="859"/>
      <c r="I22" s="859"/>
      <c r="J22" s="860"/>
      <c r="K22" s="860"/>
      <c r="L22" s="860"/>
      <c r="M22" s="860"/>
      <c r="N22" s="860"/>
      <c r="O22" s="860"/>
      <c r="P22" s="860"/>
      <c r="Q22" s="860"/>
      <c r="R22" s="860"/>
      <c r="S22" s="861"/>
      <c r="T22" s="861"/>
      <c r="U22" s="861"/>
      <c r="V22" s="861"/>
      <c r="W22" s="861"/>
      <c r="X22" s="861"/>
      <c r="Y22" s="861"/>
      <c r="Z22" s="861"/>
    </row>
    <row r="23" spans="2:47" ht="12.75" customHeight="1">
      <c r="C23" s="859"/>
      <c r="D23" s="859"/>
      <c r="E23" s="859"/>
      <c r="F23" s="859"/>
      <c r="G23" s="859"/>
      <c r="H23" s="859"/>
      <c r="I23" s="859"/>
      <c r="J23" s="860"/>
      <c r="K23" s="860"/>
      <c r="L23" s="860"/>
      <c r="M23" s="860"/>
      <c r="N23" s="860"/>
      <c r="O23" s="860"/>
      <c r="P23" s="860"/>
      <c r="Q23" s="860"/>
      <c r="R23" s="860"/>
      <c r="S23" s="861"/>
      <c r="T23" s="861"/>
      <c r="U23" s="861"/>
      <c r="V23" s="861"/>
      <c r="W23" s="861"/>
      <c r="X23" s="861"/>
      <c r="Y23" s="861"/>
      <c r="Z23" s="861"/>
    </row>
    <row r="24" spans="2:47" ht="12.75" customHeight="1">
      <c r="C24" s="859"/>
      <c r="D24" s="859"/>
      <c r="E24" s="859"/>
      <c r="F24" s="859"/>
      <c r="G24" s="859"/>
      <c r="H24" s="859"/>
      <c r="I24" s="859"/>
      <c r="J24" s="860"/>
      <c r="K24" s="860"/>
      <c r="L24" s="860"/>
      <c r="M24" s="860"/>
      <c r="N24" s="860"/>
      <c r="O24" s="860"/>
      <c r="P24" s="860"/>
      <c r="Q24" s="860"/>
      <c r="R24" s="860"/>
      <c r="S24" s="861"/>
      <c r="T24" s="861"/>
      <c r="U24" s="861"/>
      <c r="V24" s="861"/>
      <c r="W24" s="861"/>
      <c r="X24" s="861"/>
      <c r="Y24" s="861"/>
      <c r="Z24" s="861"/>
    </row>
    <row r="25" spans="2:47" ht="12.75" customHeight="1">
      <c r="C25" s="859"/>
      <c r="D25" s="859"/>
      <c r="E25" s="859"/>
      <c r="F25" s="859"/>
      <c r="G25" s="859"/>
      <c r="H25" s="859"/>
      <c r="I25" s="859"/>
      <c r="J25" s="860"/>
      <c r="K25" s="860"/>
      <c r="L25" s="860"/>
      <c r="M25" s="860"/>
      <c r="N25" s="860"/>
      <c r="O25" s="860"/>
      <c r="P25" s="860"/>
      <c r="Q25" s="860"/>
      <c r="R25" s="860"/>
      <c r="S25" s="861"/>
      <c r="T25" s="861"/>
      <c r="U25" s="861"/>
      <c r="V25" s="861"/>
      <c r="W25" s="861"/>
      <c r="X25" s="861"/>
      <c r="Y25" s="861"/>
      <c r="Z25" s="861"/>
    </row>
    <row r="26" spans="2:47" ht="12.75" customHeight="1">
      <c r="C26" s="688"/>
      <c r="D26" s="688"/>
      <c r="E26" s="688"/>
      <c r="F26" s="688"/>
      <c r="G26" s="688"/>
      <c r="H26" s="688"/>
      <c r="I26" s="688"/>
      <c r="J26" s="861"/>
      <c r="K26" s="861"/>
      <c r="L26" s="861"/>
      <c r="M26" s="861"/>
      <c r="N26" s="861"/>
      <c r="O26" s="861"/>
      <c r="P26" s="861"/>
      <c r="Q26" s="861"/>
      <c r="R26" s="861"/>
      <c r="S26" s="861"/>
      <c r="T26" s="861"/>
      <c r="U26" s="861"/>
      <c r="V26" s="861"/>
      <c r="W26" s="861"/>
      <c r="X26" s="861"/>
      <c r="Y26" s="861"/>
      <c r="Z26" s="861"/>
    </row>
    <row r="27" spans="2:47" ht="12.75" customHeight="1">
      <c r="C27" s="718"/>
      <c r="D27" s="718"/>
      <c r="E27" s="718"/>
      <c r="F27" s="718"/>
      <c r="G27" s="718"/>
      <c r="H27" s="718"/>
      <c r="I27" s="718"/>
      <c r="J27" s="718"/>
      <c r="K27" s="718"/>
      <c r="L27" s="718"/>
      <c r="M27" s="718"/>
      <c r="N27" s="718"/>
      <c r="O27" s="718"/>
      <c r="P27" s="718"/>
      <c r="Q27" s="718"/>
      <c r="R27" s="718"/>
      <c r="S27" s="718"/>
      <c r="T27" s="718"/>
      <c r="U27" s="718"/>
      <c r="V27" s="718"/>
      <c r="W27" s="718"/>
      <c r="X27" s="718"/>
      <c r="Y27" s="718"/>
      <c r="Z27" s="718"/>
      <c r="AL27" s="861"/>
      <c r="AM27" s="861"/>
      <c r="AN27" s="861"/>
      <c r="AO27" s="861"/>
      <c r="AP27" s="861"/>
      <c r="AQ27" s="861"/>
      <c r="AR27" s="861"/>
      <c r="AS27" s="861"/>
      <c r="AT27" s="861"/>
      <c r="AU27" s="861"/>
    </row>
    <row r="28" spans="2:47" ht="12.75" customHeight="1">
      <c r="J28" s="862"/>
      <c r="K28" s="862"/>
      <c r="L28" s="862"/>
      <c r="M28" s="862"/>
      <c r="N28" s="862"/>
      <c r="O28" s="862"/>
      <c r="P28" s="862"/>
      <c r="Q28" s="862"/>
      <c r="R28" s="862"/>
      <c r="S28" s="862"/>
      <c r="T28" s="862"/>
      <c r="U28" s="862"/>
      <c r="V28" s="862"/>
      <c r="W28" s="862"/>
      <c r="X28" s="862"/>
      <c r="Y28" s="862"/>
      <c r="Z28" s="862"/>
    </row>
    <row r="29" spans="2:47" ht="12.75" customHeight="1">
      <c r="C29" s="718"/>
      <c r="D29" s="718"/>
      <c r="E29" s="718"/>
      <c r="F29" s="718"/>
      <c r="G29" s="718"/>
      <c r="H29" s="718"/>
      <c r="I29" s="718"/>
      <c r="J29" s="862"/>
      <c r="K29" s="862"/>
      <c r="L29" s="862"/>
      <c r="M29" s="862"/>
      <c r="N29" s="862"/>
      <c r="O29" s="862"/>
      <c r="P29" s="862"/>
      <c r="Q29" s="862"/>
      <c r="R29" s="862"/>
      <c r="S29" s="862"/>
      <c r="T29" s="862"/>
      <c r="U29" s="862"/>
      <c r="V29" s="862"/>
      <c r="W29" s="862"/>
      <c r="X29" s="862"/>
      <c r="Y29" s="862"/>
      <c r="Z29" s="862"/>
    </row>
    <row r="30" spans="2:47" ht="12.75" customHeight="1">
      <c r="C30" s="718"/>
      <c r="D30" s="718"/>
      <c r="E30" s="718"/>
      <c r="F30" s="718"/>
      <c r="G30" s="718"/>
      <c r="H30" s="718"/>
      <c r="I30" s="718"/>
      <c r="J30" s="862"/>
      <c r="K30" s="862"/>
      <c r="L30" s="862"/>
      <c r="M30" s="862"/>
      <c r="N30" s="862"/>
      <c r="O30" s="862"/>
      <c r="P30" s="862"/>
      <c r="Q30" s="862"/>
      <c r="R30" s="862"/>
      <c r="S30" s="862"/>
      <c r="T30" s="862"/>
      <c r="U30" s="862"/>
      <c r="V30" s="862"/>
      <c r="W30" s="862"/>
      <c r="X30" s="862"/>
      <c r="Y30" s="862"/>
      <c r="Z30" s="862"/>
    </row>
    <row r="31" spans="2:47" ht="12.75" customHeight="1">
      <c r="C31" s="718"/>
      <c r="D31" s="718"/>
      <c r="E31" s="718"/>
      <c r="F31" s="718"/>
      <c r="G31" s="718"/>
      <c r="H31" s="718"/>
      <c r="I31" s="718"/>
      <c r="J31" s="862"/>
      <c r="K31" s="862"/>
      <c r="L31" s="862"/>
      <c r="M31" s="862"/>
      <c r="N31" s="862"/>
      <c r="O31" s="862"/>
      <c r="P31" s="862"/>
      <c r="Q31" s="862"/>
      <c r="R31" s="862"/>
      <c r="S31" s="862"/>
      <c r="T31" s="862"/>
      <c r="U31" s="862"/>
      <c r="V31" s="862"/>
      <c r="W31" s="862"/>
      <c r="X31" s="862"/>
      <c r="Y31" s="862"/>
      <c r="Z31" s="862"/>
    </row>
    <row r="32" spans="2:47" ht="12.75" customHeight="1">
      <c r="C32" s="718"/>
      <c r="D32" s="718"/>
      <c r="E32" s="718"/>
      <c r="F32" s="718"/>
      <c r="G32" s="718"/>
      <c r="H32" s="718"/>
      <c r="I32" s="718"/>
      <c r="J32" s="862"/>
      <c r="K32" s="862"/>
      <c r="L32" s="862"/>
      <c r="M32" s="862"/>
      <c r="N32" s="862"/>
      <c r="O32" s="862"/>
      <c r="P32" s="862"/>
      <c r="Q32" s="862"/>
      <c r="R32" s="862"/>
      <c r="S32" s="862"/>
      <c r="T32" s="862"/>
      <c r="U32" s="862"/>
      <c r="V32" s="862"/>
      <c r="W32" s="862"/>
      <c r="X32" s="862"/>
      <c r="Y32" s="862"/>
      <c r="Z32" s="862"/>
    </row>
    <row r="33" spans="3:26" ht="12.75" customHeight="1">
      <c r="C33" s="718"/>
      <c r="D33" s="718"/>
      <c r="E33" s="718"/>
      <c r="F33" s="718"/>
      <c r="G33" s="718"/>
      <c r="H33" s="718"/>
      <c r="I33" s="718"/>
      <c r="J33" s="862"/>
      <c r="K33" s="862"/>
      <c r="L33" s="862"/>
      <c r="M33" s="862"/>
      <c r="N33" s="862"/>
      <c r="O33" s="862"/>
      <c r="P33" s="862"/>
      <c r="Q33" s="862"/>
      <c r="R33" s="862"/>
      <c r="S33" s="862"/>
      <c r="T33" s="862"/>
      <c r="U33" s="862"/>
      <c r="V33" s="862"/>
      <c r="W33" s="862"/>
      <c r="X33" s="862"/>
      <c r="Y33" s="862"/>
      <c r="Z33" s="862"/>
    </row>
    <row r="34" spans="3:26" ht="12.75" customHeight="1">
      <c r="J34" s="862"/>
      <c r="K34" s="862"/>
      <c r="L34" s="862"/>
      <c r="M34" s="862"/>
      <c r="N34" s="862"/>
      <c r="O34" s="862"/>
      <c r="P34" s="862"/>
      <c r="Q34" s="862"/>
      <c r="R34" s="862"/>
      <c r="S34" s="862"/>
      <c r="T34" s="862"/>
      <c r="U34" s="862"/>
      <c r="V34" s="862"/>
      <c r="W34" s="862"/>
      <c r="X34" s="862"/>
      <c r="Y34" s="862"/>
      <c r="Z34" s="862"/>
    </row>
    <row r="35" spans="3:26" ht="12.75" customHeight="1">
      <c r="J35" s="718"/>
      <c r="K35" s="718"/>
      <c r="L35" s="718"/>
      <c r="M35" s="718"/>
      <c r="N35" s="718"/>
      <c r="O35" s="718"/>
      <c r="P35" s="718"/>
      <c r="Q35" s="718"/>
      <c r="R35" s="718"/>
      <c r="S35" s="718"/>
      <c r="T35" s="718"/>
      <c r="U35" s="718"/>
      <c r="V35" s="718"/>
      <c r="W35" s="718"/>
      <c r="X35" s="718"/>
      <c r="Y35" s="718"/>
      <c r="Z35" s="718"/>
    </row>
    <row r="36" spans="3:26">
      <c r="J36" s="718"/>
      <c r="K36" s="718"/>
      <c r="L36" s="718"/>
      <c r="M36" s="718"/>
      <c r="N36" s="718"/>
      <c r="O36" s="718"/>
      <c r="P36" s="718"/>
      <c r="Q36" s="718"/>
      <c r="R36" s="718"/>
      <c r="S36" s="718"/>
      <c r="T36" s="718"/>
      <c r="U36" s="718"/>
      <c r="V36" s="718"/>
      <c r="W36" s="718"/>
      <c r="X36" s="718"/>
      <c r="Y36" s="718"/>
      <c r="Z36" s="718"/>
    </row>
    <row r="37" spans="3:26">
      <c r="J37" s="718"/>
      <c r="K37" s="718"/>
      <c r="L37" s="718"/>
      <c r="M37" s="718"/>
      <c r="N37" s="718"/>
      <c r="O37" s="718"/>
      <c r="P37" s="718"/>
      <c r="Q37" s="718"/>
      <c r="R37" s="718"/>
      <c r="S37" s="718"/>
      <c r="T37" s="718"/>
      <c r="U37" s="718"/>
      <c r="V37" s="718"/>
      <c r="W37" s="718"/>
      <c r="X37" s="718"/>
      <c r="Y37" s="718"/>
      <c r="Z37" s="718"/>
    </row>
    <row r="38" spans="3:26">
      <c r="J38" s="718"/>
      <c r="K38" s="718"/>
      <c r="L38" s="718"/>
      <c r="M38" s="718"/>
      <c r="N38" s="718"/>
      <c r="O38" s="718"/>
      <c r="P38" s="718"/>
      <c r="Q38" s="718"/>
      <c r="R38" s="718"/>
      <c r="S38" s="718"/>
      <c r="T38" s="718"/>
      <c r="U38" s="718"/>
      <c r="V38" s="718"/>
      <c r="W38" s="718"/>
      <c r="X38" s="718"/>
      <c r="Y38" s="718"/>
      <c r="Z38" s="718"/>
    </row>
    <row r="39" spans="3:26">
      <c r="J39" s="718"/>
      <c r="K39" s="718"/>
      <c r="L39" s="718"/>
      <c r="M39" s="718"/>
      <c r="N39" s="718"/>
      <c r="O39" s="718"/>
      <c r="P39" s="718"/>
      <c r="Q39" s="718"/>
      <c r="R39" s="718"/>
      <c r="S39" s="718"/>
      <c r="T39" s="718"/>
      <c r="U39" s="718"/>
      <c r="V39" s="718"/>
      <c r="W39" s="718"/>
      <c r="X39" s="718"/>
      <c r="Y39" s="718"/>
      <c r="Z39" s="718"/>
    </row>
    <row r="40" spans="3:26">
      <c r="J40" s="718"/>
      <c r="K40" s="718"/>
      <c r="L40" s="718"/>
      <c r="M40" s="718"/>
      <c r="N40" s="718"/>
      <c r="O40" s="718"/>
      <c r="P40" s="718"/>
      <c r="Q40" s="718"/>
      <c r="R40" s="718"/>
      <c r="S40" s="718"/>
      <c r="T40" s="718"/>
      <c r="U40" s="718"/>
      <c r="V40" s="718"/>
      <c r="W40" s="718"/>
      <c r="X40" s="718"/>
      <c r="Y40" s="718"/>
      <c r="Z40" s="718"/>
    </row>
    <row r="41" spans="3:26">
      <c r="J41" s="718"/>
      <c r="K41" s="718"/>
      <c r="L41" s="718"/>
      <c r="M41" s="718"/>
      <c r="N41" s="718"/>
      <c r="O41" s="718"/>
      <c r="P41" s="718"/>
      <c r="Q41" s="718"/>
      <c r="R41" s="718"/>
      <c r="S41" s="718"/>
      <c r="T41" s="718"/>
      <c r="U41" s="718"/>
      <c r="V41" s="718"/>
      <c r="W41" s="718"/>
      <c r="X41" s="718"/>
      <c r="Y41" s="718"/>
      <c r="Z41" s="718"/>
    </row>
  </sheetData>
  <mergeCells count="13">
    <mergeCell ref="C5:AD5"/>
    <mergeCell ref="I3:I4"/>
    <mergeCell ref="J3:M3"/>
    <mergeCell ref="N3:Q3"/>
    <mergeCell ref="R3:U3"/>
    <mergeCell ref="V3:Y3"/>
    <mergeCell ref="AA3:AD3"/>
    <mergeCell ref="C3:C4"/>
    <mergeCell ref="D3:D4"/>
    <mergeCell ref="E3:E4"/>
    <mergeCell ref="F3:F4"/>
    <mergeCell ref="G3:G4"/>
    <mergeCell ref="H3:H4"/>
  </mergeCells>
  <conditionalFormatting sqref="AA6:AD12">
    <cfRule type="cellIs" dxfId="0" priority="1" operator="equal">
      <formula>0</formula>
    </cfRule>
  </conditionalFormatting>
  <pageMargins left="0.25" right="0.25" top="0.75" bottom="0.75" header="0.3" footer="0.3"/>
  <pageSetup paperSize="9" scale="6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131"/>
  <sheetViews>
    <sheetView zoomScale="70" zoomScaleNormal="70" zoomScaleSheetLayoutView="85" workbookViewId="0">
      <selection activeCell="L36" sqref="L36"/>
    </sheetView>
  </sheetViews>
  <sheetFormatPr defaultRowHeight="12.75"/>
  <cols>
    <col min="1" max="1" width="9.140625" style="803"/>
    <col min="2" max="2" width="45.28515625" style="802" customWidth="1"/>
    <col min="3" max="6" width="10.28515625" style="803" customWidth="1"/>
    <col min="7" max="7" width="13" style="803" customWidth="1"/>
    <col min="8" max="11" width="10.28515625" style="803" customWidth="1"/>
    <col min="12" max="12" width="14.28515625" style="803" customWidth="1"/>
    <col min="13" max="13" width="10.28515625" style="803" customWidth="1"/>
    <col min="14" max="14" width="12.140625" style="803" customWidth="1"/>
    <col min="15" max="15" width="13.5703125" style="803" customWidth="1"/>
    <col min="16" max="16" width="15.5703125" style="803" customWidth="1"/>
    <col min="17" max="17" width="15.28515625" style="803" customWidth="1"/>
    <col min="18" max="18" width="18.140625" style="803" customWidth="1"/>
    <col min="19" max="19" width="17" style="803" customWidth="1"/>
    <col min="20" max="20" width="12.5703125" style="803" customWidth="1"/>
    <col min="21" max="21" width="16.7109375" style="803" customWidth="1"/>
    <col min="22" max="22" width="12.85546875" style="803" customWidth="1"/>
    <col min="23" max="23" width="13.42578125" style="803" customWidth="1"/>
    <col min="24" max="32" width="9.140625" style="803"/>
    <col min="33" max="33" width="3.7109375" style="1047" customWidth="1"/>
    <col min="34" max="34" width="9.140625" style="803"/>
    <col min="35" max="38" width="17.28515625" style="803" customWidth="1"/>
    <col min="39" max="16384" width="9.140625" style="803"/>
  </cols>
  <sheetData>
    <row r="1" spans="2:41">
      <c r="C1" s="899"/>
      <c r="D1" s="899"/>
      <c r="E1" s="899"/>
      <c r="F1" s="899"/>
      <c r="G1" s="899"/>
      <c r="M1" s="1046"/>
      <c r="AI1" s="1048"/>
      <c r="AJ1" s="1049"/>
      <c r="AK1" s="1049"/>
      <c r="AL1" s="1050"/>
    </row>
    <row r="2" spans="2:41" ht="27.75" customHeight="1">
      <c r="B2" s="758" t="s">
        <v>78</v>
      </c>
      <c r="C2" s="804"/>
      <c r="D2" s="804"/>
      <c r="E2" s="804"/>
      <c r="F2" s="804"/>
      <c r="G2" s="804"/>
      <c r="H2" s="805"/>
      <c r="I2" s="805"/>
      <c r="J2" s="805"/>
      <c r="K2" s="805"/>
      <c r="L2" s="805"/>
      <c r="M2" s="805"/>
      <c r="N2" s="805"/>
      <c r="O2" s="805"/>
      <c r="P2" s="805"/>
      <c r="Q2" s="805"/>
      <c r="R2" s="805"/>
      <c r="S2" s="805"/>
      <c r="T2" s="805"/>
      <c r="U2" s="805"/>
      <c r="V2" s="805"/>
      <c r="AI2" s="1051"/>
      <c r="AJ2" s="1052"/>
      <c r="AK2" s="1052"/>
      <c r="AL2" s="1053"/>
    </row>
    <row r="3" spans="2:41" ht="60" customHeight="1">
      <c r="B3" s="806"/>
      <c r="C3" s="954">
        <v>2013</v>
      </c>
      <c r="D3" s="954"/>
      <c r="E3" s="954"/>
      <c r="F3" s="954"/>
      <c r="G3" s="1179" t="s">
        <v>518</v>
      </c>
      <c r="H3" s="954">
        <v>2014</v>
      </c>
      <c r="I3" s="954"/>
      <c r="J3" s="954"/>
      <c r="K3" s="954"/>
      <c r="L3" s="1179" t="s">
        <v>549</v>
      </c>
      <c r="M3" s="1181">
        <v>2015</v>
      </c>
      <c r="N3" s="1181"/>
      <c r="O3" s="1181"/>
      <c r="P3" s="1182" t="s">
        <v>592</v>
      </c>
      <c r="Q3" s="1182"/>
      <c r="R3" s="1182"/>
      <c r="S3" s="1183" t="s">
        <v>237</v>
      </c>
      <c r="T3" s="1184"/>
      <c r="U3" s="955" t="s">
        <v>76</v>
      </c>
      <c r="V3" s="1177" t="s">
        <v>552</v>
      </c>
      <c r="AI3" s="1054">
        <v>2014</v>
      </c>
      <c r="AJ3" s="1055"/>
      <c r="AK3" s="1055"/>
      <c r="AL3" s="1056"/>
    </row>
    <row r="4" spans="2:41" ht="23.25" customHeight="1" thickBot="1">
      <c r="B4" s="807" t="s">
        <v>519</v>
      </c>
      <c r="C4" s="956" t="s">
        <v>1</v>
      </c>
      <c r="D4" s="957" t="s">
        <v>2</v>
      </c>
      <c r="E4" s="957" t="s">
        <v>3</v>
      </c>
      <c r="F4" s="958" t="s">
        <v>4</v>
      </c>
      <c r="G4" s="1180"/>
      <c r="H4" s="956" t="s">
        <v>1</v>
      </c>
      <c r="I4" s="957" t="s">
        <v>2</v>
      </c>
      <c r="J4" s="957" t="s">
        <v>3</v>
      </c>
      <c r="K4" s="958" t="s">
        <v>4</v>
      </c>
      <c r="L4" s="1180"/>
      <c r="M4" s="956" t="s">
        <v>1</v>
      </c>
      <c r="N4" s="958" t="s">
        <v>589</v>
      </c>
      <c r="O4" s="959" t="s">
        <v>593</v>
      </c>
      <c r="P4" s="956" t="s">
        <v>1</v>
      </c>
      <c r="Q4" s="958" t="s">
        <v>589</v>
      </c>
      <c r="R4" s="959" t="s">
        <v>593</v>
      </c>
      <c r="S4" s="808" t="s">
        <v>589</v>
      </c>
      <c r="T4" s="959" t="s">
        <v>593</v>
      </c>
      <c r="U4" s="808" t="s">
        <v>593</v>
      </c>
      <c r="V4" s="1178"/>
      <c r="AI4" s="1057">
        <v>41671</v>
      </c>
      <c r="AJ4" s="1057">
        <v>41699</v>
      </c>
      <c r="AK4" s="1057">
        <v>41730</v>
      </c>
      <c r="AL4" s="1058" t="s">
        <v>594</v>
      </c>
    </row>
    <row r="5" spans="2:41" ht="14.25">
      <c r="B5" s="806"/>
      <c r="C5" s="809"/>
      <c r="D5" s="960"/>
      <c r="E5" s="960"/>
      <c r="F5" s="961"/>
      <c r="G5" s="962"/>
      <c r="H5" s="809"/>
      <c r="I5" s="960"/>
      <c r="J5" s="960"/>
      <c r="K5" s="961"/>
      <c r="L5" s="962"/>
      <c r="M5" s="809"/>
      <c r="N5" s="963"/>
      <c r="O5" s="964"/>
      <c r="P5" s="809"/>
      <c r="Q5" s="963"/>
      <c r="R5" s="964"/>
      <c r="S5" s="964"/>
      <c r="T5" s="964"/>
      <c r="U5" s="965"/>
      <c r="V5" s="810"/>
      <c r="AI5" s="1059"/>
      <c r="AJ5" s="1059"/>
      <c r="AK5" s="1060"/>
      <c r="AL5" s="1060"/>
      <c r="AN5" s="1061" t="s">
        <v>553</v>
      </c>
      <c r="AO5" s="1046" t="s">
        <v>131</v>
      </c>
    </row>
    <row r="6" spans="2:41" ht="19.5" customHeight="1">
      <c r="B6" s="811" t="s">
        <v>72</v>
      </c>
      <c r="C6" s="812">
        <v>29932</v>
      </c>
      <c r="D6" s="813">
        <v>36115</v>
      </c>
      <c r="E6" s="813">
        <v>36981</v>
      </c>
      <c r="F6" s="814">
        <v>37220</v>
      </c>
      <c r="G6" s="815">
        <v>140248</v>
      </c>
      <c r="H6" s="812">
        <v>32291</v>
      </c>
      <c r="I6" s="813">
        <v>36257</v>
      </c>
      <c r="J6" s="813">
        <v>36016</v>
      </c>
      <c r="K6" s="814">
        <v>41365</v>
      </c>
      <c r="L6" s="815">
        <v>145929</v>
      </c>
      <c r="M6" s="812">
        <v>37779</v>
      </c>
      <c r="N6" s="814">
        <v>14383</v>
      </c>
      <c r="O6" s="815">
        <v>52162</v>
      </c>
      <c r="P6" s="1062">
        <v>16.995447647951451</v>
      </c>
      <c r="Q6" s="816">
        <v>8.8796366389099148</v>
      </c>
      <c r="R6" s="817">
        <v>14.63923869805059</v>
      </c>
      <c r="S6" s="817">
        <v>8.8796366389099166</v>
      </c>
      <c r="T6" s="817">
        <v>14.63923869805059</v>
      </c>
      <c r="U6" s="817">
        <v>31.946349828515437</v>
      </c>
      <c r="V6" s="818">
        <v>163280</v>
      </c>
      <c r="W6" s="819"/>
      <c r="X6" s="966"/>
      <c r="AI6" s="1063">
        <v>10979</v>
      </c>
      <c r="AJ6" s="1063">
        <v>11226</v>
      </c>
      <c r="AK6" s="1063">
        <v>13210</v>
      </c>
      <c r="AL6" s="1063">
        <v>45501</v>
      </c>
      <c r="AN6" s="1064" t="s">
        <v>571</v>
      </c>
      <c r="AO6" s="1046" t="s">
        <v>595</v>
      </c>
    </row>
    <row r="7" spans="2:41" ht="19.5" customHeight="1">
      <c r="B7" s="820" t="s">
        <v>520</v>
      </c>
      <c r="C7" s="821">
        <v>26476</v>
      </c>
      <c r="D7" s="822">
        <v>30658</v>
      </c>
      <c r="E7" s="822">
        <v>31075</v>
      </c>
      <c r="F7" s="823">
        <v>32782</v>
      </c>
      <c r="G7" s="824">
        <v>120991</v>
      </c>
      <c r="H7" s="821">
        <v>28704</v>
      </c>
      <c r="I7" s="822">
        <v>32081</v>
      </c>
      <c r="J7" s="822">
        <v>32146</v>
      </c>
      <c r="K7" s="823">
        <v>36379</v>
      </c>
      <c r="L7" s="824">
        <v>129310</v>
      </c>
      <c r="M7" s="821">
        <v>33326</v>
      </c>
      <c r="N7" s="823">
        <v>13010</v>
      </c>
      <c r="O7" s="824">
        <v>46336</v>
      </c>
      <c r="P7" s="1065">
        <v>16.102285395763658</v>
      </c>
      <c r="Q7" s="825">
        <v>16.01569466738006</v>
      </c>
      <c r="R7" s="826">
        <v>16.077959817626137</v>
      </c>
      <c r="S7" s="826">
        <v>13.595760787282362</v>
      </c>
      <c r="T7" s="826">
        <v>14.105184501439529</v>
      </c>
      <c r="U7" s="826">
        <v>33.656807484455811</v>
      </c>
      <c r="V7" s="827">
        <v>137672</v>
      </c>
      <c r="W7" s="819"/>
      <c r="X7" s="966"/>
      <c r="AI7" s="1066">
        <v>9733</v>
      </c>
      <c r="AJ7" s="1066">
        <v>9915</v>
      </c>
      <c r="AK7" s="1066">
        <v>11214</v>
      </c>
      <c r="AL7" s="1066">
        <v>39918</v>
      </c>
      <c r="AN7" s="1064" t="s">
        <v>584</v>
      </c>
      <c r="AO7" s="1046" t="s">
        <v>596</v>
      </c>
    </row>
    <row r="8" spans="2:41" ht="19.5" customHeight="1">
      <c r="B8" s="828" t="s">
        <v>521</v>
      </c>
      <c r="C8" s="829">
        <v>249</v>
      </c>
      <c r="D8" s="830">
        <v>214</v>
      </c>
      <c r="E8" s="830">
        <v>210</v>
      </c>
      <c r="F8" s="831">
        <v>402</v>
      </c>
      <c r="G8" s="832">
        <v>1075</v>
      </c>
      <c r="H8" s="829">
        <v>277</v>
      </c>
      <c r="I8" s="830">
        <v>303</v>
      </c>
      <c r="J8" s="830">
        <v>349</v>
      </c>
      <c r="K8" s="831">
        <v>351</v>
      </c>
      <c r="L8" s="832">
        <v>1280</v>
      </c>
      <c r="M8" s="829">
        <v>459</v>
      </c>
      <c r="N8" s="831">
        <v>118</v>
      </c>
      <c r="O8" s="832">
        <v>577</v>
      </c>
      <c r="P8" s="1067">
        <v>65.70397111913357</v>
      </c>
      <c r="Q8" s="833">
        <v>61.643835616438366</v>
      </c>
      <c r="R8" s="834">
        <v>64.857142857142861</v>
      </c>
      <c r="S8" s="834">
        <v>0.34065102195306585</v>
      </c>
      <c r="T8" s="834">
        <v>0.49889013428276302</v>
      </c>
      <c r="U8" s="834">
        <v>38.724832214765101</v>
      </c>
      <c r="V8" s="835">
        <v>1490</v>
      </c>
      <c r="W8" s="819"/>
      <c r="X8" s="966"/>
      <c r="AI8" s="1068">
        <v>141</v>
      </c>
      <c r="AJ8" s="1068">
        <v>67</v>
      </c>
      <c r="AK8" s="1068">
        <v>73</v>
      </c>
      <c r="AL8" s="1068">
        <v>350</v>
      </c>
      <c r="AN8" s="1064" t="s">
        <v>589</v>
      </c>
      <c r="AO8" s="1046" t="s">
        <v>597</v>
      </c>
    </row>
    <row r="9" spans="2:41" ht="19.5" customHeight="1">
      <c r="B9" s="828" t="s">
        <v>522</v>
      </c>
      <c r="C9" s="829">
        <v>16507</v>
      </c>
      <c r="D9" s="830">
        <v>20015</v>
      </c>
      <c r="E9" s="830">
        <v>20194</v>
      </c>
      <c r="F9" s="831">
        <v>20762</v>
      </c>
      <c r="G9" s="832">
        <v>77478</v>
      </c>
      <c r="H9" s="829">
        <v>18216</v>
      </c>
      <c r="I9" s="830">
        <v>20887</v>
      </c>
      <c r="J9" s="830">
        <v>20745</v>
      </c>
      <c r="K9" s="831">
        <v>23997</v>
      </c>
      <c r="L9" s="832">
        <v>83845</v>
      </c>
      <c r="M9" s="829">
        <v>21935</v>
      </c>
      <c r="N9" s="831">
        <v>8660</v>
      </c>
      <c r="O9" s="832">
        <v>30595</v>
      </c>
      <c r="P9" s="1067">
        <v>20.416117698726396</v>
      </c>
      <c r="Q9" s="833">
        <v>17.137833085351019</v>
      </c>
      <c r="R9" s="834">
        <v>19.469717677379037</v>
      </c>
      <c r="S9" s="834">
        <v>9.5912187736563208</v>
      </c>
      <c r="T9" s="834">
        <v>10.958000923056636</v>
      </c>
      <c r="U9" s="834">
        <v>34.979706168181558</v>
      </c>
      <c r="V9" s="835">
        <v>87465</v>
      </c>
      <c r="W9" s="819"/>
      <c r="X9" s="966"/>
      <c r="AI9" s="1068">
        <v>6014</v>
      </c>
      <c r="AJ9" s="1068">
        <v>6229</v>
      </c>
      <c r="AK9" s="1068">
        <v>7393</v>
      </c>
      <c r="AL9" s="1068">
        <v>25609</v>
      </c>
      <c r="AN9" s="1064" t="s">
        <v>598</v>
      </c>
      <c r="AO9" s="1046" t="s">
        <v>599</v>
      </c>
    </row>
    <row r="10" spans="2:41" ht="19.5" customHeight="1">
      <c r="B10" s="836" t="s">
        <v>523</v>
      </c>
      <c r="C10" s="829">
        <v>2436</v>
      </c>
      <c r="D10" s="830">
        <v>2475</v>
      </c>
      <c r="E10" s="830">
        <v>2425</v>
      </c>
      <c r="F10" s="831">
        <v>2918</v>
      </c>
      <c r="G10" s="832">
        <v>10254</v>
      </c>
      <c r="H10" s="829">
        <v>2786</v>
      </c>
      <c r="I10" s="830">
        <v>2872</v>
      </c>
      <c r="J10" s="830">
        <v>2945</v>
      </c>
      <c r="K10" s="831">
        <v>3717</v>
      </c>
      <c r="L10" s="832">
        <v>12320</v>
      </c>
      <c r="M10" s="829">
        <v>2964</v>
      </c>
      <c r="N10" s="831">
        <v>1126</v>
      </c>
      <c r="O10" s="832">
        <v>4090</v>
      </c>
      <c r="P10" s="1067">
        <v>6.3890882986360538</v>
      </c>
      <c r="Q10" s="833">
        <v>11.706349206349216</v>
      </c>
      <c r="R10" s="834">
        <v>7.8017923036373134</v>
      </c>
      <c r="S10" s="834">
        <v>0.89326267978803942</v>
      </c>
      <c r="T10" s="834">
        <v>0.65053515307355891</v>
      </c>
      <c r="U10" s="834">
        <v>35.5992688658717</v>
      </c>
      <c r="V10" s="835">
        <v>11489</v>
      </c>
      <c r="W10" s="819"/>
      <c r="X10" s="966"/>
      <c r="AI10" s="1068">
        <v>948</v>
      </c>
      <c r="AJ10" s="1068">
        <v>1005</v>
      </c>
      <c r="AK10" s="1068">
        <v>1008</v>
      </c>
      <c r="AL10" s="1068">
        <v>3794</v>
      </c>
      <c r="AN10" s="1064" t="s">
        <v>600</v>
      </c>
      <c r="AO10" s="1046" t="s">
        <v>601</v>
      </c>
    </row>
    <row r="11" spans="2:41" ht="19.5" customHeight="1">
      <c r="B11" s="836" t="s">
        <v>524</v>
      </c>
      <c r="C11" s="829">
        <v>1617</v>
      </c>
      <c r="D11" s="830">
        <v>1247</v>
      </c>
      <c r="E11" s="830">
        <v>708</v>
      </c>
      <c r="F11" s="831">
        <v>849</v>
      </c>
      <c r="G11" s="832">
        <v>4421</v>
      </c>
      <c r="H11" s="829">
        <v>1039</v>
      </c>
      <c r="I11" s="830">
        <v>1648</v>
      </c>
      <c r="J11" s="830">
        <v>903</v>
      </c>
      <c r="K11" s="831">
        <v>1470</v>
      </c>
      <c r="L11" s="832">
        <v>5060</v>
      </c>
      <c r="M11" s="829">
        <v>3932</v>
      </c>
      <c r="N11" s="831">
        <v>2195</v>
      </c>
      <c r="O11" s="832">
        <v>6127</v>
      </c>
      <c r="P11" s="1067">
        <v>278.44080846968239</v>
      </c>
      <c r="Q11" s="833">
        <v>156.42523364485982</v>
      </c>
      <c r="R11" s="834">
        <v>223.32453825857522</v>
      </c>
      <c r="S11" s="834">
        <v>10.136260408781226</v>
      </c>
      <c r="T11" s="834">
        <v>9.3008944858354763</v>
      </c>
      <c r="U11" s="834">
        <v>119.38815276695244</v>
      </c>
      <c r="V11" s="835">
        <v>5132</v>
      </c>
      <c r="W11" s="819"/>
      <c r="X11" s="966"/>
      <c r="AI11" s="1068">
        <v>463</v>
      </c>
      <c r="AJ11" s="1068">
        <v>397</v>
      </c>
      <c r="AK11" s="1068">
        <v>856</v>
      </c>
      <c r="AL11" s="1068">
        <v>1895</v>
      </c>
      <c r="AN11" s="1064" t="s">
        <v>602</v>
      </c>
      <c r="AO11" s="1046" t="s">
        <v>603</v>
      </c>
    </row>
    <row r="12" spans="2:41" ht="19.5" customHeight="1">
      <c r="B12" s="836" t="s">
        <v>525</v>
      </c>
      <c r="C12" s="829">
        <v>7441</v>
      </c>
      <c r="D12" s="830">
        <v>10520</v>
      </c>
      <c r="E12" s="830">
        <v>10669</v>
      </c>
      <c r="F12" s="831">
        <v>11205</v>
      </c>
      <c r="G12" s="832">
        <v>39835</v>
      </c>
      <c r="H12" s="829">
        <v>9971</v>
      </c>
      <c r="I12" s="830">
        <v>10675</v>
      </c>
      <c r="J12" s="830">
        <v>10776</v>
      </c>
      <c r="K12" s="831">
        <v>12438</v>
      </c>
      <c r="L12" s="832">
        <v>43860</v>
      </c>
      <c r="M12" s="829">
        <v>9314</v>
      </c>
      <c r="N12" s="831">
        <v>3483</v>
      </c>
      <c r="O12" s="832">
        <v>12797</v>
      </c>
      <c r="P12" s="1067">
        <v>-6.589108414401764</v>
      </c>
      <c r="Q12" s="833">
        <v>-5.9411288144747516</v>
      </c>
      <c r="R12" s="834">
        <v>-6.4136317098142541</v>
      </c>
      <c r="S12" s="834">
        <v>-1.6654049962149888</v>
      </c>
      <c r="T12" s="834">
        <v>-1.92743016636997</v>
      </c>
      <c r="U12" s="834">
        <v>28.011995446983629</v>
      </c>
      <c r="V12" s="835">
        <v>45684</v>
      </c>
      <c r="W12" s="819"/>
      <c r="X12" s="966"/>
      <c r="AI12" s="1068">
        <v>3065</v>
      </c>
      <c r="AJ12" s="1068">
        <v>3146</v>
      </c>
      <c r="AK12" s="1068">
        <v>3703</v>
      </c>
      <c r="AL12" s="1068">
        <v>13674</v>
      </c>
      <c r="AN12" s="1069" t="s">
        <v>604</v>
      </c>
      <c r="AO12" s="1046" t="s">
        <v>605</v>
      </c>
    </row>
    <row r="13" spans="2:41" ht="19.5" customHeight="1">
      <c r="B13" s="836" t="s">
        <v>526</v>
      </c>
      <c r="C13" s="829">
        <v>3168</v>
      </c>
      <c r="D13" s="830">
        <v>3807</v>
      </c>
      <c r="E13" s="830">
        <v>4669</v>
      </c>
      <c r="F13" s="831">
        <v>4346</v>
      </c>
      <c r="G13" s="832">
        <v>15990</v>
      </c>
      <c r="H13" s="829">
        <v>3095</v>
      </c>
      <c r="I13" s="830">
        <v>4370</v>
      </c>
      <c r="J13" s="830">
        <v>4920</v>
      </c>
      <c r="K13" s="831">
        <v>5007</v>
      </c>
      <c r="L13" s="832">
        <v>17392</v>
      </c>
      <c r="M13" s="829">
        <v>4614</v>
      </c>
      <c r="N13" s="831">
        <v>1420</v>
      </c>
      <c r="O13" s="832">
        <v>6034</v>
      </c>
      <c r="P13" s="1067">
        <v>49.079159935379636</v>
      </c>
      <c r="Q13" s="833">
        <v>4.2584434654919363</v>
      </c>
      <c r="R13" s="834">
        <v>35.382544312317719</v>
      </c>
      <c r="S13" s="834">
        <v>0.43906131718395153</v>
      </c>
      <c r="T13" s="834">
        <v>3.4658578932331161</v>
      </c>
      <c r="U13" s="834">
        <v>34.742054352832795</v>
      </c>
      <c r="V13" s="835">
        <v>17368</v>
      </c>
      <c r="W13" s="819"/>
      <c r="X13" s="966"/>
      <c r="AI13" s="1068">
        <v>1114</v>
      </c>
      <c r="AJ13" s="1068">
        <v>1216</v>
      </c>
      <c r="AK13" s="1068">
        <v>1362</v>
      </c>
      <c r="AL13" s="1068">
        <v>4457</v>
      </c>
      <c r="AN13" s="1069" t="s">
        <v>606</v>
      </c>
      <c r="AO13" s="1046" t="s">
        <v>607</v>
      </c>
    </row>
    <row r="14" spans="2:41" ht="19.5" customHeight="1">
      <c r="B14" s="836" t="s">
        <v>527</v>
      </c>
      <c r="C14" s="829">
        <v>1015</v>
      </c>
      <c r="D14" s="830">
        <v>1085</v>
      </c>
      <c r="E14" s="830">
        <v>1041</v>
      </c>
      <c r="F14" s="831">
        <v>1114</v>
      </c>
      <c r="G14" s="832">
        <v>4255</v>
      </c>
      <c r="H14" s="829">
        <v>1042</v>
      </c>
      <c r="I14" s="830">
        <v>1092</v>
      </c>
      <c r="J14" s="830">
        <v>968</v>
      </c>
      <c r="K14" s="831">
        <v>1121</v>
      </c>
      <c r="L14" s="832">
        <v>4223</v>
      </c>
      <c r="M14" s="829">
        <v>966</v>
      </c>
      <c r="N14" s="831">
        <v>376</v>
      </c>
      <c r="O14" s="832">
        <v>1342</v>
      </c>
      <c r="P14" s="1067">
        <v>-7.2936660268714064</v>
      </c>
      <c r="Q14" s="833">
        <v>-2.0833333333333428</v>
      </c>
      <c r="R14" s="834">
        <v>-5.8906030855540052</v>
      </c>
      <c r="S14" s="834">
        <v>-6.0560181680545042E-2</v>
      </c>
      <c r="T14" s="834">
        <v>-0.18461132722357751</v>
      </c>
      <c r="U14" s="834">
        <v>27.710097047284744</v>
      </c>
      <c r="V14" s="835">
        <v>4843</v>
      </c>
      <c r="W14" s="819"/>
      <c r="X14" s="966"/>
      <c r="AI14" s="1068">
        <v>336</v>
      </c>
      <c r="AJ14" s="1068">
        <v>388</v>
      </c>
      <c r="AK14" s="1068">
        <v>384</v>
      </c>
      <c r="AL14" s="1068">
        <v>1426</v>
      </c>
      <c r="AN14" s="1069" t="s">
        <v>608</v>
      </c>
      <c r="AO14" s="1046" t="s">
        <v>129</v>
      </c>
    </row>
    <row r="15" spans="2:41" ht="19.5" customHeight="1">
      <c r="B15" s="836" t="s">
        <v>528</v>
      </c>
      <c r="C15" s="829">
        <v>830</v>
      </c>
      <c r="D15" s="830">
        <v>881</v>
      </c>
      <c r="E15" s="830">
        <v>682</v>
      </c>
      <c r="F15" s="831">
        <v>330</v>
      </c>
      <c r="G15" s="832">
        <v>2723</v>
      </c>
      <c r="H15" s="829">
        <v>283</v>
      </c>
      <c r="I15" s="830">
        <v>230</v>
      </c>
      <c r="J15" s="830">
        <v>233</v>
      </c>
      <c r="K15" s="831">
        <v>244</v>
      </c>
      <c r="L15" s="832">
        <v>990</v>
      </c>
      <c r="M15" s="829">
        <v>145</v>
      </c>
      <c r="N15" s="831">
        <v>60</v>
      </c>
      <c r="O15" s="832">
        <v>205</v>
      </c>
      <c r="P15" s="1067">
        <v>-48.763250883392232</v>
      </c>
      <c r="Q15" s="833">
        <v>-25</v>
      </c>
      <c r="R15" s="834">
        <v>-43.526170798898065</v>
      </c>
      <c r="S15" s="834">
        <v>-0.15140045420136261</v>
      </c>
      <c r="T15" s="834">
        <v>-0.34724511549196724</v>
      </c>
      <c r="U15" s="834">
        <v>6.9515089860969823</v>
      </c>
      <c r="V15" s="835">
        <v>2949</v>
      </c>
      <c r="W15" s="819"/>
      <c r="X15" s="966"/>
      <c r="AI15" s="1068">
        <v>88</v>
      </c>
      <c r="AJ15" s="1068">
        <v>77</v>
      </c>
      <c r="AK15" s="1068">
        <v>80</v>
      </c>
      <c r="AL15" s="1068">
        <v>363</v>
      </c>
      <c r="AN15" s="1069" t="s">
        <v>609</v>
      </c>
      <c r="AO15" s="1046" t="s">
        <v>610</v>
      </c>
    </row>
    <row r="16" spans="2:41" ht="19.5" customHeight="1" thickBot="1">
      <c r="B16" s="837" t="s">
        <v>529</v>
      </c>
      <c r="C16" s="829">
        <v>9720</v>
      </c>
      <c r="D16" s="830">
        <v>10429</v>
      </c>
      <c r="E16" s="830">
        <v>10671</v>
      </c>
      <c r="F16" s="831">
        <v>11618</v>
      </c>
      <c r="G16" s="832">
        <v>42438</v>
      </c>
      <c r="H16" s="829">
        <v>10211</v>
      </c>
      <c r="I16" s="830">
        <v>10891</v>
      </c>
      <c r="J16" s="830">
        <v>11052</v>
      </c>
      <c r="K16" s="831">
        <v>12031</v>
      </c>
      <c r="L16" s="832">
        <v>44185</v>
      </c>
      <c r="M16" s="829">
        <v>10932</v>
      </c>
      <c r="N16" s="831">
        <v>4232</v>
      </c>
      <c r="O16" s="832">
        <v>15164</v>
      </c>
      <c r="P16" s="1067">
        <v>7.0610126334345296</v>
      </c>
      <c r="Q16" s="833">
        <v>12.913553895410885</v>
      </c>
      <c r="R16" s="834">
        <v>8.6324235260405402</v>
      </c>
      <c r="S16" s="834">
        <v>3.6638909916729752</v>
      </c>
      <c r="T16" s="834">
        <v>2.6482934441001298</v>
      </c>
      <c r="U16" s="834">
        <v>31.126711414906499</v>
      </c>
      <c r="V16" s="835">
        <v>48717</v>
      </c>
      <c r="W16" s="819"/>
      <c r="X16" s="966"/>
      <c r="AI16" s="1066">
        <v>3578</v>
      </c>
      <c r="AJ16" s="1066">
        <v>3619</v>
      </c>
      <c r="AK16" s="1066">
        <v>3748</v>
      </c>
      <c r="AL16" s="1066">
        <v>13959</v>
      </c>
      <c r="AN16" s="1070" t="s">
        <v>611</v>
      </c>
      <c r="AO16" s="1046" t="s">
        <v>612</v>
      </c>
    </row>
    <row r="17" spans="2:38" ht="19.5" customHeight="1">
      <c r="B17" s="836" t="s">
        <v>530</v>
      </c>
      <c r="C17" s="829">
        <v>6537</v>
      </c>
      <c r="D17" s="830">
        <v>7010</v>
      </c>
      <c r="E17" s="830">
        <v>7194</v>
      </c>
      <c r="F17" s="831">
        <v>7891</v>
      </c>
      <c r="G17" s="832">
        <v>28632</v>
      </c>
      <c r="H17" s="829">
        <v>6874</v>
      </c>
      <c r="I17" s="830">
        <v>7327</v>
      </c>
      <c r="J17" s="830">
        <v>7415</v>
      </c>
      <c r="K17" s="831">
        <v>8110</v>
      </c>
      <c r="L17" s="832">
        <v>29726</v>
      </c>
      <c r="M17" s="829">
        <v>7343</v>
      </c>
      <c r="N17" s="831">
        <v>2842</v>
      </c>
      <c r="O17" s="832">
        <v>10185</v>
      </c>
      <c r="P17" s="1067">
        <v>6.822810590631363</v>
      </c>
      <c r="Q17" s="833">
        <v>12.777777777777771</v>
      </c>
      <c r="R17" s="834">
        <v>8.4202682563338414</v>
      </c>
      <c r="S17" s="834">
        <v>2.437547312641938</v>
      </c>
      <c r="T17" s="834">
        <v>1.7384233313553548</v>
      </c>
      <c r="U17" s="834">
        <v>30.569979289852029</v>
      </c>
      <c r="V17" s="835">
        <v>33317</v>
      </c>
      <c r="W17" s="819"/>
      <c r="X17" s="966"/>
      <c r="AI17" s="1068">
        <v>2409</v>
      </c>
      <c r="AJ17" s="1068">
        <v>2432</v>
      </c>
      <c r="AK17" s="1068">
        <v>2520</v>
      </c>
      <c r="AL17" s="1068">
        <v>9394</v>
      </c>
    </row>
    <row r="18" spans="2:38" ht="19.5" customHeight="1">
      <c r="B18" s="836" t="s">
        <v>531</v>
      </c>
      <c r="C18" s="829">
        <v>413</v>
      </c>
      <c r="D18" s="830">
        <v>446</v>
      </c>
      <c r="E18" s="830">
        <v>455</v>
      </c>
      <c r="F18" s="831">
        <v>488</v>
      </c>
      <c r="G18" s="832">
        <v>1802</v>
      </c>
      <c r="H18" s="829">
        <v>433</v>
      </c>
      <c r="I18" s="830">
        <v>466</v>
      </c>
      <c r="J18" s="830">
        <v>473</v>
      </c>
      <c r="K18" s="831">
        <v>512</v>
      </c>
      <c r="L18" s="832">
        <v>1884</v>
      </c>
      <c r="M18" s="829">
        <v>466</v>
      </c>
      <c r="N18" s="831">
        <v>181</v>
      </c>
      <c r="O18" s="832">
        <v>647</v>
      </c>
      <c r="P18" s="1067">
        <v>7.6212471131639603</v>
      </c>
      <c r="Q18" s="833">
        <v>13.125000000000014</v>
      </c>
      <c r="R18" s="834">
        <v>9.1062394603709862</v>
      </c>
      <c r="S18" s="834">
        <v>0.15897047691143074</v>
      </c>
      <c r="T18" s="834">
        <v>0.11867871035801411</v>
      </c>
      <c r="U18" s="834">
        <v>32.35</v>
      </c>
      <c r="V18" s="835">
        <v>2000</v>
      </c>
      <c r="W18" s="819"/>
      <c r="X18" s="966"/>
      <c r="AI18" s="1068">
        <v>153</v>
      </c>
      <c r="AJ18" s="1068">
        <v>152</v>
      </c>
      <c r="AK18" s="1068">
        <v>160</v>
      </c>
      <c r="AL18" s="1068">
        <v>593</v>
      </c>
    </row>
    <row r="19" spans="2:38" ht="19.5" customHeight="1">
      <c r="B19" s="836" t="s">
        <v>532</v>
      </c>
      <c r="C19" s="829">
        <v>2770</v>
      </c>
      <c r="D19" s="830">
        <v>2973</v>
      </c>
      <c r="E19" s="830">
        <v>3022</v>
      </c>
      <c r="F19" s="831">
        <v>3239</v>
      </c>
      <c r="G19" s="832">
        <v>12004</v>
      </c>
      <c r="H19" s="829">
        <v>2904</v>
      </c>
      <c r="I19" s="830">
        <v>3098</v>
      </c>
      <c r="J19" s="830">
        <v>3164</v>
      </c>
      <c r="K19" s="831">
        <v>3409</v>
      </c>
      <c r="L19" s="832">
        <v>12575</v>
      </c>
      <c r="M19" s="829">
        <v>3123</v>
      </c>
      <c r="N19" s="831">
        <v>1209</v>
      </c>
      <c r="O19" s="832">
        <v>4332</v>
      </c>
      <c r="P19" s="1067">
        <v>7.5413223140495802</v>
      </c>
      <c r="Q19" s="833">
        <v>13.202247191011239</v>
      </c>
      <c r="R19" s="834">
        <v>9.0634441087613169</v>
      </c>
      <c r="S19" s="834">
        <v>1.0673732021196063</v>
      </c>
      <c r="T19" s="834">
        <v>0.79119140238676067</v>
      </c>
      <c r="U19" s="834">
        <v>32.328358208955223</v>
      </c>
      <c r="V19" s="835">
        <v>13400</v>
      </c>
      <c r="W19" s="819"/>
      <c r="X19" s="966"/>
      <c r="AI19" s="1068">
        <v>1016</v>
      </c>
      <c r="AJ19" s="1068">
        <v>1035</v>
      </c>
      <c r="AK19" s="1068">
        <v>1068</v>
      </c>
      <c r="AL19" s="1068">
        <v>3972</v>
      </c>
    </row>
    <row r="20" spans="2:38" ht="19.5" customHeight="1">
      <c r="B20" s="820" t="s">
        <v>533</v>
      </c>
      <c r="C20" s="821">
        <v>2666</v>
      </c>
      <c r="D20" s="822">
        <v>2192</v>
      </c>
      <c r="E20" s="822">
        <v>4547</v>
      </c>
      <c r="F20" s="823">
        <v>2704</v>
      </c>
      <c r="G20" s="824">
        <v>12109</v>
      </c>
      <c r="H20" s="821">
        <v>2598</v>
      </c>
      <c r="I20" s="822">
        <v>2436</v>
      </c>
      <c r="J20" s="822">
        <v>2645</v>
      </c>
      <c r="K20" s="823">
        <v>2955</v>
      </c>
      <c r="L20" s="824">
        <v>10634</v>
      </c>
      <c r="M20" s="821">
        <v>3273</v>
      </c>
      <c r="N20" s="823">
        <v>932</v>
      </c>
      <c r="O20" s="824">
        <v>4205</v>
      </c>
      <c r="P20" s="1065">
        <v>25.981524249422634</v>
      </c>
      <c r="Q20" s="825">
        <v>2.8697571743929302</v>
      </c>
      <c r="R20" s="826">
        <v>20.00570776255708</v>
      </c>
      <c r="S20" s="826">
        <v>0.19682059046177139</v>
      </c>
      <c r="T20" s="826">
        <v>1.5406254807586646</v>
      </c>
      <c r="U20" s="826">
        <v>24.622321114884645</v>
      </c>
      <c r="V20" s="827">
        <v>17078</v>
      </c>
      <c r="W20" s="819"/>
      <c r="X20" s="966"/>
      <c r="AI20" s="1066">
        <v>1037</v>
      </c>
      <c r="AJ20" s="1066">
        <v>813</v>
      </c>
      <c r="AK20" s="1066">
        <v>906</v>
      </c>
      <c r="AL20" s="1066">
        <v>3504</v>
      </c>
    </row>
    <row r="21" spans="2:38" ht="19.5" customHeight="1">
      <c r="B21" s="820" t="s">
        <v>534</v>
      </c>
      <c r="C21" s="821">
        <v>233</v>
      </c>
      <c r="D21" s="822">
        <v>2404</v>
      </c>
      <c r="E21" s="822">
        <v>223</v>
      </c>
      <c r="F21" s="823">
        <v>279</v>
      </c>
      <c r="G21" s="824">
        <v>3139</v>
      </c>
      <c r="H21" s="821">
        <v>174</v>
      </c>
      <c r="I21" s="822">
        <v>1041</v>
      </c>
      <c r="J21" s="822">
        <v>348</v>
      </c>
      <c r="K21" s="823">
        <v>311</v>
      </c>
      <c r="L21" s="824">
        <v>1874</v>
      </c>
      <c r="M21" s="821">
        <v>317</v>
      </c>
      <c r="N21" s="823">
        <v>103</v>
      </c>
      <c r="O21" s="824">
        <v>420</v>
      </c>
      <c r="P21" s="1065">
        <v>82.183908045977006</v>
      </c>
      <c r="Q21" s="825">
        <v>-89.403292181069958</v>
      </c>
      <c r="R21" s="826">
        <v>-63.35078534031414</v>
      </c>
      <c r="S21" s="826">
        <v>-6.5783497350492048</v>
      </c>
      <c r="T21" s="826">
        <v>-1.5955693281466339</v>
      </c>
      <c r="U21" s="826">
        <v>10.115606936416185</v>
      </c>
      <c r="V21" s="827">
        <v>4152</v>
      </c>
      <c r="W21" s="819"/>
      <c r="X21" s="966"/>
      <c r="AI21" s="1066">
        <v>52</v>
      </c>
      <c r="AJ21" s="1066">
        <v>39</v>
      </c>
      <c r="AK21" s="1066">
        <v>972</v>
      </c>
      <c r="AL21" s="1066">
        <v>1146</v>
      </c>
    </row>
    <row r="22" spans="2:38" ht="19.5" customHeight="1">
      <c r="B22" s="820" t="s">
        <v>535</v>
      </c>
      <c r="C22" s="821">
        <v>456</v>
      </c>
      <c r="D22" s="822">
        <v>752</v>
      </c>
      <c r="E22" s="822">
        <v>1008</v>
      </c>
      <c r="F22" s="823">
        <v>1235</v>
      </c>
      <c r="G22" s="824">
        <v>3451</v>
      </c>
      <c r="H22" s="821">
        <v>612</v>
      </c>
      <c r="I22" s="822">
        <v>534</v>
      </c>
      <c r="J22" s="822">
        <v>766</v>
      </c>
      <c r="K22" s="823">
        <v>1471</v>
      </c>
      <c r="L22" s="824">
        <v>3383</v>
      </c>
      <c r="M22" s="821">
        <v>784</v>
      </c>
      <c r="N22" s="823">
        <v>303</v>
      </c>
      <c r="O22" s="824">
        <v>1087</v>
      </c>
      <c r="P22" s="1065">
        <v>28.104575163398692</v>
      </c>
      <c r="Q22" s="825">
        <v>332.85714285714283</v>
      </c>
      <c r="R22" s="826">
        <v>59.384164222873892</v>
      </c>
      <c r="S22" s="826">
        <v>1.7638152914458742</v>
      </c>
      <c r="T22" s="826">
        <v>0.89009032768510576</v>
      </c>
      <c r="U22" s="826">
        <v>30.380100614868645</v>
      </c>
      <c r="V22" s="827">
        <v>3578</v>
      </c>
      <c r="W22" s="819"/>
      <c r="X22" s="966"/>
      <c r="AI22" s="1066">
        <v>98</v>
      </c>
      <c r="AJ22" s="1066">
        <v>375</v>
      </c>
      <c r="AK22" s="1066">
        <v>70</v>
      </c>
      <c r="AL22" s="1066">
        <v>682</v>
      </c>
    </row>
    <row r="23" spans="2:38" ht="19.5" customHeight="1">
      <c r="B23" s="820" t="s">
        <v>536</v>
      </c>
      <c r="C23" s="821">
        <v>101</v>
      </c>
      <c r="D23" s="822">
        <v>109</v>
      </c>
      <c r="E23" s="822">
        <v>128</v>
      </c>
      <c r="F23" s="823">
        <v>220</v>
      </c>
      <c r="G23" s="824">
        <v>558</v>
      </c>
      <c r="H23" s="821">
        <v>203</v>
      </c>
      <c r="I23" s="822">
        <v>165</v>
      </c>
      <c r="J23" s="822">
        <v>111</v>
      </c>
      <c r="K23" s="823">
        <v>249</v>
      </c>
      <c r="L23" s="824">
        <v>728</v>
      </c>
      <c r="M23" s="821">
        <v>79</v>
      </c>
      <c r="N23" s="823">
        <v>35</v>
      </c>
      <c r="O23" s="824">
        <v>114</v>
      </c>
      <c r="P23" s="1065">
        <v>-61.083743842364527</v>
      </c>
      <c r="Q23" s="825">
        <v>-27.083333333333343</v>
      </c>
      <c r="R23" s="826">
        <v>-54.581673306772913</v>
      </c>
      <c r="S23" s="826">
        <v>-9.8410295230885694E-2</v>
      </c>
      <c r="T23" s="826">
        <v>-0.30109228368607283</v>
      </c>
      <c r="U23" s="826">
        <v>14.249999999999998</v>
      </c>
      <c r="V23" s="827">
        <v>800</v>
      </c>
      <c r="W23" s="819"/>
      <c r="X23" s="966"/>
      <c r="AI23" s="1066">
        <v>59</v>
      </c>
      <c r="AJ23" s="1066">
        <v>84</v>
      </c>
      <c r="AK23" s="1066">
        <v>48</v>
      </c>
      <c r="AL23" s="1066">
        <v>251</v>
      </c>
    </row>
    <row r="24" spans="2:38" ht="19.5" customHeight="1">
      <c r="B24" s="811" t="s">
        <v>73</v>
      </c>
      <c r="C24" s="812">
        <v>41346</v>
      </c>
      <c r="D24" s="813">
        <v>38507</v>
      </c>
      <c r="E24" s="813">
        <v>38944</v>
      </c>
      <c r="F24" s="814">
        <v>40708</v>
      </c>
      <c r="G24" s="815">
        <v>159505</v>
      </c>
      <c r="H24" s="812">
        <v>43428</v>
      </c>
      <c r="I24" s="813">
        <v>39878</v>
      </c>
      <c r="J24" s="813">
        <v>38712</v>
      </c>
      <c r="K24" s="814">
        <v>46045</v>
      </c>
      <c r="L24" s="815">
        <v>168063</v>
      </c>
      <c r="M24" s="812">
        <v>44080</v>
      </c>
      <c r="N24" s="814">
        <v>14375</v>
      </c>
      <c r="O24" s="815">
        <v>58455</v>
      </c>
      <c r="P24" s="1062">
        <v>1.501335543888743</v>
      </c>
      <c r="Q24" s="816">
        <v>-1.3911108019755147E-2</v>
      </c>
      <c r="R24" s="817">
        <v>1.1244702015396513</v>
      </c>
      <c r="S24" s="817">
        <v>-1.3911108019753773E-2</v>
      </c>
      <c r="T24" s="817">
        <v>1.1244702015396593</v>
      </c>
      <c r="U24" s="817">
        <v>32.15753368137883</v>
      </c>
      <c r="V24" s="818">
        <v>181777</v>
      </c>
      <c r="X24" s="966"/>
      <c r="AI24" s="1063">
        <v>16648</v>
      </c>
      <c r="AJ24" s="1063">
        <v>14805</v>
      </c>
      <c r="AK24" s="1063">
        <v>14377</v>
      </c>
      <c r="AL24" s="1063">
        <v>57805</v>
      </c>
    </row>
    <row r="25" spans="2:38" ht="19.5" customHeight="1">
      <c r="B25" s="820" t="s">
        <v>537</v>
      </c>
      <c r="C25" s="821">
        <v>37301</v>
      </c>
      <c r="D25" s="822">
        <v>34527</v>
      </c>
      <c r="E25" s="822">
        <v>34990</v>
      </c>
      <c r="F25" s="823">
        <v>36076</v>
      </c>
      <c r="G25" s="824">
        <v>142894</v>
      </c>
      <c r="H25" s="821">
        <v>39120</v>
      </c>
      <c r="I25" s="822">
        <v>35739</v>
      </c>
      <c r="J25" s="822">
        <v>35565</v>
      </c>
      <c r="K25" s="823">
        <v>40016</v>
      </c>
      <c r="L25" s="824">
        <v>150440</v>
      </c>
      <c r="M25" s="821">
        <v>39936</v>
      </c>
      <c r="N25" s="823">
        <v>13102</v>
      </c>
      <c r="O25" s="824">
        <v>53038</v>
      </c>
      <c r="P25" s="1065">
        <v>2.0858895705521547</v>
      </c>
      <c r="Q25" s="825">
        <v>3.2792054233012635</v>
      </c>
      <c r="R25" s="826">
        <v>2.3781029224413999</v>
      </c>
      <c r="S25" s="826">
        <v>2.8935104681087851</v>
      </c>
      <c r="T25" s="826">
        <v>2.1313035204567079</v>
      </c>
      <c r="U25" s="826">
        <v>33.03128250160367</v>
      </c>
      <c r="V25" s="827">
        <v>160569</v>
      </c>
      <c r="X25" s="966"/>
      <c r="AI25" s="1066">
        <v>14774</v>
      </c>
      <c r="AJ25" s="1066">
        <v>12984</v>
      </c>
      <c r="AK25" s="1066">
        <v>12686</v>
      </c>
      <c r="AL25" s="1066">
        <v>51806</v>
      </c>
    </row>
    <row r="26" spans="2:38" ht="19.5" customHeight="1">
      <c r="B26" s="837" t="s">
        <v>538</v>
      </c>
      <c r="C26" s="829">
        <v>5614</v>
      </c>
      <c r="D26" s="830">
        <v>5639</v>
      </c>
      <c r="E26" s="830">
        <v>5637</v>
      </c>
      <c r="F26" s="831">
        <v>5676</v>
      </c>
      <c r="G26" s="832">
        <v>22566</v>
      </c>
      <c r="H26" s="829">
        <v>5702</v>
      </c>
      <c r="I26" s="830">
        <v>5773</v>
      </c>
      <c r="J26" s="830">
        <v>5719</v>
      </c>
      <c r="K26" s="831">
        <v>5902</v>
      </c>
      <c r="L26" s="832">
        <v>23096</v>
      </c>
      <c r="M26" s="829">
        <v>6006</v>
      </c>
      <c r="N26" s="831">
        <v>2005</v>
      </c>
      <c r="O26" s="832">
        <v>8011</v>
      </c>
      <c r="P26" s="1067">
        <v>5.33146264468607</v>
      </c>
      <c r="Q26" s="833">
        <v>5.8606124604012564</v>
      </c>
      <c r="R26" s="834">
        <v>5.4634017904160004</v>
      </c>
      <c r="S26" s="834">
        <v>0.7720664950963344</v>
      </c>
      <c r="T26" s="834">
        <v>0.71793097482916701</v>
      </c>
      <c r="U26" s="834">
        <v>32.76348615598544</v>
      </c>
      <c r="V26" s="835">
        <v>24451</v>
      </c>
      <c r="X26" s="966"/>
      <c r="AI26" s="1068">
        <v>1906</v>
      </c>
      <c r="AJ26" s="1068">
        <v>1919</v>
      </c>
      <c r="AK26" s="1068">
        <v>1894</v>
      </c>
      <c r="AL26" s="1068">
        <v>7596</v>
      </c>
    </row>
    <row r="27" spans="2:38" ht="19.5" customHeight="1">
      <c r="B27" s="837" t="s">
        <v>480</v>
      </c>
      <c r="C27" s="829">
        <v>4109</v>
      </c>
      <c r="D27" s="830">
        <v>3686</v>
      </c>
      <c r="E27" s="830">
        <v>3014</v>
      </c>
      <c r="F27" s="831">
        <v>4068</v>
      </c>
      <c r="G27" s="832">
        <v>14877</v>
      </c>
      <c r="H27" s="829">
        <v>4159</v>
      </c>
      <c r="I27" s="830">
        <v>3622</v>
      </c>
      <c r="J27" s="830">
        <v>3265</v>
      </c>
      <c r="K27" s="831">
        <v>4421</v>
      </c>
      <c r="L27" s="832">
        <v>15467</v>
      </c>
      <c r="M27" s="829">
        <v>4286</v>
      </c>
      <c r="N27" s="831">
        <v>1528</v>
      </c>
      <c r="O27" s="832">
        <v>5814</v>
      </c>
      <c r="P27" s="1067">
        <v>3.0536186583313309</v>
      </c>
      <c r="Q27" s="833">
        <v>-15.34626038781164</v>
      </c>
      <c r="R27" s="834">
        <v>-2.5150905432595607</v>
      </c>
      <c r="S27" s="834">
        <v>-1.9266884607358976</v>
      </c>
      <c r="T27" s="834">
        <v>-0.25949312343222902</v>
      </c>
      <c r="U27" s="834">
        <v>31.107544141252006</v>
      </c>
      <c r="V27" s="835">
        <v>18690</v>
      </c>
      <c r="X27" s="966"/>
      <c r="AI27" s="1068">
        <v>1501</v>
      </c>
      <c r="AJ27" s="1068">
        <v>1796</v>
      </c>
      <c r="AK27" s="1068">
        <v>1805</v>
      </c>
      <c r="AL27" s="1068">
        <v>5964</v>
      </c>
    </row>
    <row r="28" spans="2:38" ht="19.5" customHeight="1">
      <c r="B28" s="837" t="s">
        <v>539</v>
      </c>
      <c r="C28" s="829">
        <v>26415</v>
      </c>
      <c r="D28" s="830">
        <v>24304</v>
      </c>
      <c r="E28" s="830">
        <v>25226</v>
      </c>
      <c r="F28" s="831">
        <v>24900</v>
      </c>
      <c r="G28" s="832">
        <v>100845</v>
      </c>
      <c r="H28" s="829">
        <v>28219</v>
      </c>
      <c r="I28" s="830">
        <v>25094</v>
      </c>
      <c r="J28" s="830">
        <v>25361</v>
      </c>
      <c r="K28" s="831">
        <v>28113</v>
      </c>
      <c r="L28" s="832">
        <v>106787</v>
      </c>
      <c r="M28" s="829">
        <v>28206</v>
      </c>
      <c r="N28" s="831">
        <v>9363</v>
      </c>
      <c r="O28" s="832">
        <v>37569</v>
      </c>
      <c r="P28" s="1067">
        <v>-4.6068251887021461E-2</v>
      </c>
      <c r="Q28" s="833">
        <v>9.2787114845938277</v>
      </c>
      <c r="R28" s="834">
        <v>2.1257509446271712</v>
      </c>
      <c r="S28" s="834">
        <v>5.5296654378521248</v>
      </c>
      <c r="T28" s="834">
        <v>1.3528241501600207</v>
      </c>
      <c r="U28" s="834">
        <v>33.710496563358042</v>
      </c>
      <c r="V28" s="835">
        <v>111446</v>
      </c>
      <c r="X28" s="966"/>
      <c r="AI28" s="1068">
        <v>11181</v>
      </c>
      <c r="AJ28" s="1068">
        <v>9108</v>
      </c>
      <c r="AK28" s="1068">
        <v>8568</v>
      </c>
      <c r="AL28" s="1068">
        <v>36787</v>
      </c>
    </row>
    <row r="29" spans="2:38" ht="19.5" customHeight="1">
      <c r="B29" s="838" t="s">
        <v>540</v>
      </c>
      <c r="C29" s="829">
        <v>219</v>
      </c>
      <c r="D29" s="830">
        <v>192</v>
      </c>
      <c r="E29" s="830">
        <v>298</v>
      </c>
      <c r="F29" s="831">
        <v>302</v>
      </c>
      <c r="G29" s="832">
        <v>1011</v>
      </c>
      <c r="H29" s="829">
        <v>274</v>
      </c>
      <c r="I29" s="830">
        <v>195</v>
      </c>
      <c r="J29" s="830">
        <v>202</v>
      </c>
      <c r="K29" s="831">
        <v>291</v>
      </c>
      <c r="L29" s="832">
        <v>962</v>
      </c>
      <c r="M29" s="829">
        <v>354</v>
      </c>
      <c r="N29" s="831">
        <v>102</v>
      </c>
      <c r="O29" s="832">
        <v>456</v>
      </c>
      <c r="P29" s="1067">
        <v>29.197080291970821</v>
      </c>
      <c r="Q29" s="833">
        <v>70</v>
      </c>
      <c r="R29" s="834">
        <v>36.526946107784454</v>
      </c>
      <c r="S29" s="834">
        <v>0.29213326841482923</v>
      </c>
      <c r="T29" s="834">
        <v>0.21105440705821299</v>
      </c>
      <c r="U29" s="834">
        <v>37.717121588089327</v>
      </c>
      <c r="V29" s="835">
        <v>1209</v>
      </c>
      <c r="X29" s="966"/>
      <c r="AI29" s="1068">
        <v>89</v>
      </c>
      <c r="AJ29" s="1068">
        <v>110</v>
      </c>
      <c r="AK29" s="1068">
        <v>60</v>
      </c>
      <c r="AL29" s="1068">
        <v>334</v>
      </c>
    </row>
    <row r="30" spans="2:38" ht="19.5" customHeight="1">
      <c r="B30" s="838" t="s">
        <v>541</v>
      </c>
      <c r="C30" s="829">
        <v>17934</v>
      </c>
      <c r="D30" s="830">
        <v>18436</v>
      </c>
      <c r="E30" s="830">
        <v>18891</v>
      </c>
      <c r="F30" s="831">
        <v>18989</v>
      </c>
      <c r="G30" s="832">
        <v>74250</v>
      </c>
      <c r="H30" s="829">
        <v>18906</v>
      </c>
      <c r="I30" s="830">
        <v>19656</v>
      </c>
      <c r="J30" s="830">
        <v>19219</v>
      </c>
      <c r="K30" s="831">
        <v>20586</v>
      </c>
      <c r="L30" s="832">
        <v>78367</v>
      </c>
      <c r="M30" s="829">
        <v>19970</v>
      </c>
      <c r="N30" s="831">
        <v>7059</v>
      </c>
      <c r="O30" s="832">
        <v>27029</v>
      </c>
      <c r="P30" s="1067">
        <v>5.6278430128001702</v>
      </c>
      <c r="Q30" s="833">
        <v>7.3122529644268752</v>
      </c>
      <c r="R30" s="834">
        <v>6.0626275309998476</v>
      </c>
      <c r="S30" s="834">
        <v>3.345621478750783</v>
      </c>
      <c r="T30" s="834">
        <v>2.6727791713519591</v>
      </c>
      <c r="U30" s="834">
        <v>32.743373552357419</v>
      </c>
      <c r="V30" s="835">
        <v>82548</v>
      </c>
      <c r="X30" s="966"/>
      <c r="AI30" s="1068">
        <v>6193</v>
      </c>
      <c r="AJ30" s="1068">
        <v>6620</v>
      </c>
      <c r="AK30" s="1068">
        <v>6578</v>
      </c>
      <c r="AL30" s="1068">
        <v>25484</v>
      </c>
    </row>
    <row r="31" spans="2:38" ht="19.5" customHeight="1">
      <c r="B31" s="838" t="s">
        <v>542</v>
      </c>
      <c r="C31" s="829">
        <v>8262</v>
      </c>
      <c r="D31" s="830">
        <v>5676</v>
      </c>
      <c r="E31" s="830">
        <v>6037</v>
      </c>
      <c r="F31" s="831">
        <v>5609</v>
      </c>
      <c r="G31" s="832">
        <v>25584</v>
      </c>
      <c r="H31" s="829">
        <v>9039</v>
      </c>
      <c r="I31" s="830">
        <v>5243</v>
      </c>
      <c r="J31" s="830">
        <v>5940</v>
      </c>
      <c r="K31" s="831">
        <v>7236</v>
      </c>
      <c r="L31" s="832">
        <v>27458</v>
      </c>
      <c r="M31" s="829">
        <v>7882</v>
      </c>
      <c r="N31" s="831">
        <v>2202</v>
      </c>
      <c r="O31" s="832">
        <v>10084</v>
      </c>
      <c r="P31" s="1067">
        <v>-12.800088505365636</v>
      </c>
      <c r="Q31" s="833">
        <v>14.093264248704671</v>
      </c>
      <c r="R31" s="834">
        <v>-8.0681921779560639</v>
      </c>
      <c r="S31" s="834">
        <v>1.8919106906865133</v>
      </c>
      <c r="T31" s="834">
        <v>-1.5310094282501514</v>
      </c>
      <c r="U31" s="834">
        <v>36.418794467116903</v>
      </c>
      <c r="V31" s="835">
        <v>27689</v>
      </c>
      <c r="X31" s="966"/>
      <c r="AI31" s="1068">
        <v>4899</v>
      </c>
      <c r="AJ31" s="1068">
        <v>2378</v>
      </c>
      <c r="AK31" s="1068">
        <v>1930</v>
      </c>
      <c r="AL31" s="1068">
        <v>10969</v>
      </c>
    </row>
    <row r="32" spans="2:38" ht="19.5" customHeight="1">
      <c r="B32" s="837" t="s">
        <v>543</v>
      </c>
      <c r="C32" s="829">
        <v>1163</v>
      </c>
      <c r="D32" s="830">
        <v>898</v>
      </c>
      <c r="E32" s="830">
        <v>1113</v>
      </c>
      <c r="F32" s="831">
        <v>1432</v>
      </c>
      <c r="G32" s="832">
        <v>4606</v>
      </c>
      <c r="H32" s="829">
        <v>1040</v>
      </c>
      <c r="I32" s="830">
        <v>1250</v>
      </c>
      <c r="J32" s="830">
        <v>1220</v>
      </c>
      <c r="K32" s="831">
        <v>1580</v>
      </c>
      <c r="L32" s="832">
        <v>5090</v>
      </c>
      <c r="M32" s="829">
        <v>1438</v>
      </c>
      <c r="N32" s="831">
        <v>206</v>
      </c>
      <c r="O32" s="832">
        <v>1644</v>
      </c>
      <c r="P32" s="1067">
        <v>38.269230769230774</v>
      </c>
      <c r="Q32" s="833">
        <v>-50.835322195704059</v>
      </c>
      <c r="R32" s="834">
        <v>12.679917751884858</v>
      </c>
      <c r="S32" s="834">
        <v>-1.4815330041037769</v>
      </c>
      <c r="T32" s="834">
        <v>0.32004151889974913</v>
      </c>
      <c r="U32" s="834">
        <v>27.482447342026077</v>
      </c>
      <c r="V32" s="835">
        <v>5982</v>
      </c>
      <c r="X32" s="966"/>
      <c r="AI32" s="1066">
        <v>186</v>
      </c>
      <c r="AJ32" s="1066">
        <v>161</v>
      </c>
      <c r="AK32" s="1066">
        <v>419</v>
      </c>
      <c r="AL32" s="1066">
        <v>1459</v>
      </c>
    </row>
    <row r="33" spans="2:38" ht="19.5" customHeight="1">
      <c r="B33" s="838" t="s">
        <v>544</v>
      </c>
      <c r="C33" s="829">
        <v>311</v>
      </c>
      <c r="D33" s="830">
        <v>548</v>
      </c>
      <c r="E33" s="830">
        <v>497</v>
      </c>
      <c r="F33" s="831">
        <v>638</v>
      </c>
      <c r="G33" s="832">
        <v>1994</v>
      </c>
      <c r="H33" s="829">
        <v>395</v>
      </c>
      <c r="I33" s="830">
        <v>857</v>
      </c>
      <c r="J33" s="830">
        <v>579</v>
      </c>
      <c r="K33" s="831">
        <v>694</v>
      </c>
      <c r="L33" s="832">
        <v>2525</v>
      </c>
      <c r="M33" s="829">
        <v>767</v>
      </c>
      <c r="N33" s="831">
        <v>74</v>
      </c>
      <c r="O33" s="832">
        <v>841</v>
      </c>
      <c r="P33" s="1067">
        <v>94.177215189873408</v>
      </c>
      <c r="Q33" s="833">
        <v>-77.018633540372676</v>
      </c>
      <c r="R33" s="834">
        <v>17.294281729428178</v>
      </c>
      <c r="S33" s="834">
        <v>-1.724977394449468</v>
      </c>
      <c r="T33" s="834">
        <v>0.21451431537064269</v>
      </c>
      <c r="U33" s="834">
        <v>35.056273447269696</v>
      </c>
      <c r="V33" s="835">
        <v>2399</v>
      </c>
      <c r="X33" s="966"/>
      <c r="AI33" s="1068">
        <v>99</v>
      </c>
      <c r="AJ33" s="1068">
        <v>142</v>
      </c>
      <c r="AK33" s="1068">
        <v>322</v>
      </c>
      <c r="AL33" s="1068">
        <v>717</v>
      </c>
    </row>
    <row r="34" spans="2:38" ht="19.5" customHeight="1">
      <c r="B34" s="838" t="s">
        <v>545</v>
      </c>
      <c r="C34" s="829">
        <v>852</v>
      </c>
      <c r="D34" s="830">
        <v>350</v>
      </c>
      <c r="E34" s="830">
        <v>616</v>
      </c>
      <c r="F34" s="831">
        <v>794</v>
      </c>
      <c r="G34" s="832">
        <v>2612</v>
      </c>
      <c r="H34" s="829">
        <v>645</v>
      </c>
      <c r="I34" s="830">
        <v>393</v>
      </c>
      <c r="J34" s="830">
        <v>641</v>
      </c>
      <c r="K34" s="831">
        <v>886</v>
      </c>
      <c r="L34" s="832">
        <v>2565</v>
      </c>
      <c r="M34" s="829">
        <v>671</v>
      </c>
      <c r="N34" s="831">
        <v>132</v>
      </c>
      <c r="O34" s="832">
        <v>803</v>
      </c>
      <c r="P34" s="1067">
        <v>4.0310077519379917</v>
      </c>
      <c r="Q34" s="833">
        <v>36.082474226804123</v>
      </c>
      <c r="R34" s="834">
        <v>8.2210242587600959</v>
      </c>
      <c r="S34" s="834">
        <v>0.24344439034569104</v>
      </c>
      <c r="T34" s="834">
        <v>0.10552720352910649</v>
      </c>
      <c r="U34" s="834">
        <v>22.41138710577728</v>
      </c>
      <c r="V34" s="835">
        <v>3583</v>
      </c>
      <c r="X34" s="966"/>
      <c r="AI34" s="1068">
        <v>87</v>
      </c>
      <c r="AJ34" s="1068">
        <v>19</v>
      </c>
      <c r="AK34" s="1068">
        <v>97</v>
      </c>
      <c r="AL34" s="1068">
        <v>742</v>
      </c>
    </row>
    <row r="35" spans="2:38" ht="19.5" customHeight="1">
      <c r="B35" s="820" t="s">
        <v>546</v>
      </c>
      <c r="C35" s="821">
        <v>4045</v>
      </c>
      <c r="D35" s="822">
        <v>3980</v>
      </c>
      <c r="E35" s="822">
        <v>3954</v>
      </c>
      <c r="F35" s="823">
        <v>4632</v>
      </c>
      <c r="G35" s="824">
        <v>16611</v>
      </c>
      <c r="H35" s="821">
        <v>4308</v>
      </c>
      <c r="I35" s="822">
        <v>4139</v>
      </c>
      <c r="J35" s="822">
        <v>3147</v>
      </c>
      <c r="K35" s="823">
        <v>6029</v>
      </c>
      <c r="L35" s="824">
        <v>17623</v>
      </c>
      <c r="M35" s="821">
        <v>4144</v>
      </c>
      <c r="N35" s="823">
        <v>1273</v>
      </c>
      <c r="O35" s="824">
        <v>5417</v>
      </c>
      <c r="P35" s="1065">
        <v>-3.8068709377901655</v>
      </c>
      <c r="Q35" s="825">
        <v>-24.719101123595507</v>
      </c>
      <c r="R35" s="826">
        <v>-9.7016169361560145</v>
      </c>
      <c r="S35" s="826">
        <v>-2.9074215761285385</v>
      </c>
      <c r="T35" s="826">
        <v>-1.0068333189170486</v>
      </c>
      <c r="U35" s="826">
        <v>25.542248208223313</v>
      </c>
      <c r="V35" s="827">
        <v>21208</v>
      </c>
      <c r="X35" s="966"/>
      <c r="AI35" s="1066">
        <v>1874</v>
      </c>
      <c r="AJ35" s="1066">
        <v>1821</v>
      </c>
      <c r="AK35" s="1066">
        <v>1691</v>
      </c>
      <c r="AL35" s="1066">
        <v>5999</v>
      </c>
    </row>
    <row r="36" spans="2:38" ht="19.5" customHeight="1">
      <c r="B36" s="839" t="s">
        <v>74</v>
      </c>
      <c r="C36" s="840">
        <v>-11414</v>
      </c>
      <c r="D36" s="841">
        <v>-2392</v>
      </c>
      <c r="E36" s="841">
        <v>-1963</v>
      </c>
      <c r="F36" s="842">
        <v>-3488</v>
      </c>
      <c r="G36" s="843">
        <v>-19257</v>
      </c>
      <c r="H36" s="840">
        <v>-11137</v>
      </c>
      <c r="I36" s="841">
        <v>-3621</v>
      </c>
      <c r="J36" s="841">
        <v>-2696</v>
      </c>
      <c r="K36" s="842">
        <v>-4680</v>
      </c>
      <c r="L36" s="843">
        <v>-22134</v>
      </c>
      <c r="M36" s="840">
        <v>-6301</v>
      </c>
      <c r="N36" s="842">
        <v>8</v>
      </c>
      <c r="O36" s="843">
        <v>-6293</v>
      </c>
      <c r="P36" s="1071">
        <v>-43.422824818173652</v>
      </c>
      <c r="Q36" s="844">
        <v>-100.68551842330763</v>
      </c>
      <c r="R36" s="845">
        <v>-48.854031209362816</v>
      </c>
      <c r="S36" s="846" t="s">
        <v>10</v>
      </c>
      <c r="T36" s="846" t="s">
        <v>10</v>
      </c>
      <c r="U36" s="845">
        <v>34.021733254041195</v>
      </c>
      <c r="V36" s="847">
        <v>-18497</v>
      </c>
      <c r="X36" s="966"/>
      <c r="AI36" s="1072">
        <v>-5669</v>
      </c>
      <c r="AJ36" s="1072">
        <v>-3579</v>
      </c>
      <c r="AK36" s="1072">
        <v>-1167</v>
      </c>
      <c r="AL36" s="1072">
        <v>-12304</v>
      </c>
    </row>
    <row r="37" spans="2:38">
      <c r="B37" s="848" t="s">
        <v>75</v>
      </c>
      <c r="C37" s="849"/>
      <c r="D37" s="849"/>
      <c r="E37" s="849"/>
      <c r="F37" s="849"/>
      <c r="G37" s="849"/>
      <c r="H37" s="849"/>
      <c r="I37" s="849"/>
      <c r="J37" s="849"/>
      <c r="K37" s="849"/>
      <c r="L37" s="849"/>
      <c r="M37" s="849"/>
      <c r="N37" s="849"/>
      <c r="O37" s="849"/>
      <c r="P37" s="849"/>
      <c r="Q37" s="849"/>
      <c r="R37" s="849"/>
    </row>
    <row r="88" spans="3:22">
      <c r="C88" s="966"/>
      <c r="D88" s="966"/>
      <c r="E88" s="966"/>
      <c r="F88" s="966"/>
      <c r="G88" s="966"/>
      <c r="H88" s="966"/>
      <c r="I88" s="966"/>
      <c r="J88" s="966"/>
      <c r="K88" s="966"/>
      <c r="L88" s="966"/>
      <c r="M88" s="966"/>
      <c r="N88" s="966"/>
      <c r="O88" s="966"/>
      <c r="P88" s="966"/>
      <c r="Q88" s="966"/>
      <c r="R88" s="966"/>
      <c r="S88" s="966"/>
      <c r="T88" s="966"/>
      <c r="U88" s="966"/>
      <c r="V88" s="966"/>
    </row>
    <row r="89" spans="3:22">
      <c r="C89" s="966"/>
      <c r="D89" s="966"/>
      <c r="E89" s="966"/>
      <c r="F89" s="966"/>
      <c r="G89" s="966"/>
      <c r="H89" s="966"/>
      <c r="I89" s="966"/>
      <c r="J89" s="966"/>
      <c r="K89" s="966"/>
      <c r="L89" s="966"/>
      <c r="M89" s="966"/>
      <c r="N89" s="966"/>
      <c r="O89" s="966"/>
      <c r="P89" s="966"/>
      <c r="Q89" s="966"/>
      <c r="R89" s="966"/>
      <c r="S89" s="966"/>
      <c r="T89" s="966"/>
      <c r="U89" s="966"/>
      <c r="V89" s="966"/>
    </row>
    <row r="90" spans="3:22">
      <c r="C90" s="966"/>
      <c r="D90" s="966"/>
      <c r="E90" s="966"/>
      <c r="F90" s="966"/>
      <c r="G90" s="966"/>
      <c r="H90" s="966"/>
      <c r="I90" s="966"/>
      <c r="J90" s="966"/>
      <c r="K90" s="966"/>
      <c r="L90" s="966"/>
      <c r="M90" s="966"/>
      <c r="N90" s="966"/>
      <c r="O90" s="966"/>
      <c r="P90" s="966"/>
      <c r="Q90" s="966"/>
      <c r="R90" s="966"/>
      <c r="S90" s="966"/>
      <c r="T90" s="966"/>
      <c r="U90" s="966"/>
      <c r="V90" s="966"/>
    </row>
    <row r="91" spans="3:22">
      <c r="C91" s="966"/>
      <c r="D91" s="966"/>
      <c r="E91" s="966"/>
      <c r="F91" s="966"/>
      <c r="G91" s="966"/>
      <c r="H91" s="966"/>
      <c r="I91" s="966"/>
      <c r="J91" s="966"/>
      <c r="K91" s="966"/>
      <c r="L91" s="966"/>
      <c r="M91" s="966"/>
      <c r="N91" s="966"/>
      <c r="O91" s="966"/>
      <c r="P91" s="966"/>
      <c r="Q91" s="966"/>
      <c r="R91" s="966"/>
      <c r="S91" s="966"/>
      <c r="T91" s="966"/>
      <c r="U91" s="966"/>
      <c r="V91" s="966"/>
    </row>
    <row r="92" spans="3:22">
      <c r="C92" s="966"/>
      <c r="D92" s="966"/>
      <c r="E92" s="966"/>
      <c r="F92" s="966"/>
      <c r="G92" s="966"/>
      <c r="H92" s="966"/>
      <c r="I92" s="966"/>
      <c r="J92" s="966"/>
      <c r="K92" s="966"/>
      <c r="L92" s="966"/>
      <c r="M92" s="966"/>
      <c r="N92" s="966"/>
      <c r="O92" s="966"/>
      <c r="P92" s="966"/>
      <c r="Q92" s="966"/>
      <c r="R92" s="966"/>
      <c r="S92" s="966"/>
      <c r="T92" s="966"/>
      <c r="U92" s="966"/>
      <c r="V92" s="966"/>
    </row>
    <row r="93" spans="3:22">
      <c r="C93" s="966"/>
      <c r="D93" s="966"/>
      <c r="E93" s="966"/>
      <c r="F93" s="966"/>
      <c r="G93" s="966"/>
      <c r="H93" s="966"/>
      <c r="I93" s="966"/>
      <c r="J93" s="966"/>
      <c r="K93" s="966"/>
      <c r="L93" s="966"/>
      <c r="M93" s="966"/>
      <c r="N93" s="966"/>
      <c r="O93" s="966"/>
      <c r="P93" s="966"/>
      <c r="Q93" s="966"/>
      <c r="R93" s="966"/>
      <c r="S93" s="966"/>
      <c r="T93" s="966"/>
      <c r="U93" s="966"/>
      <c r="V93" s="966"/>
    </row>
    <row r="94" spans="3:22">
      <c r="C94" s="966"/>
      <c r="D94" s="966"/>
      <c r="E94" s="966"/>
      <c r="F94" s="966"/>
      <c r="G94" s="966"/>
      <c r="H94" s="966"/>
      <c r="I94" s="966"/>
      <c r="J94" s="966"/>
      <c r="K94" s="966"/>
      <c r="L94" s="966"/>
      <c r="M94" s="966"/>
      <c r="N94" s="966"/>
      <c r="O94" s="966"/>
      <c r="P94" s="966"/>
      <c r="Q94" s="966"/>
      <c r="R94" s="966"/>
      <c r="S94" s="966"/>
      <c r="T94" s="966"/>
      <c r="U94" s="966"/>
      <c r="V94" s="966"/>
    </row>
    <row r="95" spans="3:22">
      <c r="C95" s="966"/>
      <c r="D95" s="966"/>
      <c r="E95" s="966"/>
      <c r="F95" s="966"/>
      <c r="G95" s="966"/>
      <c r="H95" s="966"/>
      <c r="I95" s="966"/>
      <c r="J95" s="966"/>
      <c r="K95" s="966"/>
      <c r="L95" s="966"/>
      <c r="M95" s="966"/>
      <c r="N95" s="966"/>
      <c r="O95" s="966"/>
      <c r="P95" s="966"/>
      <c r="Q95" s="966"/>
      <c r="R95" s="966"/>
      <c r="S95" s="966"/>
      <c r="T95" s="966"/>
      <c r="U95" s="966"/>
      <c r="V95" s="966"/>
    </row>
    <row r="96" spans="3:22">
      <c r="C96" s="966"/>
      <c r="D96" s="966"/>
      <c r="E96" s="966"/>
      <c r="F96" s="966"/>
      <c r="G96" s="966"/>
      <c r="H96" s="966"/>
      <c r="I96" s="966"/>
      <c r="J96" s="966"/>
      <c r="K96" s="966"/>
      <c r="L96" s="966"/>
      <c r="M96" s="966"/>
      <c r="N96" s="966"/>
      <c r="O96" s="966"/>
      <c r="P96" s="966"/>
      <c r="Q96" s="966"/>
      <c r="R96" s="966"/>
      <c r="S96" s="966"/>
      <c r="T96" s="966"/>
      <c r="U96" s="966"/>
      <c r="V96" s="966"/>
    </row>
    <row r="97" spans="3:22">
      <c r="C97" s="966"/>
      <c r="D97" s="966"/>
      <c r="E97" s="966"/>
      <c r="F97" s="966"/>
      <c r="G97" s="966"/>
      <c r="H97" s="966"/>
      <c r="I97" s="966"/>
      <c r="J97" s="966"/>
      <c r="K97" s="966"/>
      <c r="L97" s="966"/>
      <c r="M97" s="966"/>
      <c r="N97" s="966"/>
      <c r="O97" s="966"/>
      <c r="P97" s="966"/>
      <c r="Q97" s="966"/>
      <c r="R97" s="966"/>
      <c r="S97" s="966"/>
      <c r="T97" s="966"/>
      <c r="U97" s="966"/>
      <c r="V97" s="966"/>
    </row>
    <row r="98" spans="3:22">
      <c r="C98" s="966"/>
      <c r="D98" s="966"/>
      <c r="E98" s="966"/>
      <c r="F98" s="966"/>
      <c r="G98" s="966"/>
      <c r="H98" s="966"/>
      <c r="I98" s="966"/>
      <c r="J98" s="966"/>
      <c r="K98" s="966"/>
      <c r="L98" s="966"/>
      <c r="M98" s="966"/>
      <c r="N98" s="966"/>
      <c r="O98" s="966"/>
      <c r="P98" s="966"/>
      <c r="Q98" s="966"/>
      <c r="R98" s="966"/>
      <c r="S98" s="966"/>
      <c r="T98" s="966"/>
      <c r="U98" s="966"/>
      <c r="V98" s="966"/>
    </row>
    <row r="99" spans="3:22">
      <c r="C99" s="966"/>
      <c r="D99" s="966"/>
      <c r="E99" s="966"/>
      <c r="F99" s="966"/>
      <c r="G99" s="966"/>
      <c r="H99" s="966"/>
      <c r="I99" s="966"/>
      <c r="J99" s="966"/>
      <c r="K99" s="966"/>
      <c r="L99" s="966"/>
      <c r="M99" s="966"/>
      <c r="N99" s="966"/>
      <c r="O99" s="966"/>
      <c r="P99" s="966"/>
      <c r="Q99" s="966"/>
      <c r="R99" s="966"/>
      <c r="S99" s="966"/>
      <c r="T99" s="966"/>
      <c r="U99" s="966"/>
      <c r="V99" s="966"/>
    </row>
    <row r="100" spans="3:22">
      <c r="C100" s="966"/>
      <c r="D100" s="966"/>
      <c r="E100" s="966"/>
      <c r="F100" s="966"/>
      <c r="G100" s="966"/>
      <c r="H100" s="966"/>
      <c r="I100" s="966"/>
      <c r="J100" s="966"/>
      <c r="K100" s="966"/>
      <c r="L100" s="966"/>
      <c r="M100" s="966"/>
      <c r="N100" s="966"/>
      <c r="O100" s="966"/>
      <c r="P100" s="966"/>
      <c r="Q100" s="966"/>
      <c r="R100" s="966"/>
      <c r="S100" s="966"/>
      <c r="T100" s="966"/>
      <c r="U100" s="966"/>
      <c r="V100" s="966"/>
    </row>
    <row r="101" spans="3:22">
      <c r="C101" s="966"/>
      <c r="D101" s="966"/>
      <c r="E101" s="966"/>
      <c r="F101" s="966"/>
      <c r="G101" s="966"/>
      <c r="H101" s="966"/>
      <c r="I101" s="966"/>
      <c r="J101" s="966"/>
      <c r="K101" s="966"/>
      <c r="L101" s="966"/>
      <c r="M101" s="966"/>
      <c r="N101" s="966"/>
      <c r="O101" s="966"/>
      <c r="P101" s="966"/>
      <c r="Q101" s="966"/>
      <c r="R101" s="966"/>
      <c r="S101" s="966"/>
      <c r="T101" s="966"/>
      <c r="U101" s="966"/>
      <c r="V101" s="966"/>
    </row>
    <row r="102" spans="3:22">
      <c r="C102" s="966"/>
      <c r="D102" s="966"/>
      <c r="E102" s="966"/>
      <c r="F102" s="966"/>
      <c r="G102" s="966"/>
      <c r="H102" s="966"/>
      <c r="I102" s="966"/>
      <c r="J102" s="966"/>
      <c r="K102" s="966"/>
      <c r="L102" s="966"/>
      <c r="M102" s="966"/>
      <c r="N102" s="966"/>
      <c r="O102" s="966"/>
      <c r="P102" s="966"/>
      <c r="Q102" s="966"/>
      <c r="R102" s="966"/>
      <c r="S102" s="966"/>
      <c r="T102" s="966"/>
      <c r="U102" s="966"/>
      <c r="V102" s="966"/>
    </row>
    <row r="103" spans="3:22">
      <c r="C103" s="966"/>
      <c r="D103" s="966"/>
      <c r="E103" s="966"/>
      <c r="F103" s="966"/>
      <c r="G103" s="966"/>
      <c r="H103" s="966"/>
      <c r="I103" s="966"/>
      <c r="J103" s="966"/>
      <c r="K103" s="966"/>
      <c r="L103" s="966"/>
      <c r="M103" s="966"/>
      <c r="N103" s="966"/>
      <c r="O103" s="966"/>
      <c r="P103" s="966"/>
      <c r="Q103" s="966"/>
      <c r="R103" s="966"/>
      <c r="S103" s="966"/>
      <c r="T103" s="966"/>
      <c r="U103" s="966"/>
      <c r="V103" s="966"/>
    </row>
    <row r="104" spans="3:22">
      <c r="C104" s="966"/>
      <c r="D104" s="966"/>
      <c r="E104" s="966"/>
      <c r="F104" s="966"/>
      <c r="G104" s="966"/>
      <c r="H104" s="966"/>
      <c r="I104" s="966"/>
      <c r="J104" s="966"/>
      <c r="K104" s="966"/>
      <c r="L104" s="966"/>
      <c r="M104" s="966"/>
      <c r="N104" s="966"/>
      <c r="O104" s="966"/>
      <c r="P104" s="966"/>
      <c r="Q104" s="966"/>
      <c r="R104" s="966"/>
      <c r="S104" s="966"/>
      <c r="T104" s="966"/>
      <c r="U104" s="966"/>
      <c r="V104" s="966"/>
    </row>
    <row r="105" spans="3:22">
      <c r="C105" s="966"/>
      <c r="D105" s="966"/>
      <c r="E105" s="966"/>
      <c r="F105" s="966"/>
      <c r="G105" s="966"/>
      <c r="H105" s="966"/>
      <c r="I105" s="966"/>
      <c r="J105" s="966"/>
      <c r="K105" s="966"/>
      <c r="L105" s="966"/>
      <c r="M105" s="966"/>
      <c r="N105" s="966"/>
      <c r="O105" s="966"/>
      <c r="P105" s="966"/>
      <c r="Q105" s="966"/>
      <c r="R105" s="966"/>
      <c r="S105" s="966"/>
      <c r="T105" s="966"/>
      <c r="U105" s="966"/>
      <c r="V105" s="966"/>
    </row>
    <row r="106" spans="3:22">
      <c r="C106" s="966"/>
      <c r="D106" s="966"/>
      <c r="E106" s="966"/>
      <c r="F106" s="966"/>
      <c r="G106" s="966"/>
      <c r="H106" s="966"/>
      <c r="I106" s="966"/>
      <c r="J106" s="966"/>
      <c r="K106" s="966"/>
      <c r="L106" s="966"/>
      <c r="M106" s="966"/>
      <c r="N106" s="966"/>
      <c r="O106" s="966"/>
      <c r="P106" s="966"/>
      <c r="Q106" s="966"/>
      <c r="R106" s="966"/>
      <c r="S106" s="966"/>
      <c r="T106" s="966"/>
      <c r="U106" s="966"/>
      <c r="V106" s="966"/>
    </row>
    <row r="107" spans="3:22">
      <c r="C107" s="966"/>
      <c r="D107" s="966"/>
      <c r="E107" s="966"/>
      <c r="F107" s="966"/>
      <c r="G107" s="966"/>
      <c r="H107" s="966"/>
      <c r="I107" s="966"/>
      <c r="J107" s="966"/>
      <c r="K107" s="966"/>
      <c r="L107" s="966"/>
      <c r="M107" s="966"/>
      <c r="N107" s="966"/>
      <c r="O107" s="966"/>
      <c r="P107" s="966"/>
      <c r="Q107" s="966"/>
      <c r="R107" s="966"/>
      <c r="S107" s="966"/>
      <c r="T107" s="966"/>
      <c r="U107" s="966"/>
      <c r="V107" s="966"/>
    </row>
    <row r="108" spans="3:22">
      <c r="C108" s="966"/>
      <c r="D108" s="966"/>
      <c r="E108" s="966"/>
      <c r="F108" s="966"/>
      <c r="G108" s="966"/>
      <c r="H108" s="966"/>
      <c r="I108" s="966"/>
      <c r="J108" s="966"/>
      <c r="K108" s="966"/>
      <c r="L108" s="966"/>
      <c r="M108" s="966"/>
      <c r="N108" s="966"/>
      <c r="O108" s="966"/>
      <c r="P108" s="966"/>
      <c r="Q108" s="966"/>
      <c r="R108" s="966"/>
      <c r="S108" s="966"/>
      <c r="T108" s="966"/>
      <c r="U108" s="966"/>
      <c r="V108" s="966"/>
    </row>
    <row r="109" spans="3:22">
      <c r="C109" s="966"/>
      <c r="D109" s="966"/>
      <c r="E109" s="966"/>
      <c r="F109" s="966"/>
      <c r="G109" s="966"/>
      <c r="H109" s="966"/>
      <c r="I109" s="966"/>
      <c r="J109" s="966"/>
      <c r="K109" s="966"/>
      <c r="L109" s="966"/>
      <c r="M109" s="966"/>
      <c r="N109" s="966"/>
      <c r="O109" s="966"/>
      <c r="P109" s="966"/>
      <c r="Q109" s="966"/>
      <c r="R109" s="966"/>
      <c r="S109" s="966"/>
      <c r="T109" s="966"/>
      <c r="U109" s="966"/>
      <c r="V109" s="966"/>
    </row>
    <row r="110" spans="3:22">
      <c r="C110" s="966"/>
      <c r="D110" s="966"/>
      <c r="E110" s="966"/>
      <c r="F110" s="966"/>
      <c r="G110" s="966"/>
      <c r="H110" s="966"/>
      <c r="I110" s="966"/>
      <c r="J110" s="966"/>
      <c r="K110" s="966"/>
      <c r="L110" s="966"/>
      <c r="M110" s="966"/>
      <c r="N110" s="966"/>
      <c r="O110" s="966"/>
      <c r="P110" s="966"/>
      <c r="Q110" s="966"/>
      <c r="R110" s="966"/>
      <c r="S110" s="966"/>
      <c r="T110" s="966"/>
      <c r="U110" s="966"/>
      <c r="V110" s="966"/>
    </row>
    <row r="111" spans="3:22">
      <c r="C111" s="966"/>
      <c r="D111" s="966"/>
      <c r="E111" s="966"/>
      <c r="F111" s="966"/>
      <c r="G111" s="966"/>
      <c r="H111" s="966"/>
      <c r="I111" s="966"/>
      <c r="J111" s="966"/>
      <c r="K111" s="966"/>
      <c r="L111" s="966"/>
      <c r="M111" s="966"/>
      <c r="N111" s="966"/>
      <c r="O111" s="966"/>
      <c r="P111" s="966"/>
      <c r="Q111" s="966"/>
      <c r="R111" s="966"/>
      <c r="S111" s="966"/>
      <c r="T111" s="966"/>
      <c r="U111" s="966"/>
      <c r="V111" s="966"/>
    </row>
    <row r="112" spans="3:22">
      <c r="C112" s="966"/>
      <c r="D112" s="966"/>
      <c r="E112" s="966"/>
      <c r="F112" s="966"/>
      <c r="G112" s="966"/>
      <c r="H112" s="966"/>
      <c r="I112" s="966"/>
      <c r="J112" s="966"/>
      <c r="K112" s="966"/>
      <c r="L112" s="966"/>
      <c r="M112" s="966"/>
      <c r="N112" s="966"/>
      <c r="O112" s="966"/>
      <c r="P112" s="966"/>
      <c r="Q112" s="966"/>
      <c r="R112" s="966"/>
      <c r="S112" s="966"/>
      <c r="T112" s="966"/>
      <c r="U112" s="966"/>
      <c r="V112" s="966"/>
    </row>
    <row r="113" spans="3:22">
      <c r="C113" s="966"/>
      <c r="D113" s="966"/>
      <c r="E113" s="966"/>
      <c r="F113" s="966"/>
      <c r="G113" s="966"/>
      <c r="H113" s="966"/>
      <c r="I113" s="966"/>
      <c r="J113" s="966"/>
      <c r="K113" s="966"/>
      <c r="L113" s="966"/>
      <c r="M113" s="966"/>
      <c r="N113" s="966"/>
      <c r="O113" s="966"/>
      <c r="P113" s="966"/>
      <c r="Q113" s="966"/>
      <c r="R113" s="966"/>
      <c r="S113" s="966"/>
      <c r="T113" s="966"/>
      <c r="U113" s="966"/>
      <c r="V113" s="966"/>
    </row>
    <row r="114" spans="3:22">
      <c r="C114" s="966"/>
      <c r="D114" s="966"/>
      <c r="E114" s="966"/>
      <c r="F114" s="966"/>
      <c r="G114" s="966"/>
      <c r="H114" s="966"/>
      <c r="I114" s="966"/>
      <c r="J114" s="966"/>
      <c r="K114" s="966"/>
      <c r="L114" s="966"/>
      <c r="M114" s="966"/>
      <c r="N114" s="966"/>
      <c r="O114" s="966"/>
      <c r="P114" s="966"/>
      <c r="Q114" s="966"/>
      <c r="R114" s="966"/>
      <c r="S114" s="966"/>
      <c r="T114" s="966"/>
      <c r="U114" s="966"/>
      <c r="V114" s="966"/>
    </row>
    <row r="115" spans="3:22">
      <c r="C115" s="966"/>
      <c r="D115" s="966"/>
      <c r="E115" s="966"/>
      <c r="F115" s="966"/>
      <c r="G115" s="966"/>
      <c r="H115" s="966"/>
      <c r="I115" s="966"/>
      <c r="J115" s="966"/>
      <c r="K115" s="966"/>
      <c r="L115" s="966"/>
      <c r="M115" s="966"/>
      <c r="N115" s="966"/>
      <c r="O115" s="966"/>
      <c r="P115" s="966"/>
      <c r="Q115" s="966"/>
      <c r="R115" s="966"/>
      <c r="S115" s="966"/>
      <c r="T115" s="966"/>
      <c r="U115" s="966"/>
      <c r="V115" s="966"/>
    </row>
    <row r="116" spans="3:22">
      <c r="C116" s="966"/>
      <c r="D116" s="966"/>
      <c r="E116" s="966"/>
      <c r="F116" s="966"/>
      <c r="G116" s="966"/>
      <c r="H116" s="966"/>
      <c r="I116" s="966"/>
      <c r="J116" s="966"/>
      <c r="K116" s="966"/>
      <c r="L116" s="966"/>
      <c r="M116" s="966"/>
      <c r="N116" s="966"/>
      <c r="O116" s="966"/>
      <c r="P116" s="966"/>
      <c r="Q116" s="966"/>
      <c r="R116" s="966"/>
      <c r="S116" s="966"/>
      <c r="T116" s="966"/>
      <c r="U116" s="966"/>
      <c r="V116" s="966"/>
    </row>
    <row r="117" spans="3:22">
      <c r="C117" s="966"/>
      <c r="D117" s="966"/>
      <c r="E117" s="966"/>
      <c r="F117" s="966"/>
      <c r="G117" s="966"/>
      <c r="H117" s="966"/>
      <c r="I117" s="966"/>
      <c r="J117" s="966"/>
      <c r="K117" s="966"/>
      <c r="L117" s="966"/>
      <c r="M117" s="966"/>
      <c r="N117" s="966"/>
      <c r="O117" s="966"/>
      <c r="P117" s="966"/>
      <c r="Q117" s="966"/>
      <c r="R117" s="966"/>
      <c r="S117" s="966"/>
      <c r="T117" s="966"/>
      <c r="U117" s="966"/>
      <c r="V117" s="966"/>
    </row>
    <row r="118" spans="3:22">
      <c r="C118" s="966"/>
      <c r="D118" s="966"/>
      <c r="E118" s="966"/>
      <c r="F118" s="966"/>
      <c r="G118" s="966"/>
      <c r="H118" s="966"/>
      <c r="I118" s="966"/>
      <c r="J118" s="966"/>
      <c r="K118" s="966"/>
      <c r="L118" s="966"/>
      <c r="M118" s="966"/>
      <c r="N118" s="966"/>
      <c r="O118" s="966"/>
      <c r="P118" s="966"/>
      <c r="Q118" s="966"/>
      <c r="R118" s="966"/>
      <c r="S118" s="966"/>
      <c r="T118" s="966"/>
      <c r="U118" s="966"/>
      <c r="V118" s="966"/>
    </row>
    <row r="119" spans="3:22">
      <c r="C119" s="966"/>
      <c r="D119" s="966"/>
      <c r="E119" s="966"/>
      <c r="F119" s="966"/>
      <c r="G119" s="966"/>
      <c r="H119" s="966"/>
      <c r="I119" s="966"/>
      <c r="J119" s="966"/>
      <c r="K119" s="966"/>
      <c r="L119" s="966"/>
      <c r="M119" s="966"/>
      <c r="N119" s="966"/>
      <c r="O119" s="966"/>
      <c r="P119" s="966"/>
      <c r="Q119" s="966"/>
      <c r="R119" s="966"/>
      <c r="S119" s="966"/>
      <c r="T119" s="966"/>
      <c r="U119" s="966"/>
      <c r="V119" s="966"/>
    </row>
    <row r="120" spans="3:22">
      <c r="C120" s="966"/>
      <c r="D120" s="966"/>
      <c r="E120" s="966"/>
      <c r="F120" s="966"/>
      <c r="G120" s="966"/>
      <c r="H120" s="966"/>
      <c r="I120" s="966"/>
      <c r="J120" s="966"/>
      <c r="K120" s="966"/>
      <c r="L120" s="966"/>
      <c r="M120" s="966"/>
      <c r="N120" s="966"/>
      <c r="O120" s="966"/>
      <c r="P120" s="966"/>
      <c r="Q120" s="966"/>
      <c r="R120" s="966"/>
      <c r="S120" s="966"/>
      <c r="T120" s="966"/>
      <c r="U120" s="966"/>
      <c r="V120" s="966"/>
    </row>
    <row r="121" spans="3:22">
      <c r="C121" s="966"/>
      <c r="D121" s="966"/>
      <c r="E121" s="966"/>
      <c r="F121" s="966"/>
      <c r="G121" s="966"/>
      <c r="H121" s="966"/>
      <c r="I121" s="966"/>
      <c r="J121" s="966"/>
      <c r="K121" s="966"/>
      <c r="L121" s="966"/>
      <c r="M121" s="966"/>
      <c r="N121" s="966"/>
      <c r="O121" s="966"/>
      <c r="P121" s="966"/>
      <c r="Q121" s="966"/>
      <c r="R121" s="966"/>
      <c r="S121" s="966"/>
      <c r="T121" s="966"/>
      <c r="U121" s="966"/>
      <c r="V121" s="966"/>
    </row>
    <row r="122" spans="3:22">
      <c r="C122" s="966"/>
      <c r="D122" s="966"/>
      <c r="E122" s="966"/>
      <c r="F122" s="966"/>
      <c r="G122" s="966"/>
      <c r="H122" s="966"/>
      <c r="I122" s="966"/>
      <c r="J122" s="966"/>
      <c r="K122" s="966"/>
      <c r="L122" s="966"/>
      <c r="M122" s="966"/>
      <c r="N122" s="966"/>
      <c r="O122" s="966"/>
      <c r="P122" s="966"/>
      <c r="Q122" s="966"/>
      <c r="R122" s="966"/>
      <c r="S122" s="966"/>
      <c r="T122" s="966"/>
      <c r="U122" s="966"/>
      <c r="V122" s="966"/>
    </row>
    <row r="123" spans="3:22">
      <c r="C123" s="966"/>
      <c r="D123" s="966"/>
      <c r="E123" s="966"/>
      <c r="F123" s="966"/>
      <c r="G123" s="966"/>
      <c r="H123" s="966"/>
      <c r="I123" s="966"/>
      <c r="J123" s="966"/>
      <c r="K123" s="966"/>
      <c r="L123" s="966"/>
      <c r="M123" s="966"/>
      <c r="N123" s="966"/>
      <c r="O123" s="966"/>
      <c r="P123" s="966"/>
      <c r="Q123" s="966"/>
      <c r="R123" s="966"/>
      <c r="S123" s="966"/>
      <c r="T123" s="966"/>
      <c r="U123" s="966"/>
      <c r="V123" s="966"/>
    </row>
    <row r="124" spans="3:22">
      <c r="C124" s="966"/>
      <c r="D124" s="966"/>
      <c r="E124" s="966"/>
      <c r="F124" s="966"/>
      <c r="G124" s="966"/>
      <c r="H124" s="966"/>
      <c r="I124" s="966"/>
      <c r="J124" s="966"/>
      <c r="K124" s="966"/>
      <c r="L124" s="966"/>
      <c r="M124" s="966"/>
      <c r="N124" s="966"/>
      <c r="O124" s="966"/>
      <c r="P124" s="966"/>
      <c r="Q124" s="966"/>
      <c r="R124" s="966"/>
      <c r="S124" s="966"/>
      <c r="T124" s="966"/>
      <c r="U124" s="966"/>
      <c r="V124" s="966"/>
    </row>
    <row r="125" spans="3:22">
      <c r="C125" s="966"/>
      <c r="D125" s="966"/>
      <c r="E125" s="966"/>
      <c r="F125" s="966"/>
      <c r="G125" s="966"/>
      <c r="H125" s="966"/>
      <c r="I125" s="966"/>
      <c r="J125" s="966"/>
      <c r="K125" s="966"/>
      <c r="L125" s="966"/>
      <c r="M125" s="966"/>
      <c r="N125" s="966"/>
      <c r="O125" s="966"/>
      <c r="P125" s="966"/>
      <c r="Q125" s="966"/>
      <c r="R125" s="966"/>
      <c r="S125" s="966"/>
      <c r="T125" s="966"/>
      <c r="U125" s="966"/>
      <c r="V125" s="966"/>
    </row>
    <row r="126" spans="3:22">
      <c r="C126" s="966"/>
      <c r="D126" s="966"/>
      <c r="E126" s="966"/>
      <c r="F126" s="966"/>
      <c r="G126" s="966"/>
      <c r="H126" s="966"/>
      <c r="I126" s="966"/>
      <c r="J126" s="966"/>
      <c r="K126" s="966"/>
      <c r="L126" s="966"/>
      <c r="M126" s="966"/>
      <c r="N126" s="966"/>
      <c r="O126" s="966"/>
      <c r="P126" s="966"/>
      <c r="Q126" s="966"/>
      <c r="R126" s="966"/>
      <c r="S126" s="966"/>
      <c r="T126" s="966"/>
      <c r="U126" s="966"/>
      <c r="V126" s="966"/>
    </row>
    <row r="127" spans="3:22">
      <c r="C127" s="966"/>
      <c r="D127" s="966"/>
      <c r="E127" s="966"/>
      <c r="F127" s="966"/>
      <c r="G127" s="966"/>
      <c r="H127" s="966"/>
      <c r="I127" s="966"/>
      <c r="J127" s="966"/>
      <c r="K127" s="966"/>
      <c r="L127" s="966"/>
      <c r="M127" s="966"/>
      <c r="N127" s="966"/>
      <c r="O127" s="966"/>
      <c r="P127" s="966"/>
      <c r="Q127" s="966"/>
      <c r="R127" s="966"/>
      <c r="S127" s="966"/>
      <c r="T127" s="966"/>
      <c r="U127" s="966"/>
      <c r="V127" s="966"/>
    </row>
    <row r="128" spans="3:22">
      <c r="C128" s="966"/>
      <c r="D128" s="966"/>
      <c r="E128" s="966"/>
      <c r="F128" s="966"/>
      <c r="G128" s="966"/>
      <c r="H128" s="966"/>
      <c r="I128" s="966"/>
      <c r="J128" s="966"/>
      <c r="K128" s="966"/>
      <c r="L128" s="966"/>
      <c r="M128" s="966"/>
      <c r="N128" s="966"/>
      <c r="O128" s="966"/>
      <c r="P128" s="966"/>
      <c r="Q128" s="966"/>
      <c r="R128" s="966"/>
      <c r="S128" s="966"/>
      <c r="T128" s="966"/>
      <c r="U128" s="966"/>
      <c r="V128" s="966"/>
    </row>
    <row r="129" spans="3:22">
      <c r="C129" s="966"/>
      <c r="D129" s="966"/>
      <c r="E129" s="966"/>
      <c r="F129" s="966"/>
      <c r="G129" s="966"/>
      <c r="H129" s="966"/>
      <c r="I129" s="966"/>
      <c r="J129" s="966"/>
      <c r="K129" s="966"/>
      <c r="L129" s="966"/>
      <c r="M129" s="966"/>
      <c r="N129" s="966"/>
      <c r="O129" s="966"/>
      <c r="P129" s="966"/>
      <c r="Q129" s="966"/>
      <c r="R129" s="966"/>
      <c r="S129" s="966"/>
      <c r="T129" s="966"/>
      <c r="U129" s="966"/>
      <c r="V129" s="966"/>
    </row>
    <row r="130" spans="3:22">
      <c r="C130" s="966"/>
      <c r="D130" s="966"/>
      <c r="E130" s="966"/>
      <c r="F130" s="966"/>
      <c r="G130" s="966"/>
      <c r="H130" s="966"/>
      <c r="I130" s="966"/>
      <c r="J130" s="966"/>
      <c r="K130" s="966"/>
      <c r="L130" s="966"/>
      <c r="M130" s="966"/>
      <c r="N130" s="966"/>
      <c r="O130" s="966"/>
      <c r="P130" s="966"/>
      <c r="Q130" s="966"/>
      <c r="R130" s="966"/>
      <c r="S130" s="966"/>
      <c r="T130" s="966"/>
      <c r="U130" s="966"/>
      <c r="V130" s="966"/>
    </row>
    <row r="131" spans="3:22">
      <c r="C131" s="966"/>
      <c r="D131" s="966"/>
      <c r="E131" s="966"/>
      <c r="F131" s="966"/>
      <c r="G131" s="966"/>
      <c r="H131" s="966"/>
      <c r="I131" s="966"/>
      <c r="J131" s="966"/>
      <c r="K131" s="966"/>
      <c r="L131" s="966"/>
      <c r="M131" s="966"/>
      <c r="N131" s="966"/>
      <c r="O131" s="966"/>
      <c r="P131" s="966"/>
      <c r="Q131" s="966"/>
      <c r="R131" s="966"/>
      <c r="S131" s="966"/>
      <c r="T131" s="966"/>
      <c r="U131" s="966"/>
      <c r="V131" s="966"/>
    </row>
  </sheetData>
  <mergeCells count="6">
    <mergeCell ref="V3:V4"/>
    <mergeCell ref="G3:G4"/>
    <mergeCell ref="L3:L4"/>
    <mergeCell ref="M3:O3"/>
    <mergeCell ref="P3:R3"/>
    <mergeCell ref="S3:T3"/>
  </mergeCells>
  <pageMargins left="0.7" right="0.7" top="0.75" bottom="0.75" header="0.3" footer="0.3"/>
  <pageSetup paperSize="9" scale="21"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J183"/>
  <sheetViews>
    <sheetView zoomScale="90" zoomScaleNormal="90" zoomScaleSheetLayoutView="80" workbookViewId="0">
      <pane xSplit="1" ySplit="3" topLeftCell="B93" activePane="bottomRight" state="frozen"/>
      <selection activeCell="E4" sqref="E4:G4"/>
      <selection pane="topRight" activeCell="E4" sqref="E4:G4"/>
      <selection pane="bottomLeft" activeCell="E4" sqref="E4:G4"/>
      <selection pane="bottomRight" activeCell="H107" sqref="H107"/>
    </sheetView>
  </sheetViews>
  <sheetFormatPr defaultRowHeight="14.25"/>
  <cols>
    <col min="1" max="1" width="14.28515625" style="323" customWidth="1"/>
    <col min="2" max="2" width="10.85546875" style="323" customWidth="1"/>
    <col min="3" max="3" width="12.5703125" style="323" customWidth="1"/>
    <col min="4" max="4" width="10.85546875" style="323" customWidth="1"/>
    <col min="5" max="5" width="13.5703125" style="323" customWidth="1"/>
    <col min="6" max="6" width="14.28515625" style="323" customWidth="1"/>
    <col min="7" max="7" width="13.5703125" style="323" customWidth="1"/>
    <col min="8" max="8" width="12.28515625" style="323" customWidth="1"/>
    <col min="9" max="9" width="14.5703125" style="323" customWidth="1"/>
    <col min="10" max="10" width="14.42578125" style="323" customWidth="1"/>
    <col min="11" max="11" width="11.85546875" style="323" customWidth="1"/>
    <col min="12" max="12" width="17.28515625" style="323" customWidth="1"/>
    <col min="13" max="25" width="9.140625" style="323"/>
    <col min="26" max="26" width="10.5703125" style="323" customWidth="1"/>
    <col min="27" max="16384" width="9.140625" style="323"/>
  </cols>
  <sheetData>
    <row r="1" spans="1:34" ht="15">
      <c r="A1" s="1185" t="s">
        <v>266</v>
      </c>
      <c r="B1" s="1185"/>
      <c r="C1" s="1185"/>
      <c r="D1" s="1185"/>
      <c r="E1" s="1185"/>
      <c r="F1" s="1185"/>
      <c r="G1" s="1185"/>
      <c r="H1" s="1185"/>
      <c r="I1" s="1185"/>
      <c r="J1" s="1185"/>
      <c r="K1" s="1185"/>
      <c r="L1" s="1185"/>
    </row>
    <row r="2" spans="1:34" s="324" customFormat="1" ht="60.75" customHeight="1">
      <c r="A2" s="519" t="s">
        <v>267</v>
      </c>
      <c r="B2" s="520" t="s">
        <v>20</v>
      </c>
      <c r="C2" s="521" t="s">
        <v>268</v>
      </c>
      <c r="D2" s="521" t="s">
        <v>269</v>
      </c>
      <c r="E2" s="521" t="s">
        <v>270</v>
      </c>
      <c r="F2" s="521" t="s">
        <v>271</v>
      </c>
      <c r="G2" s="521" t="s">
        <v>272</v>
      </c>
      <c r="H2" s="521" t="s">
        <v>273</v>
      </c>
      <c r="I2" s="521" t="s">
        <v>274</v>
      </c>
      <c r="J2" s="521" t="s">
        <v>275</v>
      </c>
      <c r="K2" s="521" t="s">
        <v>276</v>
      </c>
      <c r="L2" s="521" t="s">
        <v>277</v>
      </c>
      <c r="N2" s="323"/>
      <c r="O2" s="323"/>
      <c r="P2" s="323"/>
      <c r="Q2" s="323"/>
      <c r="R2" s="323"/>
      <c r="S2" s="323"/>
      <c r="T2" s="323"/>
      <c r="U2" s="323"/>
      <c r="V2" s="323"/>
      <c r="W2" s="323"/>
      <c r="Z2" s="323"/>
      <c r="AA2" s="323"/>
      <c r="AB2" s="323"/>
      <c r="AC2" s="323"/>
      <c r="AD2" s="323"/>
      <c r="AE2" s="323"/>
      <c r="AF2" s="323"/>
      <c r="AG2" s="323"/>
      <c r="AH2" s="323"/>
    </row>
    <row r="3" spans="1:34" ht="15.75" customHeight="1" thickBot="1">
      <c r="A3" s="522"/>
      <c r="B3" s="1186" t="s">
        <v>278</v>
      </c>
      <c r="C3" s="1187"/>
      <c r="D3" s="1187"/>
      <c r="E3" s="1187"/>
      <c r="F3" s="1187"/>
      <c r="G3" s="1187"/>
      <c r="H3" s="1187"/>
      <c r="I3" s="1187"/>
      <c r="J3" s="1187"/>
      <c r="K3" s="1187"/>
      <c r="L3" s="1187"/>
    </row>
    <row r="4" spans="1:34" ht="17.25" customHeight="1" thickTop="1">
      <c r="A4" s="361">
        <v>2008</v>
      </c>
      <c r="B4" s="523">
        <v>2697.5644275643645</v>
      </c>
      <c r="C4" s="524">
        <v>210.15423903066525</v>
      </c>
      <c r="D4" s="524">
        <v>148.79637228693002</v>
      </c>
      <c r="E4" s="524">
        <v>182.81454323559248</v>
      </c>
      <c r="F4" s="524">
        <v>210.66160453409947</v>
      </c>
      <c r="G4" s="524">
        <v>8.4545286429379285</v>
      </c>
      <c r="H4" s="524">
        <v>123.43270125803167</v>
      </c>
      <c r="I4" s="524">
        <v>1079.1596998683567</v>
      </c>
      <c r="J4" s="524">
        <v>126.68492089101792</v>
      </c>
      <c r="K4" s="524">
        <v>606.46127236362895</v>
      </c>
      <c r="L4" s="524">
        <v>0.94454545310392768</v>
      </c>
    </row>
    <row r="5" spans="1:34" ht="17.25" customHeight="1">
      <c r="A5" s="361">
        <v>2009</v>
      </c>
      <c r="B5" s="523">
        <v>1937.0374274582582</v>
      </c>
      <c r="C5" s="524">
        <v>202.49363981570423</v>
      </c>
      <c r="D5" s="524">
        <v>141.34051941184384</v>
      </c>
      <c r="E5" s="524">
        <v>123.1758471546853</v>
      </c>
      <c r="F5" s="524">
        <v>144.52404792045019</v>
      </c>
      <c r="G5" s="524">
        <v>5.9314652527964409</v>
      </c>
      <c r="H5" s="524">
        <v>122.90744475635391</v>
      </c>
      <c r="I5" s="524">
        <v>551.23096369164841</v>
      </c>
      <c r="J5" s="524">
        <v>109.9837446282115</v>
      </c>
      <c r="K5" s="524">
        <v>534.85912682267417</v>
      </c>
      <c r="L5" s="524">
        <v>0.59062800389030112</v>
      </c>
    </row>
    <row r="6" spans="1:34" ht="17.25" customHeight="1">
      <c r="A6" s="361">
        <v>2010</v>
      </c>
      <c r="B6" s="523">
        <v>2534.8866279513873</v>
      </c>
      <c r="C6" s="524">
        <v>248.80718937003502</v>
      </c>
      <c r="D6" s="524">
        <v>153.46876388000069</v>
      </c>
      <c r="E6" s="524">
        <v>196.42880173497014</v>
      </c>
      <c r="F6" s="524">
        <v>195.12312771828567</v>
      </c>
      <c r="G6" s="524">
        <v>8.4466172886422655</v>
      </c>
      <c r="H6" s="524">
        <v>288.198340808978</v>
      </c>
      <c r="I6" s="524">
        <v>750.47766887447301</v>
      </c>
      <c r="J6" s="524">
        <v>150.28194560247766</v>
      </c>
      <c r="K6" s="524">
        <v>541.86370082581288</v>
      </c>
      <c r="L6" s="524">
        <v>1.7904718477119157</v>
      </c>
    </row>
    <row r="7" spans="1:34" ht="17.25" customHeight="1">
      <c r="A7" s="361">
        <v>2011</v>
      </c>
      <c r="B7" s="523">
        <v>3214.9138694602962</v>
      </c>
      <c r="C7" s="524">
        <v>267.42405168138419</v>
      </c>
      <c r="D7" s="524">
        <v>169.73343047329305</v>
      </c>
      <c r="E7" s="524">
        <v>206.64540696410285</v>
      </c>
      <c r="F7" s="524">
        <v>279.38697365507034</v>
      </c>
      <c r="G7" s="524">
        <v>12.822116617248289</v>
      </c>
      <c r="H7" s="524">
        <v>537.65000334925276</v>
      </c>
      <c r="I7" s="524">
        <v>884.79275982785293</v>
      </c>
      <c r="J7" s="524">
        <v>254.1039082392949</v>
      </c>
      <c r="K7" s="524">
        <v>600.37634420873701</v>
      </c>
      <c r="L7" s="524">
        <v>1.9788744440595458</v>
      </c>
      <c r="M7" s="326"/>
    </row>
    <row r="8" spans="1:34" ht="14.25" customHeight="1">
      <c r="A8" s="365">
        <v>1</v>
      </c>
      <c r="B8" s="523">
        <v>222.93363354793627</v>
      </c>
      <c r="C8" s="524">
        <v>13.479888520476377</v>
      </c>
      <c r="D8" s="524">
        <v>17.537658352979445</v>
      </c>
      <c r="E8" s="524">
        <v>15.593097134234396</v>
      </c>
      <c r="F8" s="524">
        <v>19.598944353228763</v>
      </c>
      <c r="G8" s="524">
        <v>0.8441591577920492</v>
      </c>
      <c r="H8" s="524">
        <v>42.187790620735349</v>
      </c>
      <c r="I8" s="524">
        <v>60.556292571122299</v>
      </c>
      <c r="J8" s="524">
        <v>11.436238727870263</v>
      </c>
      <c r="K8" s="524">
        <v>41.55177904617959</v>
      </c>
      <c r="L8" s="524">
        <v>0.1477850633178146</v>
      </c>
      <c r="M8" s="326"/>
    </row>
    <row r="9" spans="1:34" ht="14.25" customHeight="1">
      <c r="A9" s="365">
        <v>2</v>
      </c>
      <c r="B9" s="523">
        <v>239.75008126401156</v>
      </c>
      <c r="C9" s="524">
        <v>15.283092777227429</v>
      </c>
      <c r="D9" s="524">
        <v>7.0589970314051422</v>
      </c>
      <c r="E9" s="524">
        <v>14.940227186982312</v>
      </c>
      <c r="F9" s="524">
        <v>17.107547890591739</v>
      </c>
      <c r="G9" s="524">
        <v>0.38349051878509044</v>
      </c>
      <c r="H9" s="524">
        <v>54.367228618349408</v>
      </c>
      <c r="I9" s="524">
        <v>65.502952187473056</v>
      </c>
      <c r="J9" s="524">
        <v>16.953496206000885</v>
      </c>
      <c r="K9" s="524">
        <v>48.107274410139127</v>
      </c>
      <c r="L9" s="524">
        <v>4.5774437057340855E-2</v>
      </c>
      <c r="M9" s="326"/>
    </row>
    <row r="10" spans="1:34" ht="14.25" customHeight="1">
      <c r="A10" s="365">
        <v>3</v>
      </c>
      <c r="B10" s="523">
        <v>252.03871545836932</v>
      </c>
      <c r="C10" s="524">
        <v>20.896440063298332</v>
      </c>
      <c r="D10" s="524">
        <v>8.4035452181851173</v>
      </c>
      <c r="E10" s="524">
        <v>18.27509852467465</v>
      </c>
      <c r="F10" s="524">
        <v>19.141918173812904</v>
      </c>
      <c r="G10" s="524">
        <v>0.77233460688040589</v>
      </c>
      <c r="H10" s="524">
        <v>47.899429777596104</v>
      </c>
      <c r="I10" s="524">
        <v>69.326979428578468</v>
      </c>
      <c r="J10" s="524">
        <v>17.528110682504632</v>
      </c>
      <c r="K10" s="524">
        <v>49.580361028126468</v>
      </c>
      <c r="L10" s="524">
        <v>0.21449795471222052</v>
      </c>
      <c r="M10" s="326"/>
    </row>
    <row r="11" spans="1:34" ht="14.25" customHeight="1">
      <c r="A11" s="365">
        <v>4</v>
      </c>
      <c r="B11" s="523">
        <v>278.56887764297755</v>
      </c>
      <c r="C11" s="524">
        <v>29.752622182503412</v>
      </c>
      <c r="D11" s="524">
        <v>7.6888197128378684</v>
      </c>
      <c r="E11" s="524">
        <v>17.599509691948619</v>
      </c>
      <c r="F11" s="524">
        <v>26.917573088875763</v>
      </c>
      <c r="G11" s="524">
        <v>0.72192572422537937</v>
      </c>
      <c r="H11" s="524">
        <v>46.91416957877211</v>
      </c>
      <c r="I11" s="524">
        <v>81.423044504653717</v>
      </c>
      <c r="J11" s="524">
        <v>22.149684798579592</v>
      </c>
      <c r="K11" s="524">
        <v>45.205968019120746</v>
      </c>
      <c r="L11" s="524">
        <v>0.19556034146041762</v>
      </c>
      <c r="M11" s="326"/>
    </row>
    <row r="12" spans="1:34" ht="14.25" customHeight="1">
      <c r="A12" s="365">
        <v>5</v>
      </c>
      <c r="B12" s="523">
        <v>286.44163681323386</v>
      </c>
      <c r="C12" s="524">
        <v>23.099815056725475</v>
      </c>
      <c r="D12" s="524">
        <v>13.792439499948125</v>
      </c>
      <c r="E12" s="524">
        <v>19.297110144781467</v>
      </c>
      <c r="F12" s="524">
        <v>24.52281193862547</v>
      </c>
      <c r="G12" s="524">
        <v>1.0295597784125945</v>
      </c>
      <c r="H12" s="524">
        <v>46.697224412041244</v>
      </c>
      <c r="I12" s="524">
        <v>89.398062690814953</v>
      </c>
      <c r="J12" s="524">
        <v>19.817019096605659</v>
      </c>
      <c r="K12" s="524">
        <v>48.780338977805542</v>
      </c>
      <c r="L12" s="524">
        <v>7.2552174733084528E-3</v>
      </c>
      <c r="M12" s="326"/>
    </row>
    <row r="13" spans="1:34" ht="14.25" customHeight="1">
      <c r="A13" s="525">
        <v>6</v>
      </c>
      <c r="B13" s="526">
        <v>260.28227309004711</v>
      </c>
      <c r="C13" s="524">
        <v>23.063078001620394</v>
      </c>
      <c r="D13" s="524">
        <v>11.702195071997783</v>
      </c>
      <c r="E13" s="524">
        <v>17.811955692643942</v>
      </c>
      <c r="F13" s="524">
        <v>27.446385488587858</v>
      </c>
      <c r="G13" s="524">
        <v>1.1073045838579614</v>
      </c>
      <c r="H13" s="524">
        <v>39.498355384990589</v>
      </c>
      <c r="I13" s="524">
        <v>67.59866482549856</v>
      </c>
      <c r="J13" s="524">
        <v>19.140880354677236</v>
      </c>
      <c r="K13" s="524">
        <v>52.182146490358498</v>
      </c>
      <c r="L13" s="524">
        <v>0.73130719581432768</v>
      </c>
      <c r="M13" s="326"/>
    </row>
    <row r="14" spans="1:34" ht="14.25" customHeight="1">
      <c r="A14" s="525">
        <v>7</v>
      </c>
      <c r="B14" s="526">
        <v>239.13521718691482</v>
      </c>
      <c r="C14" s="524">
        <v>20.968230557248088</v>
      </c>
      <c r="D14" s="524">
        <v>10.57073211281778</v>
      </c>
      <c r="E14" s="524">
        <v>20.307017576867114</v>
      </c>
      <c r="F14" s="524">
        <v>24.680864435968314</v>
      </c>
      <c r="G14" s="524">
        <v>1.6016656166575742</v>
      </c>
      <c r="H14" s="524">
        <v>26.569706143595187</v>
      </c>
      <c r="I14" s="524">
        <v>63.065368134446402</v>
      </c>
      <c r="J14" s="524">
        <v>19.346859995601147</v>
      </c>
      <c r="K14" s="524">
        <v>51.860489151834834</v>
      </c>
      <c r="L14" s="524">
        <v>0.16428346187831974</v>
      </c>
      <c r="M14" s="326"/>
    </row>
    <row r="15" spans="1:34" ht="14.25" customHeight="1">
      <c r="A15" s="525">
        <v>8</v>
      </c>
      <c r="B15" s="526">
        <v>280.03974309265288</v>
      </c>
      <c r="C15" s="524">
        <v>22.216251930073177</v>
      </c>
      <c r="D15" s="524">
        <v>13.840635374697692</v>
      </c>
      <c r="E15" s="524">
        <v>16.013982303817997</v>
      </c>
      <c r="F15" s="524">
        <v>31.985590140754976</v>
      </c>
      <c r="G15" s="524">
        <v>0.98764613461881789</v>
      </c>
      <c r="H15" s="524">
        <v>43.730829869615356</v>
      </c>
      <c r="I15" s="524">
        <v>70.364063819422668</v>
      </c>
      <c r="J15" s="524">
        <v>22.325362229113303</v>
      </c>
      <c r="K15" s="524">
        <v>58.496563438869387</v>
      </c>
      <c r="L15" s="524">
        <v>7.8817851669482367E-2</v>
      </c>
      <c r="M15" s="326"/>
    </row>
    <row r="16" spans="1:34" ht="14.25" customHeight="1">
      <c r="A16" s="525">
        <v>9</v>
      </c>
      <c r="B16" s="526">
        <v>314.03007337552941</v>
      </c>
      <c r="C16" s="524">
        <v>29.500242520286463</v>
      </c>
      <c r="D16" s="524">
        <v>22.756689847837144</v>
      </c>
      <c r="E16" s="524">
        <v>18.878023429957384</v>
      </c>
      <c r="F16" s="524">
        <v>24.721377226190121</v>
      </c>
      <c r="G16" s="524">
        <v>1.4726882428499422</v>
      </c>
      <c r="H16" s="524">
        <v>53.492841952880482</v>
      </c>
      <c r="I16" s="524">
        <v>86.779032628994742</v>
      </c>
      <c r="J16" s="524">
        <v>26.412652760251916</v>
      </c>
      <c r="K16" s="524">
        <v>49.966130709797987</v>
      </c>
      <c r="L16" s="524">
        <v>5.0394056483212955E-2</v>
      </c>
      <c r="M16" s="326"/>
    </row>
    <row r="17" spans="1:13" ht="14.25" customHeight="1">
      <c r="A17" s="525">
        <v>10</v>
      </c>
      <c r="B17" s="526">
        <v>286.17436980985656</v>
      </c>
      <c r="C17" s="524">
        <v>28.245274476058203</v>
      </c>
      <c r="D17" s="524">
        <v>14.865602336730872</v>
      </c>
      <c r="E17" s="524">
        <v>17.185696801659169</v>
      </c>
      <c r="F17" s="524">
        <v>14.899313454225624</v>
      </c>
      <c r="G17" s="524">
        <v>0.97542799677118663</v>
      </c>
      <c r="H17" s="524">
        <v>50.32160299278015</v>
      </c>
      <c r="I17" s="524">
        <v>80.507447507534422</v>
      </c>
      <c r="J17" s="524">
        <v>28.469295781872603</v>
      </c>
      <c r="K17" s="524">
        <v>50.422595582622996</v>
      </c>
      <c r="L17" s="524">
        <v>0.28211287960137643</v>
      </c>
      <c r="M17" s="326"/>
    </row>
    <row r="18" spans="1:13" ht="14.25" customHeight="1">
      <c r="A18" s="525">
        <v>11</v>
      </c>
      <c r="B18" s="526">
        <v>266.86424853471129</v>
      </c>
      <c r="C18" s="524">
        <v>21.958106429055064</v>
      </c>
      <c r="D18" s="524">
        <v>21.547696695328447</v>
      </c>
      <c r="E18" s="524">
        <v>15.811061450295199</v>
      </c>
      <c r="F18" s="524">
        <v>20.566016366617085</v>
      </c>
      <c r="G18" s="524">
        <v>1.5381252482359433</v>
      </c>
      <c r="H18" s="524">
        <v>34.286643345905603</v>
      </c>
      <c r="I18" s="524">
        <v>78.502218600560326</v>
      </c>
      <c r="J18" s="524">
        <v>24.696015853097769</v>
      </c>
      <c r="K18" s="524">
        <v>47.910185381939215</v>
      </c>
      <c r="L18" s="524">
        <v>4.8179163676642413E-2</v>
      </c>
      <c r="M18" s="326"/>
    </row>
    <row r="19" spans="1:13" ht="14.25" customHeight="1">
      <c r="A19" s="525">
        <v>12</v>
      </c>
      <c r="B19" s="526">
        <v>288.65499964405535</v>
      </c>
      <c r="C19" s="524">
        <v>18.961009166811774</v>
      </c>
      <c r="D19" s="524">
        <v>19.968419218527618</v>
      </c>
      <c r="E19" s="524">
        <v>14.932627026240624</v>
      </c>
      <c r="F19" s="524">
        <v>27.798631097591748</v>
      </c>
      <c r="G19" s="524">
        <v>1.3877890081613451</v>
      </c>
      <c r="H19" s="524">
        <v>51.684180651991142</v>
      </c>
      <c r="I19" s="524">
        <v>71.768632928753448</v>
      </c>
      <c r="J19" s="524">
        <v>25.828291753119885</v>
      </c>
      <c r="K19" s="524">
        <v>56.312511971942627</v>
      </c>
      <c r="L19" s="524">
        <v>1.2906820915082015E-2</v>
      </c>
      <c r="M19" s="326"/>
    </row>
    <row r="20" spans="1:13" ht="17.25" customHeight="1">
      <c r="A20" s="361">
        <v>2012</v>
      </c>
      <c r="B20" s="523">
        <v>3214.9138694602962</v>
      </c>
      <c r="C20" s="524">
        <v>267.42405168138419</v>
      </c>
      <c r="D20" s="524">
        <v>169.73343047329305</v>
      </c>
      <c r="E20" s="524">
        <v>206.64540696410285</v>
      </c>
      <c r="F20" s="524">
        <v>279.38697365507034</v>
      </c>
      <c r="G20" s="524">
        <v>12.822116617248289</v>
      </c>
      <c r="H20" s="524">
        <v>537.65000334925276</v>
      </c>
      <c r="I20" s="524">
        <v>884.79275982785293</v>
      </c>
      <c r="J20" s="524">
        <v>254.1039082392949</v>
      </c>
      <c r="K20" s="524">
        <v>600.37634420873701</v>
      </c>
      <c r="L20" s="524">
        <v>1.9788744440595458</v>
      </c>
      <c r="M20" s="326"/>
    </row>
    <row r="21" spans="1:13" ht="14.25" customHeight="1">
      <c r="A21" s="365">
        <v>1</v>
      </c>
      <c r="B21" s="523">
        <v>212.43724695575591</v>
      </c>
      <c r="C21" s="524">
        <v>11.472658895761075</v>
      </c>
      <c r="D21" s="524">
        <v>14.835071747000026</v>
      </c>
      <c r="E21" s="524">
        <v>14.016006787885795</v>
      </c>
      <c r="F21" s="524">
        <v>19.63586570415703</v>
      </c>
      <c r="G21" s="524">
        <v>1.0765571049454874</v>
      </c>
      <c r="H21" s="524">
        <v>34.81362957078823</v>
      </c>
      <c r="I21" s="524">
        <v>53.009247943449076</v>
      </c>
      <c r="J21" s="524">
        <v>19.55596558576903</v>
      </c>
      <c r="K21" s="524">
        <v>44.008179754800246</v>
      </c>
      <c r="L21" s="524">
        <v>1.4063861199925096E-2</v>
      </c>
      <c r="M21" s="326"/>
    </row>
    <row r="22" spans="1:13" ht="14.25" customHeight="1">
      <c r="A22" s="365">
        <v>2</v>
      </c>
      <c r="B22" s="523">
        <v>237.35993524348336</v>
      </c>
      <c r="C22" s="524">
        <v>12.53540258401493</v>
      </c>
      <c r="D22" s="524">
        <v>17.647182066652213</v>
      </c>
      <c r="E22" s="524">
        <v>13.062618630826794</v>
      </c>
      <c r="F22" s="524">
        <v>16.882108008295692</v>
      </c>
      <c r="G22" s="524">
        <v>1.1946236184640451</v>
      </c>
      <c r="H22" s="524">
        <v>44.346815449554889</v>
      </c>
      <c r="I22" s="524">
        <v>61.247614240079912</v>
      </c>
      <c r="J22" s="524">
        <v>22.540751301120793</v>
      </c>
      <c r="K22" s="524">
        <v>47.888508553848261</v>
      </c>
      <c r="L22" s="524">
        <v>1.4310790625785269E-2</v>
      </c>
      <c r="M22" s="326"/>
    </row>
    <row r="23" spans="1:13" ht="14.25" customHeight="1">
      <c r="A23" s="365">
        <v>3</v>
      </c>
      <c r="B23" s="523">
        <v>268.51016385141526</v>
      </c>
      <c r="C23" s="524">
        <v>21.716978667786972</v>
      </c>
      <c r="D23" s="524">
        <v>11.94321124386062</v>
      </c>
      <c r="E23" s="524">
        <v>18.094810708238739</v>
      </c>
      <c r="F23" s="524">
        <v>16.89066899368072</v>
      </c>
      <c r="G23" s="524">
        <v>1.1769211125170644</v>
      </c>
      <c r="H23" s="524">
        <v>50.728546822888042</v>
      </c>
      <c r="I23" s="524">
        <v>68.707701494684002</v>
      </c>
      <c r="J23" s="524">
        <v>27.245418049707272</v>
      </c>
      <c r="K23" s="524">
        <v>51.955230759147504</v>
      </c>
      <c r="L23" s="524">
        <v>5.0675998904333691E-2</v>
      </c>
      <c r="M23" s="326"/>
    </row>
    <row r="24" spans="1:13" ht="14.25" customHeight="1">
      <c r="A24" s="365">
        <v>4</v>
      </c>
      <c r="B24" s="523">
        <v>241.43515453721363</v>
      </c>
      <c r="C24" s="524">
        <v>23.568962741527312</v>
      </c>
      <c r="D24" s="524">
        <v>9.4191889967882112</v>
      </c>
      <c r="E24" s="524">
        <v>15.166084214246945</v>
      </c>
      <c r="F24" s="524">
        <v>20.136597308891869</v>
      </c>
      <c r="G24" s="524">
        <v>1.0680480604453835</v>
      </c>
      <c r="H24" s="524">
        <v>39.682885425069323</v>
      </c>
      <c r="I24" s="524">
        <v>69.792136131054264</v>
      </c>
      <c r="J24" s="524">
        <v>22.840450028770608</v>
      </c>
      <c r="K24" s="524">
        <v>39.688138299775929</v>
      </c>
      <c r="L24" s="524">
        <v>7.2663330643727209E-2</v>
      </c>
      <c r="M24" s="326"/>
    </row>
    <row r="25" spans="1:13" ht="14.25" customHeight="1">
      <c r="A25" s="365">
        <v>5</v>
      </c>
      <c r="B25" s="523">
        <v>280.21236219426089</v>
      </c>
      <c r="C25" s="524">
        <v>23.377428458023616</v>
      </c>
      <c r="D25" s="524">
        <v>13.776158241530471</v>
      </c>
      <c r="E25" s="524">
        <v>21.887070752062229</v>
      </c>
      <c r="F25" s="524">
        <v>15.577258196137464</v>
      </c>
      <c r="G25" s="524">
        <v>1.3109033771118448</v>
      </c>
      <c r="H25" s="524">
        <v>52.078224035110942</v>
      </c>
      <c r="I25" s="524">
        <v>77.468233528466683</v>
      </c>
      <c r="J25" s="524">
        <v>27.734602575647386</v>
      </c>
      <c r="K25" s="524">
        <v>46.979786597671584</v>
      </c>
      <c r="L25" s="524">
        <v>2.2696432498781661E-2</v>
      </c>
      <c r="M25" s="326"/>
    </row>
    <row r="26" spans="1:13" ht="14.25" customHeight="1">
      <c r="A26" s="365">
        <v>6</v>
      </c>
      <c r="B26" s="523">
        <v>277.30828422110324</v>
      </c>
      <c r="C26" s="524">
        <v>25.546686036846591</v>
      </c>
      <c r="D26" s="524">
        <v>15.064951807462345</v>
      </c>
      <c r="E26" s="524">
        <v>16.86183750320513</v>
      </c>
      <c r="F26" s="524">
        <v>15.436831758227692</v>
      </c>
      <c r="G26" s="524">
        <v>0.99752610832643929</v>
      </c>
      <c r="H26" s="524">
        <v>38.674537713332853</v>
      </c>
      <c r="I26" s="524">
        <v>79.137675118618773</v>
      </c>
      <c r="J26" s="524">
        <v>29.836282165559854</v>
      </c>
      <c r="K26" s="524">
        <v>55.703603582522142</v>
      </c>
      <c r="L26" s="524">
        <v>4.8352427001407981E-2</v>
      </c>
      <c r="M26" s="326"/>
    </row>
    <row r="27" spans="1:13" ht="14.25" customHeight="1">
      <c r="A27" s="365">
        <v>7</v>
      </c>
      <c r="B27" s="523">
        <v>274.09569782473733</v>
      </c>
      <c r="C27" s="524">
        <v>21.752297274188081</v>
      </c>
      <c r="D27" s="524">
        <v>29.204763605173479</v>
      </c>
      <c r="E27" s="524">
        <v>18.734835958749361</v>
      </c>
      <c r="F27" s="524">
        <v>15.851835363160129</v>
      </c>
      <c r="G27" s="524">
        <v>1.1528645556060506</v>
      </c>
      <c r="H27" s="524">
        <v>36.463898452796663</v>
      </c>
      <c r="I27" s="524">
        <v>64.16965646329129</v>
      </c>
      <c r="J27" s="524">
        <v>24.668619297750251</v>
      </c>
      <c r="K27" s="524">
        <v>62.024889524806945</v>
      </c>
      <c r="L27" s="524">
        <v>7.2037329215121071E-2</v>
      </c>
      <c r="M27" s="326"/>
    </row>
    <row r="28" spans="1:13" ht="14.25" customHeight="1">
      <c r="A28" s="365">
        <v>8</v>
      </c>
      <c r="B28" s="523">
        <v>248.17025608937644</v>
      </c>
      <c r="C28" s="524">
        <v>22.621284407787257</v>
      </c>
      <c r="D28" s="524">
        <v>10.417487286765734</v>
      </c>
      <c r="E28" s="524">
        <v>17.112431302195308</v>
      </c>
      <c r="F28" s="524">
        <v>19.851913453448713</v>
      </c>
      <c r="G28" s="524">
        <v>1.346666815334191</v>
      </c>
      <c r="H28" s="524">
        <v>39.832205490809365</v>
      </c>
      <c r="I28" s="524">
        <v>69.872849447833019</v>
      </c>
      <c r="J28" s="524">
        <v>23.608657008088372</v>
      </c>
      <c r="K28" s="524">
        <v>43.447934149714548</v>
      </c>
      <c r="L28" s="524">
        <v>5.8826727399944385E-2</v>
      </c>
      <c r="M28" s="326"/>
    </row>
    <row r="29" spans="1:13" ht="14.25" customHeight="1">
      <c r="A29" s="365">
        <v>9</v>
      </c>
      <c r="B29" s="523">
        <v>271.01605017496246</v>
      </c>
      <c r="C29" s="524">
        <v>27.133417069383277</v>
      </c>
      <c r="D29" s="524">
        <v>12.870073738211497</v>
      </c>
      <c r="E29" s="524">
        <v>16.071180452334595</v>
      </c>
      <c r="F29" s="524">
        <v>14.005176770404949</v>
      </c>
      <c r="G29" s="524">
        <v>0.92369003359365864</v>
      </c>
      <c r="H29" s="524">
        <v>44.650269411874568</v>
      </c>
      <c r="I29" s="524">
        <v>73.968445332841853</v>
      </c>
      <c r="J29" s="524">
        <v>28.49665106022093</v>
      </c>
      <c r="K29" s="524">
        <v>52.830318547348426</v>
      </c>
      <c r="L29" s="524">
        <v>6.6827758748640359E-2</v>
      </c>
      <c r="M29" s="326"/>
    </row>
    <row r="30" spans="1:13" ht="14.25" customHeight="1">
      <c r="A30" s="525">
        <v>10</v>
      </c>
      <c r="B30" s="523">
        <v>274.2836962541034</v>
      </c>
      <c r="C30" s="524">
        <v>30.273111744862756</v>
      </c>
      <c r="D30" s="524">
        <v>13.235192827922937</v>
      </c>
      <c r="E30" s="524">
        <v>21.948582973776084</v>
      </c>
      <c r="F30" s="524">
        <v>13.119800147142884</v>
      </c>
      <c r="G30" s="524">
        <v>0.7172017495878249</v>
      </c>
      <c r="H30" s="524">
        <v>50.850447633798872</v>
      </c>
      <c r="I30" s="524">
        <v>69.122342527651469</v>
      </c>
      <c r="J30" s="524">
        <v>26.995901352668607</v>
      </c>
      <c r="K30" s="524">
        <v>47.946714830051285</v>
      </c>
      <c r="L30" s="524">
        <v>7.4400466640734603E-2</v>
      </c>
      <c r="M30" s="329"/>
    </row>
    <row r="31" spans="1:13" ht="14.25" customHeight="1">
      <c r="A31" s="365">
        <v>11</v>
      </c>
      <c r="B31" s="523">
        <v>272.36018568844037</v>
      </c>
      <c r="C31" s="524">
        <v>24.923950836486785</v>
      </c>
      <c r="D31" s="524">
        <v>15.414389427736884</v>
      </c>
      <c r="E31" s="524">
        <v>18.734761213913057</v>
      </c>
      <c r="F31" s="524">
        <v>16.966216265184404</v>
      </c>
      <c r="G31" s="524">
        <v>0.50663996600823646</v>
      </c>
      <c r="H31" s="524">
        <v>50.910670918542749</v>
      </c>
      <c r="I31" s="524">
        <v>63.636261826594854</v>
      </c>
      <c r="J31" s="524">
        <v>28.543115305900749</v>
      </c>
      <c r="K31" s="524">
        <v>52.511630843951657</v>
      </c>
      <c r="L31" s="524">
        <v>0.21254908412085463</v>
      </c>
      <c r="M31" s="329"/>
    </row>
    <row r="32" spans="1:13" ht="14.25" customHeight="1">
      <c r="A32" s="365">
        <v>12</v>
      </c>
      <c r="B32" s="523">
        <v>266.76269166731078</v>
      </c>
      <c r="C32" s="524">
        <v>19.532077808892204</v>
      </c>
      <c r="D32" s="524">
        <v>21.573159493227845</v>
      </c>
      <c r="E32" s="524">
        <v>14.726387812102953</v>
      </c>
      <c r="F32" s="524">
        <v>16.635623931330628</v>
      </c>
      <c r="G32" s="524">
        <v>0.63633827955850009</v>
      </c>
      <c r="H32" s="524">
        <v>45.911073333818067</v>
      </c>
      <c r="I32" s="524">
        <v>58.001775813394346</v>
      </c>
      <c r="J32" s="524">
        <v>28.372534502411867</v>
      </c>
      <c r="K32" s="524">
        <v>61.345811479116811</v>
      </c>
      <c r="L32" s="524">
        <v>2.7909213457567035E-2</v>
      </c>
      <c r="M32" s="329"/>
    </row>
    <row r="33" spans="1:36" ht="14.25" customHeight="1">
      <c r="A33" s="361">
        <v>2013</v>
      </c>
      <c r="B33" s="523">
        <v>3214.9138694602962</v>
      </c>
      <c r="C33" s="524">
        <v>267.42405168138419</v>
      </c>
      <c r="D33" s="524">
        <v>169.73343047329305</v>
      </c>
      <c r="E33" s="524">
        <v>206.64540696410285</v>
      </c>
      <c r="F33" s="524">
        <v>279.38697365507034</v>
      </c>
      <c r="G33" s="524">
        <v>12.822116617248289</v>
      </c>
      <c r="H33" s="524">
        <v>537.65000334925276</v>
      </c>
      <c r="I33" s="524">
        <v>884.79275982785293</v>
      </c>
      <c r="J33" s="524">
        <v>254.1039082392949</v>
      </c>
      <c r="K33" s="524">
        <v>600.37634420873701</v>
      </c>
      <c r="L33" s="524">
        <v>1.9788744440595458</v>
      </c>
      <c r="M33" s="329"/>
    </row>
    <row r="34" spans="1:36" ht="14.25" customHeight="1">
      <c r="A34" s="365">
        <v>1</v>
      </c>
      <c r="B34" s="523">
        <v>230.04166011380482</v>
      </c>
      <c r="C34" s="524">
        <v>13.491942872298052</v>
      </c>
      <c r="D34" s="524">
        <v>20.60227309331718</v>
      </c>
      <c r="E34" s="524">
        <v>18.163549959346927</v>
      </c>
      <c r="F34" s="524">
        <v>10.556138072345798</v>
      </c>
      <c r="G34" s="524">
        <v>0.82601422671696145</v>
      </c>
      <c r="H34" s="524">
        <v>42.183974849531403</v>
      </c>
      <c r="I34" s="524">
        <v>52.975427027442706</v>
      </c>
      <c r="J34" s="524">
        <v>23.222331468292165</v>
      </c>
      <c r="K34" s="524">
        <v>47.6461870044512</v>
      </c>
      <c r="L34" s="524">
        <v>0.37382154006243495</v>
      </c>
      <c r="M34" s="326"/>
      <c r="N34" s="727"/>
      <c r="O34" s="727"/>
      <c r="P34" s="727"/>
      <c r="Q34" s="727"/>
      <c r="R34" s="727"/>
      <c r="S34" s="727"/>
      <c r="T34" s="727"/>
      <c r="U34" s="727"/>
      <c r="V34" s="727"/>
      <c r="W34" s="727"/>
      <c r="X34" s="727"/>
      <c r="Y34" s="329"/>
      <c r="Z34" s="329"/>
      <c r="AA34" s="329"/>
      <c r="AB34" s="329"/>
      <c r="AC34" s="329"/>
      <c r="AD34" s="329"/>
      <c r="AE34" s="329"/>
      <c r="AF34" s="329"/>
      <c r="AG34" s="329"/>
      <c r="AH34" s="329"/>
      <c r="AI34" s="329"/>
    </row>
    <row r="35" spans="1:36">
      <c r="A35" s="525">
        <v>2</v>
      </c>
      <c r="B35" s="523">
        <v>230.60144502085666</v>
      </c>
      <c r="C35" s="524">
        <v>13.487584074664902</v>
      </c>
      <c r="D35" s="524">
        <v>8.3836999101351832</v>
      </c>
      <c r="E35" s="524">
        <v>16.33518840437759</v>
      </c>
      <c r="F35" s="524">
        <v>5.27831182932609</v>
      </c>
      <c r="G35" s="524">
        <v>0.59267530795226175</v>
      </c>
      <c r="H35" s="524">
        <v>43.903234805426791</v>
      </c>
      <c r="I35" s="524">
        <v>61.783002309162498</v>
      </c>
      <c r="J35" s="524">
        <v>27.495412371680935</v>
      </c>
      <c r="K35" s="524">
        <v>53.319402732652684</v>
      </c>
      <c r="L35" s="524">
        <v>2.2933275477686088E-2</v>
      </c>
      <c r="M35" s="329"/>
      <c r="N35" s="727"/>
      <c r="O35" s="727"/>
      <c r="P35" s="727"/>
      <c r="Q35" s="727"/>
      <c r="R35" s="727"/>
      <c r="S35" s="727"/>
      <c r="T35" s="727"/>
      <c r="U35" s="727"/>
      <c r="V35" s="727"/>
      <c r="W35" s="727"/>
      <c r="X35" s="727"/>
      <c r="Y35" s="329"/>
      <c r="Z35" s="329"/>
      <c r="AA35" s="329"/>
      <c r="AB35" s="329"/>
      <c r="AC35" s="329"/>
      <c r="AD35" s="329"/>
      <c r="AE35" s="329"/>
      <c r="AF35" s="329"/>
      <c r="AG35" s="329"/>
      <c r="AH35" s="329"/>
      <c r="AI35" s="329"/>
    </row>
    <row r="36" spans="1:36" ht="14.25" customHeight="1">
      <c r="A36" s="365">
        <v>3</v>
      </c>
      <c r="B36" s="523">
        <v>259.69383926379379</v>
      </c>
      <c r="C36" s="524">
        <v>22.655920625279069</v>
      </c>
      <c r="D36" s="524">
        <v>11.5125784070785</v>
      </c>
      <c r="E36" s="524">
        <v>18.80303816254866</v>
      </c>
      <c r="F36" s="524">
        <v>6.6716512465992972</v>
      </c>
      <c r="G36" s="524">
        <v>0.59778944701995163</v>
      </c>
      <c r="H36" s="524">
        <v>56.350569860831037</v>
      </c>
      <c r="I36" s="524">
        <v>53.124118644936743</v>
      </c>
      <c r="J36" s="524">
        <v>33.23157611942279</v>
      </c>
      <c r="K36" s="524">
        <v>56.662174510925588</v>
      </c>
      <c r="L36" s="524">
        <v>8.442223915219299E-2</v>
      </c>
      <c r="M36" s="329"/>
      <c r="N36" s="727"/>
      <c r="O36" s="727"/>
      <c r="P36" s="727"/>
      <c r="Q36" s="727"/>
      <c r="R36" s="727"/>
      <c r="S36" s="727"/>
      <c r="T36" s="727"/>
      <c r="U36" s="727"/>
      <c r="V36" s="727"/>
      <c r="W36" s="727"/>
      <c r="X36" s="727"/>
      <c r="Y36" s="329"/>
      <c r="Z36" s="329"/>
      <c r="AA36" s="329"/>
      <c r="AB36" s="329"/>
      <c r="AC36" s="329"/>
      <c r="AD36" s="329"/>
      <c r="AE36" s="329"/>
      <c r="AF36" s="329"/>
      <c r="AG36" s="329"/>
      <c r="AH36" s="329"/>
      <c r="AI36" s="329"/>
    </row>
    <row r="37" spans="1:36" ht="14.25" customHeight="1">
      <c r="A37" s="365">
        <v>4</v>
      </c>
      <c r="B37" s="523">
        <v>277.75926061477105</v>
      </c>
      <c r="C37" s="524">
        <v>26.505662680151151</v>
      </c>
      <c r="D37" s="524">
        <v>13.847424746479858</v>
      </c>
      <c r="E37" s="524">
        <v>19.564840736787588</v>
      </c>
      <c r="F37" s="524">
        <v>7.2102048550903861</v>
      </c>
      <c r="G37" s="524">
        <v>0.34866178204216186</v>
      </c>
      <c r="H37" s="524">
        <v>54.082664386981101</v>
      </c>
      <c r="I37" s="524">
        <v>77.329164557963693</v>
      </c>
      <c r="J37" s="524">
        <v>32.910368962014566</v>
      </c>
      <c r="K37" s="524">
        <v>45.901114217601695</v>
      </c>
      <c r="L37" s="524">
        <v>5.9153689658907244E-2</v>
      </c>
      <c r="M37" s="329"/>
      <c r="N37" s="727"/>
      <c r="O37" s="727"/>
      <c r="P37" s="727"/>
      <c r="Q37" s="727"/>
      <c r="R37" s="727"/>
      <c r="S37" s="727"/>
      <c r="T37" s="727"/>
      <c r="U37" s="727"/>
      <c r="V37" s="727"/>
      <c r="W37" s="727"/>
      <c r="X37" s="727"/>
      <c r="Y37" s="329"/>
      <c r="Z37" s="329"/>
      <c r="AA37" s="329"/>
      <c r="AB37" s="329"/>
      <c r="AC37" s="329"/>
      <c r="AD37" s="329"/>
      <c r="AE37" s="329"/>
      <c r="AF37" s="329"/>
      <c r="AG37" s="329"/>
      <c r="AH37" s="329"/>
      <c r="AI37" s="329"/>
    </row>
    <row r="38" spans="1:36" ht="14.25" customHeight="1">
      <c r="A38" s="365">
        <v>5</v>
      </c>
      <c r="B38" s="523">
        <v>254.81487210611499</v>
      </c>
      <c r="C38" s="524">
        <v>23.916851753961812</v>
      </c>
      <c r="D38" s="524">
        <v>13.161206196386502</v>
      </c>
      <c r="E38" s="524">
        <v>20.264999259940414</v>
      </c>
      <c r="F38" s="524">
        <v>6.5116790527718171</v>
      </c>
      <c r="G38" s="524">
        <v>0.46297602049164488</v>
      </c>
      <c r="H38" s="524">
        <v>50.756439705157547</v>
      </c>
      <c r="I38" s="524">
        <v>65.778578695606669</v>
      </c>
      <c r="J38" s="524">
        <v>33.43049165824749</v>
      </c>
      <c r="K38" s="524">
        <v>40.451393238035365</v>
      </c>
      <c r="L38" s="524">
        <v>8.0256525515747232E-2</v>
      </c>
      <c r="M38" s="329"/>
      <c r="N38" s="727"/>
      <c r="O38" s="727"/>
      <c r="P38" s="727"/>
      <c r="Q38" s="727"/>
      <c r="R38" s="727"/>
      <c r="S38" s="727"/>
      <c r="T38" s="727"/>
      <c r="U38" s="727"/>
      <c r="V38" s="727"/>
      <c r="W38" s="727"/>
      <c r="X38" s="727"/>
      <c r="Y38" s="329"/>
      <c r="Z38" s="329"/>
      <c r="AA38" s="329"/>
      <c r="AB38" s="329"/>
      <c r="AC38" s="329"/>
      <c r="AD38" s="329"/>
      <c r="AE38" s="329"/>
      <c r="AF38" s="329"/>
      <c r="AG38" s="329"/>
      <c r="AH38" s="329"/>
      <c r="AI38" s="329"/>
    </row>
    <row r="39" spans="1:36" ht="14.25" customHeight="1">
      <c r="A39" s="365">
        <v>6</v>
      </c>
      <c r="B39" s="523">
        <v>272.06381239675983</v>
      </c>
      <c r="C39" s="524">
        <v>25.157339308115262</v>
      </c>
      <c r="D39" s="524">
        <v>27.336256192245244</v>
      </c>
      <c r="E39" s="524">
        <v>16.07146685622951</v>
      </c>
      <c r="F39" s="524">
        <v>6.5794714292088861</v>
      </c>
      <c r="G39" s="524">
        <v>0.29120047872663418</v>
      </c>
      <c r="H39" s="524">
        <v>54.595780930699831</v>
      </c>
      <c r="I39" s="524">
        <v>54.531309514003603</v>
      </c>
      <c r="J39" s="524">
        <v>32.305625749952675</v>
      </c>
      <c r="K39" s="524">
        <v>54.970277529298841</v>
      </c>
      <c r="L39" s="524">
        <v>0.22508440827922116</v>
      </c>
      <c r="M39" s="329"/>
      <c r="N39" s="727"/>
      <c r="O39" s="727"/>
      <c r="P39" s="727"/>
      <c r="Q39" s="727"/>
      <c r="R39" s="727"/>
      <c r="S39" s="727"/>
      <c r="T39" s="727"/>
      <c r="U39" s="727"/>
      <c r="V39" s="727"/>
      <c r="W39" s="727"/>
      <c r="X39" s="727"/>
      <c r="Y39" s="329"/>
      <c r="Z39" s="329"/>
      <c r="AA39" s="329"/>
      <c r="AB39" s="329"/>
      <c r="AC39" s="329"/>
      <c r="AD39" s="329"/>
      <c r="AE39" s="329"/>
      <c r="AF39" s="329"/>
      <c r="AG39" s="329"/>
      <c r="AH39" s="329"/>
      <c r="AI39" s="329"/>
    </row>
    <row r="40" spans="1:36" ht="14.25" customHeight="1">
      <c r="A40" s="365">
        <v>7</v>
      </c>
      <c r="B40" s="523">
        <v>311.84341155298063</v>
      </c>
      <c r="C40" s="524">
        <v>25.304903912398579</v>
      </c>
      <c r="D40" s="524">
        <v>30.012102523594134</v>
      </c>
      <c r="E40" s="524">
        <v>19.703508428698136</v>
      </c>
      <c r="F40" s="524">
        <v>8.8270829696665327</v>
      </c>
      <c r="G40" s="524">
        <v>0.48580640676622688</v>
      </c>
      <c r="H40" s="524">
        <v>46.938623346210818</v>
      </c>
      <c r="I40" s="524">
        <v>77.510270306033377</v>
      </c>
      <c r="J40" s="524">
        <v>37.451092167537489</v>
      </c>
      <c r="K40" s="524">
        <v>65.448374245711634</v>
      </c>
      <c r="L40" s="524">
        <v>0.1616472463637523</v>
      </c>
      <c r="M40" s="329"/>
      <c r="N40" s="727"/>
      <c r="O40" s="727"/>
      <c r="P40" s="727"/>
      <c r="Q40" s="727"/>
      <c r="R40" s="727"/>
      <c r="S40" s="727"/>
      <c r="T40" s="727"/>
      <c r="U40" s="727"/>
      <c r="V40" s="727"/>
      <c r="W40" s="727"/>
      <c r="X40" s="727"/>
      <c r="Y40" s="329"/>
      <c r="Z40" s="329"/>
      <c r="AA40" s="329"/>
      <c r="AB40" s="329"/>
      <c r="AC40" s="329"/>
      <c r="AD40" s="329"/>
      <c r="AE40" s="329"/>
      <c r="AF40" s="329"/>
      <c r="AG40" s="329"/>
      <c r="AH40" s="329"/>
      <c r="AI40" s="329"/>
    </row>
    <row r="41" spans="1:36" ht="14.25" customHeight="1">
      <c r="A41" s="365">
        <v>8</v>
      </c>
      <c r="B41" s="523">
        <v>244.22878370296272</v>
      </c>
      <c r="C41" s="524">
        <v>23.997295953033056</v>
      </c>
      <c r="D41" s="524">
        <v>7.7643478689418624</v>
      </c>
      <c r="E41" s="524">
        <v>15.482642569509832</v>
      </c>
      <c r="F41" s="524">
        <v>8.0793405195066672</v>
      </c>
      <c r="G41" s="524">
        <v>0.51452119579330047</v>
      </c>
      <c r="H41" s="524">
        <v>55.43535714066067</v>
      </c>
      <c r="I41" s="524">
        <v>48.986532876932273</v>
      </c>
      <c r="J41" s="524">
        <v>35.579456205631018</v>
      </c>
      <c r="K41" s="524">
        <v>48.268054405346042</v>
      </c>
      <c r="L41" s="524">
        <v>0.12123496760806488</v>
      </c>
      <c r="M41" s="329"/>
      <c r="N41" s="727"/>
      <c r="O41" s="727"/>
      <c r="P41" s="727"/>
      <c r="Q41" s="727"/>
      <c r="R41" s="727"/>
      <c r="S41" s="727"/>
      <c r="T41" s="727"/>
      <c r="U41" s="727"/>
      <c r="V41" s="727"/>
      <c r="W41" s="727"/>
      <c r="X41" s="727"/>
      <c r="Y41" s="329"/>
      <c r="Z41" s="329"/>
      <c r="AA41" s="329"/>
      <c r="AB41" s="329"/>
      <c r="AC41" s="329"/>
      <c r="AD41" s="329"/>
      <c r="AE41" s="329"/>
      <c r="AF41" s="329"/>
      <c r="AG41" s="329"/>
      <c r="AH41" s="329"/>
      <c r="AI41" s="329"/>
    </row>
    <row r="42" spans="1:36" ht="14.25" customHeight="1">
      <c r="A42" s="365">
        <v>9</v>
      </c>
      <c r="B42" s="523">
        <v>269.43008833746444</v>
      </c>
      <c r="C42" s="524">
        <v>28.360982649644821</v>
      </c>
      <c r="D42" s="524">
        <v>13.940456155998119</v>
      </c>
      <c r="E42" s="524">
        <v>16.941123907533154</v>
      </c>
      <c r="F42" s="524">
        <v>5.7008979064318366</v>
      </c>
      <c r="G42" s="524">
        <v>0.74563002650449572</v>
      </c>
      <c r="H42" s="524">
        <v>50.437459907444421</v>
      </c>
      <c r="I42" s="524">
        <v>65.414646750073913</v>
      </c>
      <c r="J42" s="524">
        <v>39.137889341531654</v>
      </c>
      <c r="K42" s="524">
        <v>48.514720977606025</v>
      </c>
      <c r="L42" s="524">
        <v>0.23628071469601897</v>
      </c>
      <c r="M42" s="329"/>
      <c r="N42" s="727"/>
      <c r="O42" s="727"/>
      <c r="P42" s="727"/>
      <c r="Q42" s="727"/>
      <c r="R42" s="727"/>
      <c r="S42" s="727"/>
      <c r="T42" s="727"/>
      <c r="U42" s="727"/>
      <c r="V42" s="727"/>
      <c r="W42" s="727"/>
      <c r="X42" s="727"/>
      <c r="Y42" s="329"/>
      <c r="Z42" s="329"/>
      <c r="AA42" s="329"/>
      <c r="AB42" s="329"/>
      <c r="AC42" s="329"/>
      <c r="AD42" s="329"/>
      <c r="AE42" s="329"/>
      <c r="AF42" s="329"/>
      <c r="AG42" s="329"/>
      <c r="AH42" s="329"/>
      <c r="AI42" s="329"/>
    </row>
    <row r="43" spans="1:36" ht="14.25" customHeight="1">
      <c r="A43" s="365">
        <v>10</v>
      </c>
      <c r="B43" s="523">
        <v>281.59984631322521</v>
      </c>
      <c r="C43" s="524">
        <v>28.327253373826213</v>
      </c>
      <c r="D43" s="524">
        <v>15.483325834225747</v>
      </c>
      <c r="E43" s="524">
        <v>17.746398361725213</v>
      </c>
      <c r="F43" s="524">
        <v>5.4687274390402258</v>
      </c>
      <c r="G43" s="524">
        <v>0.68259847366017523</v>
      </c>
      <c r="H43" s="524">
        <v>56.195855198478014</v>
      </c>
      <c r="I43" s="524">
        <v>71.219354291843587</v>
      </c>
      <c r="J43" s="524">
        <v>39.78855775296725</v>
      </c>
      <c r="K43" s="524">
        <v>46.194541905065222</v>
      </c>
      <c r="L43" s="524">
        <v>0.49323368239363441</v>
      </c>
      <c r="M43" s="329"/>
      <c r="N43" s="727"/>
      <c r="O43" s="727"/>
      <c r="P43" s="727"/>
      <c r="Q43" s="727"/>
      <c r="R43" s="727"/>
      <c r="S43" s="727"/>
      <c r="T43" s="727"/>
      <c r="U43" s="727"/>
      <c r="V43" s="727"/>
      <c r="W43" s="727"/>
      <c r="X43" s="727"/>
      <c r="Y43" s="329"/>
      <c r="Z43" s="329"/>
      <c r="AA43" s="329"/>
      <c r="AB43" s="329"/>
      <c r="AC43" s="329"/>
      <c r="AD43" s="329"/>
      <c r="AE43" s="329"/>
      <c r="AF43" s="329"/>
      <c r="AG43" s="329"/>
      <c r="AH43" s="329"/>
      <c r="AI43" s="329"/>
    </row>
    <row r="44" spans="1:36" ht="14.25" customHeight="1">
      <c r="A44" s="365">
        <v>11</v>
      </c>
      <c r="B44" s="523">
        <v>281.03690067259288</v>
      </c>
      <c r="C44" s="524">
        <v>22.78774002119717</v>
      </c>
      <c r="D44" s="524">
        <v>11.232666979168741</v>
      </c>
      <c r="E44" s="524">
        <v>16.135897995220084</v>
      </c>
      <c r="F44" s="524">
        <v>4.0386492245446401</v>
      </c>
      <c r="G44" s="524">
        <v>1.0424265440492906</v>
      </c>
      <c r="H44" s="524">
        <v>56.918770015694079</v>
      </c>
      <c r="I44" s="524">
        <v>70.593395742063919</v>
      </c>
      <c r="J44" s="524">
        <v>43.019719443098708</v>
      </c>
      <c r="K44" s="524">
        <v>54.891566362949412</v>
      </c>
      <c r="L44" s="524">
        <v>0.37606834460687527</v>
      </c>
      <c r="M44" s="329"/>
      <c r="N44" s="727"/>
      <c r="O44" s="727"/>
      <c r="P44" s="727"/>
      <c r="Q44" s="727"/>
      <c r="R44" s="727"/>
      <c r="S44" s="727"/>
      <c r="T44" s="727"/>
      <c r="U44" s="727"/>
      <c r="V44" s="727"/>
      <c r="W44" s="727"/>
      <c r="X44" s="727"/>
      <c r="Y44" s="329"/>
      <c r="Z44" s="329"/>
      <c r="AA44" s="329"/>
      <c r="AB44" s="329"/>
      <c r="AC44" s="329"/>
      <c r="AD44" s="329"/>
      <c r="AE44" s="329"/>
      <c r="AF44" s="329"/>
      <c r="AG44" s="329"/>
      <c r="AH44" s="329"/>
      <c r="AI44" s="329"/>
    </row>
    <row r="45" spans="1:36" ht="15" customHeight="1">
      <c r="A45" s="365">
        <v>12</v>
      </c>
      <c r="B45" s="523">
        <v>298.65667220979367</v>
      </c>
      <c r="C45" s="524">
        <v>20.679460799243131</v>
      </c>
      <c r="D45" s="524">
        <v>30.036757140571773</v>
      </c>
      <c r="E45" s="524">
        <v>14.45352620977169</v>
      </c>
      <c r="F45" s="524">
        <v>5.3731205228450989</v>
      </c>
      <c r="G45" s="524">
        <v>0.69957560928024465</v>
      </c>
      <c r="H45" s="524">
        <v>61.62606440415518</v>
      </c>
      <c r="I45" s="524">
        <v>63.605351774055485</v>
      </c>
      <c r="J45" s="524">
        <v>51.442363362684475</v>
      </c>
      <c r="K45" s="524">
        <v>50.486990341419791</v>
      </c>
      <c r="L45" s="524">
        <v>0.25346204576689435</v>
      </c>
      <c r="M45" s="329"/>
      <c r="N45" s="727"/>
      <c r="O45" s="727"/>
      <c r="P45" s="727"/>
      <c r="Q45" s="727"/>
      <c r="R45" s="727"/>
      <c r="S45" s="727"/>
      <c r="T45" s="727"/>
      <c r="U45" s="727"/>
      <c r="V45" s="727"/>
      <c r="W45" s="727"/>
      <c r="X45" s="727"/>
      <c r="Y45" s="329"/>
      <c r="Z45" s="329"/>
      <c r="AA45" s="329"/>
      <c r="AB45" s="329"/>
      <c r="AC45" s="329"/>
      <c r="AD45" s="329"/>
      <c r="AE45" s="329"/>
      <c r="AF45" s="329"/>
      <c r="AG45" s="329"/>
      <c r="AH45" s="329"/>
      <c r="AI45" s="329"/>
    </row>
    <row r="46" spans="1:36" ht="15" customHeight="1">
      <c r="A46" s="361">
        <v>2014</v>
      </c>
      <c r="B46" s="523">
        <v>3722.9523151211802</v>
      </c>
      <c r="C46" s="524">
        <v>293.04214793430327</v>
      </c>
      <c r="D46" s="524">
        <v>167.96600844155213</v>
      </c>
      <c r="E46" s="524">
        <v>201.38898400963782</v>
      </c>
      <c r="F46" s="524">
        <v>65.660544149773145</v>
      </c>
      <c r="G46" s="524">
        <v>9.3951634146619849</v>
      </c>
      <c r="H46" s="524">
        <v>795.71208521901053</v>
      </c>
      <c r="I46" s="524">
        <v>719.26473576948433</v>
      </c>
      <c r="J46" s="524">
        <v>787.99165116232825</v>
      </c>
      <c r="K46" s="524">
        <v>679.34246855151082</v>
      </c>
      <c r="L46" s="524">
        <v>3.1885264689215935</v>
      </c>
      <c r="M46" s="329"/>
      <c r="N46" s="727"/>
      <c r="O46" s="727"/>
      <c r="P46" s="727"/>
      <c r="Q46" s="727"/>
      <c r="R46" s="727"/>
      <c r="S46" s="727"/>
      <c r="T46" s="727"/>
      <c r="U46" s="727"/>
      <c r="V46" s="727"/>
      <c r="W46" s="727"/>
      <c r="X46" s="727"/>
      <c r="Y46" s="329"/>
      <c r="Z46" s="329"/>
      <c r="AA46" s="329"/>
      <c r="AB46" s="329"/>
      <c r="AC46" s="329"/>
      <c r="AD46" s="329"/>
      <c r="AE46" s="329"/>
      <c r="AF46" s="329"/>
      <c r="AG46" s="329"/>
      <c r="AH46" s="329"/>
      <c r="AI46" s="329"/>
    </row>
    <row r="47" spans="1:36" ht="15" customHeight="1">
      <c r="A47" s="682">
        <v>1</v>
      </c>
      <c r="B47" s="523">
        <v>235.34128366258111</v>
      </c>
      <c r="C47" s="524">
        <v>13.02156635854154</v>
      </c>
      <c r="D47" s="524">
        <v>13.071152377933522</v>
      </c>
      <c r="E47" s="524">
        <v>14.970044354167486</v>
      </c>
      <c r="F47" s="524">
        <v>3.7231758503803318</v>
      </c>
      <c r="G47" s="524">
        <v>0.44228776276472553</v>
      </c>
      <c r="H47" s="524">
        <v>55.318776426596536</v>
      </c>
      <c r="I47" s="524">
        <v>40.488358448914099</v>
      </c>
      <c r="J47" s="524">
        <v>44.227196838239017</v>
      </c>
      <c r="K47" s="524">
        <v>49.783157411878101</v>
      </c>
      <c r="L47" s="524">
        <v>0.29556783316576402</v>
      </c>
      <c r="M47" s="329"/>
      <c r="N47" s="727"/>
      <c r="O47" s="727"/>
      <c r="P47" s="727"/>
      <c r="Q47" s="727"/>
      <c r="R47" s="727"/>
      <c r="S47" s="727"/>
      <c r="T47" s="727"/>
      <c r="U47" s="727"/>
      <c r="V47" s="727"/>
      <c r="W47" s="727"/>
      <c r="X47" s="727"/>
      <c r="Y47" s="329"/>
      <c r="Z47" s="329"/>
      <c r="AA47" s="329"/>
      <c r="AB47" s="329"/>
      <c r="AC47" s="329"/>
      <c r="AD47" s="329"/>
      <c r="AE47" s="329"/>
      <c r="AF47" s="329"/>
      <c r="AG47" s="329"/>
      <c r="AH47" s="329"/>
      <c r="AI47" s="329"/>
      <c r="AJ47" s="329"/>
    </row>
    <row r="48" spans="1:36" ht="15" customHeight="1">
      <c r="A48" s="365">
        <v>2</v>
      </c>
      <c r="B48" s="523">
        <v>280.73973873885126</v>
      </c>
      <c r="C48" s="524">
        <v>17.46142887879687</v>
      </c>
      <c r="D48" s="524">
        <v>5.9767923440107369</v>
      </c>
      <c r="E48" s="524">
        <v>14.619578974124758</v>
      </c>
      <c r="F48" s="524">
        <v>3.1988679417061436</v>
      </c>
      <c r="G48" s="524">
        <v>0.17646344666569386</v>
      </c>
      <c r="H48" s="524">
        <v>58.891911941057849</v>
      </c>
      <c r="I48" s="524">
        <v>68.359591186382772</v>
      </c>
      <c r="J48" s="524">
        <v>60.649175320262515</v>
      </c>
      <c r="K48" s="524">
        <v>51.284702215473182</v>
      </c>
      <c r="L48" s="524">
        <v>0.12122649037070088</v>
      </c>
      <c r="M48" s="329"/>
      <c r="N48" s="727"/>
      <c r="O48" s="727"/>
      <c r="P48" s="727"/>
      <c r="Q48" s="727"/>
      <c r="R48" s="727"/>
      <c r="S48" s="727"/>
      <c r="T48" s="727"/>
      <c r="U48" s="727"/>
      <c r="V48" s="727"/>
      <c r="W48" s="727"/>
      <c r="X48" s="727"/>
      <c r="Y48" s="329"/>
      <c r="Z48" s="329"/>
      <c r="AA48" s="329"/>
      <c r="AB48" s="329"/>
      <c r="AC48" s="329"/>
      <c r="AD48" s="329"/>
      <c r="AE48" s="329"/>
      <c r="AF48" s="329"/>
      <c r="AG48" s="329"/>
      <c r="AH48" s="329"/>
      <c r="AI48" s="329"/>
      <c r="AJ48" s="329"/>
    </row>
    <row r="49" spans="1:36" ht="15" customHeight="1">
      <c r="A49" s="365">
        <v>3</v>
      </c>
      <c r="B49" s="523">
        <v>298.24547301564832</v>
      </c>
      <c r="C49" s="524">
        <v>20.199411776022092</v>
      </c>
      <c r="D49" s="524">
        <v>10.45565053142894</v>
      </c>
      <c r="E49" s="524">
        <v>17.039634566642501</v>
      </c>
      <c r="F49" s="524">
        <v>4.0787430604806723</v>
      </c>
      <c r="G49" s="524">
        <v>0.47534552529182883</v>
      </c>
      <c r="H49" s="524">
        <v>69.056606712413554</v>
      </c>
      <c r="I49" s="524">
        <v>59.407364596360324</v>
      </c>
      <c r="J49" s="524">
        <v>56.568264372337893</v>
      </c>
      <c r="K49" s="524">
        <v>60.91739181518286</v>
      </c>
      <c r="L49" s="524">
        <v>4.7060059487571797E-2</v>
      </c>
      <c r="M49" s="329"/>
      <c r="N49" s="727"/>
      <c r="O49" s="727"/>
      <c r="P49" s="727"/>
      <c r="Q49" s="727"/>
      <c r="R49" s="727"/>
      <c r="S49" s="727"/>
      <c r="T49" s="727"/>
      <c r="U49" s="727"/>
      <c r="V49" s="727"/>
      <c r="W49" s="727"/>
      <c r="X49" s="727"/>
      <c r="Y49" s="329"/>
      <c r="Z49" s="329"/>
      <c r="AA49" s="329"/>
      <c r="AB49" s="329"/>
      <c r="AC49" s="329"/>
      <c r="AD49" s="329"/>
      <c r="AE49" s="329"/>
      <c r="AF49" s="329"/>
      <c r="AG49" s="329"/>
      <c r="AH49" s="329"/>
      <c r="AI49" s="329"/>
      <c r="AJ49" s="329"/>
    </row>
    <row r="50" spans="1:36" ht="15" customHeight="1">
      <c r="A50" s="365">
        <v>4</v>
      </c>
      <c r="B50" s="523">
        <v>295.12212977416522</v>
      </c>
      <c r="C50" s="524">
        <v>30.724224386820001</v>
      </c>
      <c r="D50" s="524">
        <v>10.027756525061601</v>
      </c>
      <c r="E50" s="524">
        <v>15.824738615100793</v>
      </c>
      <c r="F50" s="524">
        <v>4.7460169326900692</v>
      </c>
      <c r="G50" s="524">
        <v>0.66406160645721146</v>
      </c>
      <c r="H50" s="524">
        <v>56.192236602921874</v>
      </c>
      <c r="I50" s="524">
        <v>60.898825422428523</v>
      </c>
      <c r="J50" s="524">
        <v>62.721637913638602</v>
      </c>
      <c r="K50" s="524">
        <v>53.069184210094541</v>
      </c>
      <c r="L50" s="524">
        <v>0.2534475589519628</v>
      </c>
      <c r="M50" s="329"/>
      <c r="N50" s="727"/>
      <c r="O50" s="727"/>
      <c r="P50" s="727"/>
      <c r="Q50" s="727"/>
      <c r="R50" s="727"/>
      <c r="S50" s="727"/>
      <c r="T50" s="727"/>
      <c r="U50" s="727"/>
      <c r="V50" s="727"/>
      <c r="W50" s="727"/>
      <c r="X50" s="727"/>
      <c r="Y50" s="329"/>
      <c r="Z50" s="329"/>
      <c r="AA50" s="329"/>
      <c r="AB50" s="329"/>
      <c r="AC50" s="329"/>
      <c r="AD50" s="329"/>
      <c r="AE50" s="329"/>
      <c r="AF50" s="329"/>
      <c r="AG50" s="329"/>
      <c r="AH50" s="329"/>
      <c r="AI50" s="329"/>
      <c r="AJ50" s="329"/>
    </row>
    <row r="51" spans="1:36" ht="15" customHeight="1">
      <c r="A51" s="365">
        <v>5</v>
      </c>
      <c r="B51" s="523">
        <v>316.56186987553235</v>
      </c>
      <c r="C51" s="524">
        <v>23.606453982725228</v>
      </c>
      <c r="D51" s="524">
        <v>13.932251001242649</v>
      </c>
      <c r="E51" s="524">
        <v>17.139815098070599</v>
      </c>
      <c r="F51" s="524">
        <v>5.1181922190702416</v>
      </c>
      <c r="G51" s="524">
        <v>0.56883221828515385</v>
      </c>
      <c r="H51" s="524">
        <v>69.488558478993525</v>
      </c>
      <c r="I51" s="524">
        <v>63.126347172114777</v>
      </c>
      <c r="J51" s="524">
        <v>66.041324151852777</v>
      </c>
      <c r="K51" s="524">
        <v>57.368569242384758</v>
      </c>
      <c r="L51" s="524">
        <v>0.17152631079277006</v>
      </c>
      <c r="M51" s="329"/>
      <c r="N51" s="727"/>
      <c r="O51" s="727"/>
      <c r="P51" s="727"/>
      <c r="Q51" s="727"/>
      <c r="R51" s="727"/>
      <c r="S51" s="727"/>
      <c r="T51" s="727"/>
      <c r="U51" s="727"/>
      <c r="V51" s="727"/>
      <c r="W51" s="727"/>
      <c r="X51" s="727"/>
      <c r="Y51" s="329"/>
      <c r="Z51" s="329"/>
      <c r="AA51" s="329"/>
      <c r="AB51" s="329"/>
      <c r="AC51" s="329"/>
      <c r="AD51" s="329"/>
      <c r="AE51" s="329"/>
      <c r="AF51" s="329"/>
      <c r="AG51" s="329"/>
      <c r="AH51" s="329"/>
      <c r="AI51" s="329"/>
      <c r="AJ51" s="329"/>
    </row>
    <row r="52" spans="1:36" ht="15" customHeight="1">
      <c r="A52" s="365">
        <v>6</v>
      </c>
      <c r="B52" s="523">
        <v>326.75673450704386</v>
      </c>
      <c r="C52" s="524">
        <v>25.031748665810031</v>
      </c>
      <c r="D52" s="524">
        <v>26.487002243422896</v>
      </c>
      <c r="E52" s="524">
        <v>17.883693989903033</v>
      </c>
      <c r="F52" s="524">
        <v>5.8756874567440835</v>
      </c>
      <c r="G52" s="524">
        <v>0.80120730697410114</v>
      </c>
      <c r="H52" s="524">
        <v>68.174097065669358</v>
      </c>
      <c r="I52" s="524">
        <v>60.825972540312797</v>
      </c>
      <c r="J52" s="524">
        <v>61.383209220817548</v>
      </c>
      <c r="K52" s="524">
        <v>60.195122385022508</v>
      </c>
      <c r="L52" s="524">
        <v>9.8993632367385773E-2</v>
      </c>
      <c r="M52" s="329"/>
      <c r="N52" s="727"/>
      <c r="O52" s="727"/>
      <c r="P52" s="727"/>
      <c r="Q52" s="727"/>
      <c r="R52" s="727"/>
      <c r="S52" s="727"/>
      <c r="T52" s="727"/>
      <c r="U52" s="727"/>
      <c r="V52" s="727"/>
      <c r="W52" s="727"/>
      <c r="X52" s="727"/>
      <c r="Y52" s="329"/>
      <c r="Z52" s="329"/>
      <c r="AA52" s="329"/>
      <c r="AB52" s="329"/>
      <c r="AC52" s="329"/>
      <c r="AD52" s="329"/>
      <c r="AE52" s="329"/>
      <c r="AF52" s="329"/>
      <c r="AG52" s="329"/>
      <c r="AH52" s="329"/>
      <c r="AI52" s="329"/>
      <c r="AJ52" s="329"/>
    </row>
    <row r="53" spans="1:36" ht="15" customHeight="1">
      <c r="A53" s="365">
        <v>7</v>
      </c>
      <c r="B53" s="523">
        <v>321.71594604535608</v>
      </c>
      <c r="C53" s="524">
        <v>23.926268082070845</v>
      </c>
      <c r="D53" s="524">
        <v>23.255079430784708</v>
      </c>
      <c r="E53" s="524">
        <v>18.86273799456205</v>
      </c>
      <c r="F53" s="524">
        <v>7.0281069248242023</v>
      </c>
      <c r="G53" s="524">
        <v>0.47048192341363781</v>
      </c>
      <c r="H53" s="524">
        <v>54.675182961142525</v>
      </c>
      <c r="I53" s="524">
        <v>65.660246912949262</v>
      </c>
      <c r="J53" s="524">
        <v>63.127351754310283</v>
      </c>
      <c r="K53" s="524">
        <v>64.457486795039046</v>
      </c>
      <c r="L53" s="524">
        <v>0.25300326625944702</v>
      </c>
      <c r="M53" s="329"/>
      <c r="N53" s="727"/>
      <c r="O53" s="727"/>
      <c r="P53" s="727"/>
      <c r="Q53" s="727"/>
      <c r="R53" s="727"/>
      <c r="S53" s="727"/>
      <c r="T53" s="727"/>
      <c r="U53" s="727"/>
      <c r="V53" s="727"/>
      <c r="W53" s="727"/>
      <c r="X53" s="727"/>
      <c r="Y53" s="329"/>
      <c r="Z53" s="329"/>
      <c r="AA53" s="329"/>
      <c r="AB53" s="329"/>
      <c r="AC53" s="329"/>
      <c r="AD53" s="329"/>
      <c r="AE53" s="329"/>
      <c r="AF53" s="329"/>
      <c r="AG53" s="329"/>
      <c r="AH53" s="329"/>
      <c r="AI53" s="329"/>
      <c r="AJ53" s="329"/>
    </row>
    <row r="54" spans="1:36" ht="15" customHeight="1">
      <c r="A54" s="365">
        <v>8</v>
      </c>
      <c r="B54" s="523">
        <v>303.39615856907341</v>
      </c>
      <c r="C54" s="524">
        <v>24.673411303514655</v>
      </c>
      <c r="D54" s="524">
        <v>9.3251483603674874</v>
      </c>
      <c r="E54" s="524">
        <v>15.251923590326507</v>
      </c>
      <c r="F54" s="524">
        <v>7.7779139580084458</v>
      </c>
      <c r="G54" s="524">
        <v>0.50855734880621517</v>
      </c>
      <c r="H54" s="524">
        <v>64.754766489480687</v>
      </c>
      <c r="I54" s="524">
        <v>60.504180810621826</v>
      </c>
      <c r="J54" s="524">
        <v>67.185562217523213</v>
      </c>
      <c r="K54" s="524">
        <v>53.30520280827821</v>
      </c>
      <c r="L54" s="524">
        <v>0.10949168214615487</v>
      </c>
      <c r="M54" s="329"/>
      <c r="N54" s="727"/>
      <c r="O54" s="727"/>
      <c r="P54" s="727"/>
      <c r="Q54" s="727"/>
      <c r="R54" s="727"/>
      <c r="S54" s="727"/>
      <c r="T54" s="727"/>
      <c r="U54" s="727"/>
      <c r="V54" s="727"/>
      <c r="W54" s="727"/>
      <c r="X54" s="727"/>
      <c r="Y54" s="329"/>
      <c r="Z54" s="329"/>
      <c r="AA54" s="329"/>
      <c r="AB54" s="329"/>
      <c r="AC54" s="329"/>
      <c r="AD54" s="329"/>
      <c r="AE54" s="329"/>
      <c r="AF54" s="329"/>
      <c r="AG54" s="329"/>
      <c r="AH54" s="329"/>
      <c r="AI54" s="329"/>
      <c r="AJ54" s="329"/>
    </row>
    <row r="55" spans="1:36" ht="15" customHeight="1">
      <c r="A55" s="365">
        <v>9</v>
      </c>
      <c r="B55" s="523">
        <v>357.83449386946751</v>
      </c>
      <c r="C55" s="524">
        <v>35.272603230495825</v>
      </c>
      <c r="D55" s="524">
        <v>14.447117340950951</v>
      </c>
      <c r="E55" s="524">
        <v>19.035362998449934</v>
      </c>
      <c r="F55" s="524">
        <v>4.9963382649486627</v>
      </c>
      <c r="G55" s="524">
        <v>0.53479693234114067</v>
      </c>
      <c r="H55" s="524">
        <v>77.374429395149335</v>
      </c>
      <c r="I55" s="524">
        <v>65.295054725508635</v>
      </c>
      <c r="J55" s="524">
        <v>78.724352192359163</v>
      </c>
      <c r="K55" s="524">
        <v>61.964644316861765</v>
      </c>
      <c r="L55" s="524">
        <v>0.18979447240210237</v>
      </c>
      <c r="M55" s="329"/>
      <c r="N55" s="727"/>
      <c r="O55" s="727"/>
      <c r="P55" s="727"/>
      <c r="Q55" s="727"/>
      <c r="R55" s="727"/>
      <c r="S55" s="727"/>
      <c r="T55" s="727"/>
      <c r="U55" s="727"/>
      <c r="V55" s="727"/>
      <c r="W55" s="727"/>
      <c r="X55" s="727"/>
      <c r="Y55" s="329"/>
      <c r="Z55" s="329"/>
      <c r="AA55" s="329"/>
      <c r="AB55" s="329"/>
      <c r="AC55" s="329"/>
      <c r="AD55" s="329"/>
      <c r="AE55" s="329"/>
      <c r="AF55" s="329"/>
      <c r="AG55" s="329"/>
      <c r="AH55" s="329"/>
      <c r="AI55" s="329"/>
      <c r="AJ55" s="329"/>
    </row>
    <row r="56" spans="1:36" ht="15" customHeight="1">
      <c r="A56" s="365">
        <v>10</v>
      </c>
      <c r="B56" s="523">
        <v>352.51623243886627</v>
      </c>
      <c r="C56" s="524">
        <v>32.035577520047241</v>
      </c>
      <c r="D56" s="524">
        <v>16.032280713705269</v>
      </c>
      <c r="E56" s="524">
        <v>18.226378688000377</v>
      </c>
      <c r="F56" s="524">
        <v>5.9913272256250725</v>
      </c>
      <c r="G56" s="524">
        <v>1.579779835156796</v>
      </c>
      <c r="H56" s="524">
        <v>78.619843316211885</v>
      </c>
      <c r="I56" s="524">
        <v>67.016703891700303</v>
      </c>
      <c r="J56" s="524">
        <v>78.642460387852083</v>
      </c>
      <c r="K56" s="524">
        <v>53.967646843883799</v>
      </c>
      <c r="L56" s="524">
        <v>0.40423401668343023</v>
      </c>
      <c r="M56" s="329"/>
      <c r="N56" s="727"/>
      <c r="O56" s="727"/>
      <c r="P56" s="727"/>
      <c r="Q56" s="727"/>
      <c r="R56" s="727"/>
      <c r="S56" s="727"/>
      <c r="T56" s="727"/>
      <c r="U56" s="727"/>
      <c r="V56" s="727"/>
      <c r="W56" s="727"/>
      <c r="X56" s="727"/>
      <c r="Y56" s="329"/>
      <c r="Z56" s="329"/>
      <c r="AA56" s="329"/>
      <c r="AB56" s="329"/>
      <c r="AC56" s="329"/>
      <c r="AD56" s="329"/>
      <c r="AE56" s="329"/>
      <c r="AF56" s="329"/>
      <c r="AG56" s="329"/>
      <c r="AH56" s="329"/>
      <c r="AI56" s="329"/>
      <c r="AJ56" s="329"/>
    </row>
    <row r="57" spans="1:36" ht="15" customHeight="1">
      <c r="A57" s="365">
        <v>11</v>
      </c>
      <c r="B57" s="523">
        <v>342.108348225501</v>
      </c>
      <c r="C57" s="524">
        <v>25.027289028069422</v>
      </c>
      <c r="D57" s="524">
        <v>14.055097115075823</v>
      </c>
      <c r="E57" s="524">
        <v>16.740162327214893</v>
      </c>
      <c r="F57" s="524">
        <v>5.7311689758594238</v>
      </c>
      <c r="G57" s="524">
        <v>1.7973683473073805</v>
      </c>
      <c r="H57" s="524">
        <v>76.396382788495501</v>
      </c>
      <c r="I57" s="524">
        <v>60.964733503361025</v>
      </c>
      <c r="J57" s="524">
        <v>80.330335248880701</v>
      </c>
      <c r="K57" s="524">
        <v>60.43994153121659</v>
      </c>
      <c r="L57" s="524">
        <v>0.6258693600201336</v>
      </c>
      <c r="M57" s="329"/>
      <c r="N57" s="727"/>
      <c r="O57" s="727"/>
      <c r="P57" s="727"/>
      <c r="Q57" s="727"/>
      <c r="R57" s="727"/>
      <c r="S57" s="727"/>
      <c r="T57" s="727"/>
      <c r="U57" s="727"/>
      <c r="V57" s="727"/>
      <c r="W57" s="727"/>
      <c r="X57" s="727"/>
      <c r="Y57" s="329"/>
      <c r="Z57" s="329"/>
      <c r="AA57" s="329"/>
      <c r="AB57" s="329"/>
      <c r="AC57" s="329"/>
      <c r="AD57" s="329"/>
      <c r="AE57" s="329"/>
      <c r="AF57" s="329"/>
      <c r="AG57" s="329"/>
      <c r="AH57" s="329"/>
      <c r="AI57" s="329"/>
      <c r="AJ57" s="329"/>
    </row>
    <row r="58" spans="1:36" ht="15" customHeight="1">
      <c r="A58" s="365">
        <v>12</v>
      </c>
      <c r="B58" s="523">
        <v>292.6139063990978</v>
      </c>
      <c r="C58" s="524">
        <v>22.062164721389546</v>
      </c>
      <c r="D58" s="524">
        <v>10.900680457567557</v>
      </c>
      <c r="E58" s="524">
        <v>15.794912813074891</v>
      </c>
      <c r="F58" s="524">
        <v>7.3950053394357989</v>
      </c>
      <c r="G58" s="524">
        <v>1.3759811611981017</v>
      </c>
      <c r="H58" s="524">
        <v>66.769293040877884</v>
      </c>
      <c r="I58" s="524">
        <v>46.717356558829863</v>
      </c>
      <c r="J58" s="524">
        <v>68.390781544254395</v>
      </c>
      <c r="K58" s="524">
        <v>52.589418976195475</v>
      </c>
      <c r="L58" s="524">
        <v>0.61831178627417027</v>
      </c>
      <c r="M58" s="329"/>
      <c r="N58" s="727"/>
      <c r="O58" s="727"/>
      <c r="P58" s="727"/>
      <c r="Q58" s="727"/>
      <c r="R58" s="727"/>
      <c r="S58" s="727"/>
      <c r="T58" s="727"/>
      <c r="U58" s="727"/>
      <c r="V58" s="727"/>
      <c r="W58" s="727"/>
      <c r="X58" s="727"/>
      <c r="Y58" s="329"/>
      <c r="Z58" s="329"/>
      <c r="AA58" s="329"/>
      <c r="AB58" s="329"/>
      <c r="AC58" s="329"/>
      <c r="AD58" s="329"/>
      <c r="AE58" s="329"/>
      <c r="AF58" s="329"/>
      <c r="AG58" s="329"/>
      <c r="AH58" s="329"/>
      <c r="AI58" s="329"/>
      <c r="AJ58" s="329"/>
    </row>
    <row r="59" spans="1:36" ht="15" customHeight="1">
      <c r="A59" s="361">
        <v>2015</v>
      </c>
      <c r="B59" s="523"/>
      <c r="C59" s="524"/>
      <c r="D59" s="524"/>
      <c r="E59" s="524"/>
      <c r="F59" s="524"/>
      <c r="G59" s="524"/>
      <c r="H59" s="524"/>
      <c r="I59" s="524"/>
      <c r="J59" s="524"/>
      <c r="K59" s="524"/>
      <c r="L59" s="524"/>
      <c r="M59" s="329"/>
      <c r="N59" s="727"/>
      <c r="O59" s="727"/>
      <c r="P59" s="727"/>
      <c r="Q59" s="727"/>
      <c r="R59" s="727"/>
      <c r="S59" s="727"/>
      <c r="T59" s="727"/>
      <c r="U59" s="727"/>
      <c r="V59" s="727"/>
      <c r="W59" s="727"/>
      <c r="X59" s="727"/>
      <c r="Y59" s="329"/>
      <c r="Z59" s="329"/>
      <c r="AA59" s="329"/>
      <c r="AB59" s="329"/>
      <c r="AC59" s="329"/>
      <c r="AD59" s="329"/>
      <c r="AE59" s="329"/>
      <c r="AF59" s="329"/>
      <c r="AG59" s="329"/>
      <c r="AH59" s="329"/>
      <c r="AI59" s="329"/>
      <c r="AJ59" s="329"/>
    </row>
    <row r="60" spans="1:36" ht="15" customHeight="1">
      <c r="A60" s="682">
        <v>1</v>
      </c>
      <c r="B60" s="523">
        <v>291.80196208617076</v>
      </c>
      <c r="C60" s="524">
        <v>13.606003910057391</v>
      </c>
      <c r="D60" s="524">
        <v>9.5376337837815619</v>
      </c>
      <c r="E60" s="524">
        <v>16.091992190990474</v>
      </c>
      <c r="F60" s="524">
        <v>3.2374533181156022</v>
      </c>
      <c r="G60" s="524">
        <v>0.83505791587402245</v>
      </c>
      <c r="H60" s="524">
        <v>62.996424968038944</v>
      </c>
      <c r="I60" s="524">
        <v>58.618790881475178</v>
      </c>
      <c r="J60" s="524">
        <v>69.693158881616696</v>
      </c>
      <c r="K60" s="524">
        <v>57.11127515392829</v>
      </c>
      <c r="L60" s="524">
        <v>7.4171082292615639E-2</v>
      </c>
      <c r="M60" s="329"/>
      <c r="N60" s="727"/>
      <c r="O60" s="727"/>
      <c r="P60" s="727"/>
      <c r="Q60" s="727"/>
      <c r="R60" s="727"/>
      <c r="S60" s="727"/>
      <c r="T60" s="727"/>
      <c r="U60" s="727"/>
      <c r="V60" s="727"/>
      <c r="W60" s="727"/>
      <c r="X60" s="727"/>
      <c r="Y60" s="329"/>
      <c r="Z60" s="329"/>
      <c r="AA60" s="329"/>
      <c r="AB60" s="329"/>
      <c r="AC60" s="329"/>
      <c r="AD60" s="329"/>
      <c r="AE60" s="329"/>
      <c r="AF60" s="329"/>
      <c r="AG60" s="329"/>
      <c r="AH60" s="329"/>
      <c r="AI60" s="329"/>
      <c r="AJ60" s="329"/>
    </row>
    <row r="61" spans="1:36" ht="15" customHeight="1">
      <c r="A61" s="682">
        <v>2</v>
      </c>
      <c r="B61" s="523">
        <v>299.07472842738895</v>
      </c>
      <c r="C61" s="524">
        <v>16.508574210702534</v>
      </c>
      <c r="D61" s="524">
        <v>11.817188563141316</v>
      </c>
      <c r="E61" s="524">
        <v>15.574729793535045</v>
      </c>
      <c r="F61" s="524">
        <v>3.7296211654757463</v>
      </c>
      <c r="G61" s="524">
        <v>0.89888817541177446</v>
      </c>
      <c r="H61" s="524">
        <v>66.284463460683199</v>
      </c>
      <c r="I61" s="524">
        <v>57.738450774899505</v>
      </c>
      <c r="J61" s="524">
        <v>67.67281383670219</v>
      </c>
      <c r="K61" s="524">
        <v>58.81074604165417</v>
      </c>
      <c r="L61" s="524">
        <v>3.9252405183351324E-2</v>
      </c>
      <c r="M61" s="329"/>
      <c r="N61" s="727"/>
      <c r="O61" s="727"/>
      <c r="P61" s="727"/>
      <c r="Q61" s="727"/>
      <c r="R61" s="727"/>
      <c r="S61" s="727"/>
      <c r="T61" s="727"/>
      <c r="U61" s="727"/>
      <c r="V61" s="727"/>
      <c r="W61" s="727"/>
      <c r="X61" s="727"/>
      <c r="Y61" s="329"/>
      <c r="Z61" s="329"/>
      <c r="AA61" s="329"/>
      <c r="AB61" s="329"/>
      <c r="AC61" s="329"/>
      <c r="AD61" s="329"/>
      <c r="AE61" s="329"/>
      <c r="AF61" s="329"/>
      <c r="AG61" s="329"/>
      <c r="AH61" s="329"/>
      <c r="AI61" s="329"/>
      <c r="AJ61" s="329"/>
    </row>
    <row r="62" spans="1:36" ht="15" customHeight="1">
      <c r="A62" s="682">
        <v>3</v>
      </c>
      <c r="B62" s="523">
        <v>339.03569005362374</v>
      </c>
      <c r="C62" s="524">
        <v>26.033218340960694</v>
      </c>
      <c r="D62" s="524">
        <v>15.003553016473237</v>
      </c>
      <c r="E62" s="524">
        <v>18.084056255693209</v>
      </c>
      <c r="F62" s="524">
        <v>3.4396832646007072</v>
      </c>
      <c r="G62" s="524">
        <v>1.2759544205408397</v>
      </c>
      <c r="H62" s="524">
        <v>68.520063644710859</v>
      </c>
      <c r="I62" s="524">
        <v>65.967239137111036</v>
      </c>
      <c r="J62" s="524">
        <v>78.722797254316276</v>
      </c>
      <c r="K62" s="524">
        <v>61.983943702256632</v>
      </c>
      <c r="L62" s="524">
        <v>5.181016960176919E-3</v>
      </c>
      <c r="M62" s="329"/>
      <c r="N62" s="727"/>
      <c r="O62" s="727"/>
      <c r="P62" s="727"/>
      <c r="Q62" s="727"/>
      <c r="R62" s="727"/>
      <c r="S62" s="727"/>
      <c r="T62" s="727"/>
      <c r="U62" s="727"/>
      <c r="V62" s="727"/>
      <c r="W62" s="727"/>
      <c r="X62" s="727"/>
      <c r="Y62" s="329"/>
      <c r="Z62" s="329"/>
      <c r="AA62" s="329"/>
      <c r="AB62" s="329"/>
      <c r="AC62" s="329"/>
      <c r="AD62" s="329"/>
      <c r="AE62" s="329"/>
      <c r="AF62" s="329"/>
      <c r="AG62" s="329"/>
      <c r="AH62" s="329"/>
      <c r="AI62" s="329"/>
      <c r="AJ62" s="329"/>
    </row>
    <row r="63" spans="1:36" ht="15" customHeight="1">
      <c r="A63" s="682">
        <v>4</v>
      </c>
      <c r="B63" s="523">
        <v>285.57061110582572</v>
      </c>
      <c r="C63" s="524">
        <v>24.544828549683395</v>
      </c>
      <c r="D63" s="524">
        <v>6.8007543688770848</v>
      </c>
      <c r="E63" s="524">
        <v>16.763370095342594</v>
      </c>
      <c r="F63" s="524">
        <v>3.1439386918495313</v>
      </c>
      <c r="G63" s="524">
        <v>1.6932499716328151</v>
      </c>
      <c r="H63" s="524">
        <v>69.831751127675361</v>
      </c>
      <c r="I63" s="524">
        <v>58.360847739254332</v>
      </c>
      <c r="J63" s="524">
        <v>56.651770979507845</v>
      </c>
      <c r="K63" s="524">
        <v>47.703411386954777</v>
      </c>
      <c r="L63" s="524">
        <v>7.6688195048044389E-2</v>
      </c>
      <c r="M63" s="329"/>
      <c r="N63" s="727"/>
      <c r="O63" s="727"/>
      <c r="P63" s="727"/>
      <c r="Q63" s="727"/>
      <c r="R63" s="727"/>
      <c r="S63" s="727"/>
      <c r="T63" s="727"/>
      <c r="U63" s="727"/>
      <c r="V63" s="727"/>
      <c r="W63" s="727"/>
      <c r="X63" s="727"/>
      <c r="Y63" s="329"/>
      <c r="Z63" s="329"/>
      <c r="AA63" s="329"/>
      <c r="AB63" s="329"/>
      <c r="AC63" s="329"/>
      <c r="AD63" s="329"/>
      <c r="AE63" s="329"/>
      <c r="AF63" s="329"/>
      <c r="AG63" s="329"/>
      <c r="AH63" s="329"/>
      <c r="AI63" s="329"/>
      <c r="AJ63" s="329"/>
    </row>
    <row r="64" spans="1:36" ht="15.75" customHeight="1" thickBot="1">
      <c r="A64" s="527"/>
      <c r="B64" s="1186" t="s">
        <v>279</v>
      </c>
      <c r="C64" s="1187"/>
      <c r="D64" s="1187"/>
      <c r="E64" s="1187"/>
      <c r="F64" s="1187"/>
      <c r="G64" s="1187"/>
      <c r="H64" s="1187"/>
      <c r="I64" s="1187"/>
      <c r="J64" s="1187"/>
      <c r="K64" s="1187"/>
      <c r="L64" s="1187"/>
      <c r="M64" s="329"/>
      <c r="Z64" s="329"/>
      <c r="AA64" s="329"/>
      <c r="AB64" s="329"/>
      <c r="AC64" s="329"/>
      <c r="AD64" s="329"/>
      <c r="AE64" s="329"/>
      <c r="AF64" s="329"/>
      <c r="AG64" s="329"/>
      <c r="AH64" s="329"/>
    </row>
    <row r="65" spans="1:36" ht="17.25" customHeight="1" thickTop="1">
      <c r="A65" s="361">
        <v>2008</v>
      </c>
      <c r="B65" s="523">
        <v>4664.4404105794492</v>
      </c>
      <c r="C65" s="524">
        <v>423.98301040191973</v>
      </c>
      <c r="D65" s="524">
        <v>34.80305872298954</v>
      </c>
      <c r="E65" s="524">
        <v>236.4823378412888</v>
      </c>
      <c r="F65" s="524">
        <v>956.05124443274872</v>
      </c>
      <c r="G65" s="524">
        <v>45.66106776641805</v>
      </c>
      <c r="H65" s="524">
        <v>416.11552572581837</v>
      </c>
      <c r="I65" s="524">
        <v>1256.5134958522174</v>
      </c>
      <c r="J65" s="524">
        <v>985.68228902105989</v>
      </c>
      <c r="K65" s="524">
        <v>307.99108536981487</v>
      </c>
      <c r="L65" s="524">
        <v>1.1572954451736241</v>
      </c>
      <c r="N65" s="326"/>
      <c r="O65" s="326"/>
      <c r="P65" s="326"/>
      <c r="Q65" s="326"/>
      <c r="R65" s="326"/>
      <c r="S65" s="326"/>
      <c r="T65" s="326"/>
      <c r="U65" s="326"/>
      <c r="V65" s="326"/>
      <c r="W65" s="326"/>
      <c r="X65" s="326"/>
      <c r="Z65" s="329"/>
      <c r="AA65" s="329"/>
      <c r="AB65" s="329"/>
      <c r="AC65" s="329"/>
      <c r="AD65" s="329"/>
      <c r="AE65" s="329"/>
      <c r="AF65" s="329"/>
      <c r="AG65" s="329"/>
      <c r="AH65" s="329"/>
    </row>
    <row r="66" spans="1:36" ht="17.25" customHeight="1">
      <c r="A66" s="361">
        <v>2009</v>
      </c>
      <c r="B66" s="523">
        <v>3636.7977645729761</v>
      </c>
      <c r="C66" s="524">
        <v>401.22271752541621</v>
      </c>
      <c r="D66" s="524">
        <v>36.881814370778827</v>
      </c>
      <c r="E66" s="524">
        <v>144.56516079838914</v>
      </c>
      <c r="F66" s="524">
        <v>583.14550839159961</v>
      </c>
      <c r="G66" s="524">
        <v>32.988485375212555</v>
      </c>
      <c r="H66" s="524">
        <v>407.56896588332131</v>
      </c>
      <c r="I66" s="524">
        <v>868.25438299829557</v>
      </c>
      <c r="J66" s="524">
        <v>873.23145505994898</v>
      </c>
      <c r="K66" s="524">
        <v>281.63359353373585</v>
      </c>
      <c r="L66" s="524">
        <v>7.3056806362779367</v>
      </c>
      <c r="N66" s="326"/>
      <c r="O66" s="326"/>
      <c r="P66" s="326"/>
      <c r="Q66" s="326"/>
      <c r="R66" s="326"/>
      <c r="S66" s="326"/>
      <c r="T66" s="326"/>
      <c r="U66" s="326"/>
      <c r="V66" s="326"/>
      <c r="W66" s="326"/>
      <c r="X66" s="326"/>
      <c r="Z66" s="329"/>
      <c r="AA66" s="329"/>
      <c r="AB66" s="329"/>
      <c r="AC66" s="329"/>
      <c r="AD66" s="329"/>
      <c r="AE66" s="329"/>
      <c r="AF66" s="329"/>
      <c r="AG66" s="329"/>
      <c r="AH66" s="329"/>
    </row>
    <row r="67" spans="1:36" ht="17.25" customHeight="1">
      <c r="A67" s="361">
        <v>2010</v>
      </c>
      <c r="B67" s="523">
        <v>4137.0737547798653</v>
      </c>
      <c r="C67" s="524">
        <v>421.1895495995779</v>
      </c>
      <c r="D67" s="524">
        <v>43.709673526945807</v>
      </c>
      <c r="E67" s="524">
        <v>219.24939061474169</v>
      </c>
      <c r="F67" s="524">
        <v>729.32617637624492</v>
      </c>
      <c r="G67" s="524">
        <v>39.108224268698876</v>
      </c>
      <c r="H67" s="524">
        <v>500.41223112309109</v>
      </c>
      <c r="I67" s="524">
        <v>1047.564318011687</v>
      </c>
      <c r="J67" s="524">
        <v>830.76540378593245</v>
      </c>
      <c r="K67" s="524">
        <v>302.0206710650466</v>
      </c>
      <c r="L67" s="524">
        <v>3.7281164078990106</v>
      </c>
      <c r="N67" s="326"/>
      <c r="O67" s="326"/>
      <c r="P67" s="326"/>
      <c r="Q67" s="326"/>
      <c r="R67" s="326"/>
      <c r="S67" s="326"/>
      <c r="T67" s="326"/>
      <c r="U67" s="326"/>
      <c r="V67" s="326"/>
      <c r="W67" s="326"/>
      <c r="X67" s="326"/>
    </row>
    <row r="68" spans="1:36" ht="17.25" customHeight="1">
      <c r="A68" s="361">
        <v>2011</v>
      </c>
      <c r="B68" s="523">
        <v>5052.9439913357801</v>
      </c>
      <c r="C68" s="524">
        <v>483.43106937245796</v>
      </c>
      <c r="D68" s="524">
        <v>49.324040403539307</v>
      </c>
      <c r="E68" s="524">
        <v>262.9957941389921</v>
      </c>
      <c r="F68" s="524">
        <v>1035.1326676274832</v>
      </c>
      <c r="G68" s="524">
        <v>54.501413757606997</v>
      </c>
      <c r="H68" s="524">
        <v>596.17051687707431</v>
      </c>
      <c r="I68" s="524">
        <v>1412.8703127671736</v>
      </c>
      <c r="J68" s="524">
        <v>842.66260471761939</v>
      </c>
      <c r="K68" s="524">
        <v>308.96002338085412</v>
      </c>
      <c r="L68" s="524">
        <v>6.8955482929797194</v>
      </c>
      <c r="M68" s="326"/>
      <c r="N68" s="326"/>
      <c r="O68" s="326"/>
      <c r="P68" s="326"/>
      <c r="Q68" s="326"/>
      <c r="R68" s="326"/>
      <c r="S68" s="326"/>
      <c r="T68" s="326"/>
      <c r="U68" s="326"/>
      <c r="V68" s="326"/>
      <c r="W68" s="326"/>
      <c r="X68" s="326"/>
    </row>
    <row r="69" spans="1:36">
      <c r="A69" s="365">
        <v>1</v>
      </c>
      <c r="B69" s="523">
        <v>430.37703664010968</v>
      </c>
      <c r="C69" s="524">
        <v>31.301161291423703</v>
      </c>
      <c r="D69" s="524">
        <v>2.3996139387387094</v>
      </c>
      <c r="E69" s="524">
        <v>19.182568541003992</v>
      </c>
      <c r="F69" s="524">
        <v>70.479675533769424</v>
      </c>
      <c r="G69" s="524">
        <v>3.2978698718859185</v>
      </c>
      <c r="H69" s="524">
        <v>83.950567182373234</v>
      </c>
      <c r="I69" s="524">
        <v>148.75394729136511</v>
      </c>
      <c r="J69" s="524">
        <v>55.024128703876578</v>
      </c>
      <c r="K69" s="524">
        <v>15.939808559887618</v>
      </c>
      <c r="L69" s="524">
        <v>4.7695725785512358E-2</v>
      </c>
      <c r="M69" s="326"/>
      <c r="N69" s="326"/>
      <c r="O69" s="326"/>
      <c r="P69" s="326"/>
      <c r="Q69" s="326"/>
      <c r="R69" s="326"/>
      <c r="S69" s="326"/>
      <c r="T69" s="326"/>
      <c r="U69" s="326"/>
      <c r="V69" s="326"/>
      <c r="W69" s="326"/>
      <c r="X69" s="326"/>
      <c r="Z69" s="326"/>
      <c r="AA69" s="326"/>
      <c r="AB69" s="326"/>
      <c r="AC69" s="326"/>
      <c r="AD69" s="326"/>
      <c r="AE69" s="326"/>
      <c r="AF69" s="326"/>
      <c r="AG69" s="326"/>
      <c r="AH69" s="326"/>
      <c r="AI69" s="326"/>
      <c r="AJ69" s="326"/>
    </row>
    <row r="70" spans="1:36">
      <c r="A70" s="365">
        <v>2</v>
      </c>
      <c r="B70" s="523">
        <v>394.28732443029696</v>
      </c>
      <c r="C70" s="524">
        <v>37.708970925507415</v>
      </c>
      <c r="D70" s="524">
        <v>2.2292661050085298</v>
      </c>
      <c r="E70" s="524">
        <v>15.993918359948074</v>
      </c>
      <c r="F70" s="524">
        <v>101.10264985394583</v>
      </c>
      <c r="G70" s="524">
        <v>4.4417724893938519</v>
      </c>
      <c r="H70" s="524">
        <v>53.327304450724739</v>
      </c>
      <c r="I70" s="524">
        <v>94.179831959387627</v>
      </c>
      <c r="J70" s="524">
        <v>63.529281968847407</v>
      </c>
      <c r="K70" s="524">
        <v>21.415209430726147</v>
      </c>
      <c r="L70" s="524">
        <v>0.35911888680736181</v>
      </c>
      <c r="M70" s="326"/>
      <c r="O70" s="727"/>
      <c r="P70" s="727"/>
      <c r="Q70" s="727"/>
      <c r="R70" s="727"/>
      <c r="S70" s="727"/>
      <c r="T70" s="727"/>
      <c r="U70" s="727"/>
      <c r="V70" s="727"/>
      <c r="W70" s="727"/>
      <c r="X70" s="727"/>
      <c r="Z70" s="326"/>
      <c r="AA70" s="326"/>
      <c r="AB70" s="326"/>
      <c r="AC70" s="326"/>
      <c r="AD70" s="326"/>
      <c r="AE70" s="326"/>
      <c r="AF70" s="326"/>
      <c r="AG70" s="326"/>
      <c r="AH70" s="326"/>
      <c r="AI70" s="326"/>
      <c r="AJ70" s="326"/>
    </row>
    <row r="71" spans="1:36">
      <c r="A71" s="365">
        <v>3</v>
      </c>
      <c r="B71" s="523">
        <v>389.34230792519145</v>
      </c>
      <c r="C71" s="524">
        <v>43.230948846154995</v>
      </c>
      <c r="D71" s="524">
        <v>3.1405805086809235</v>
      </c>
      <c r="E71" s="524">
        <v>20.611594334198525</v>
      </c>
      <c r="F71" s="524">
        <v>83.408538573180536</v>
      </c>
      <c r="G71" s="524">
        <v>2.8074852297046462</v>
      </c>
      <c r="H71" s="524">
        <v>42.310799230857818</v>
      </c>
      <c r="I71" s="524">
        <v>98.325588646872944</v>
      </c>
      <c r="J71" s="524">
        <v>71.128807140600699</v>
      </c>
      <c r="K71" s="524">
        <v>24.158691633405379</v>
      </c>
      <c r="L71" s="524">
        <v>0.21927378153500984</v>
      </c>
      <c r="M71" s="326"/>
      <c r="O71" s="727"/>
      <c r="P71" s="727"/>
      <c r="Q71" s="727"/>
      <c r="R71" s="727"/>
      <c r="S71" s="727"/>
      <c r="T71" s="727"/>
      <c r="U71" s="727"/>
      <c r="V71" s="727"/>
      <c r="W71" s="727"/>
      <c r="X71" s="727"/>
      <c r="Z71" s="326"/>
      <c r="AA71" s="326"/>
      <c r="AB71" s="326"/>
      <c r="AC71" s="326"/>
      <c r="AD71" s="326"/>
      <c r="AE71" s="326"/>
      <c r="AF71" s="326"/>
      <c r="AG71" s="326"/>
      <c r="AH71" s="326"/>
      <c r="AI71" s="326"/>
      <c r="AJ71" s="326"/>
    </row>
    <row r="72" spans="1:36">
      <c r="A72" s="365">
        <v>4</v>
      </c>
      <c r="B72" s="523">
        <v>443.65039692364502</v>
      </c>
      <c r="C72" s="524">
        <v>38.137630225997597</v>
      </c>
      <c r="D72" s="524">
        <v>3.9991063713336454</v>
      </c>
      <c r="E72" s="524">
        <v>20.723933427697439</v>
      </c>
      <c r="F72" s="524">
        <v>98.998895819234363</v>
      </c>
      <c r="G72" s="524">
        <v>3.245903490337763</v>
      </c>
      <c r="H72" s="524">
        <v>46.897620322550686</v>
      </c>
      <c r="I72" s="524">
        <v>127.67410192125774</v>
      </c>
      <c r="J72" s="524">
        <v>80.020057050817712</v>
      </c>
      <c r="K72" s="524">
        <v>23.768169766117587</v>
      </c>
      <c r="L72" s="524">
        <v>0.18497852830065331</v>
      </c>
      <c r="M72" s="326"/>
      <c r="O72" s="727"/>
      <c r="P72" s="727"/>
      <c r="Q72" s="727"/>
      <c r="R72" s="727"/>
      <c r="S72" s="727"/>
      <c r="T72" s="727"/>
      <c r="U72" s="727"/>
      <c r="V72" s="727"/>
      <c r="W72" s="727"/>
      <c r="X72" s="727"/>
      <c r="Z72" s="326"/>
      <c r="AA72" s="326"/>
      <c r="AB72" s="326"/>
      <c r="AC72" s="326"/>
      <c r="AD72" s="326"/>
      <c r="AE72" s="326"/>
      <c r="AF72" s="326"/>
      <c r="AG72" s="326"/>
      <c r="AH72" s="326"/>
      <c r="AI72" s="326"/>
      <c r="AJ72" s="326"/>
    </row>
    <row r="73" spans="1:36">
      <c r="A73" s="365">
        <v>5</v>
      </c>
      <c r="B73" s="523">
        <v>405.25476537699075</v>
      </c>
      <c r="C73" s="524">
        <v>35.422060980638918</v>
      </c>
      <c r="D73" s="524">
        <v>4.4959555269703735</v>
      </c>
      <c r="E73" s="524">
        <v>21.335803119241344</v>
      </c>
      <c r="F73" s="524">
        <v>56.766739121930847</v>
      </c>
      <c r="G73" s="524">
        <v>4.2632858851288944</v>
      </c>
      <c r="H73" s="524">
        <v>49.24208485465401</v>
      </c>
      <c r="I73" s="524">
        <v>127.63878457569177</v>
      </c>
      <c r="J73" s="524">
        <v>75.943839326161608</v>
      </c>
      <c r="K73" s="524">
        <v>30.02890502365484</v>
      </c>
      <c r="L73" s="524">
        <v>0.11730696291810935</v>
      </c>
      <c r="M73" s="326"/>
      <c r="O73" s="727"/>
      <c r="P73" s="727"/>
      <c r="Q73" s="727"/>
      <c r="R73" s="727"/>
      <c r="S73" s="727"/>
      <c r="T73" s="727"/>
      <c r="U73" s="727"/>
      <c r="V73" s="727"/>
      <c r="W73" s="727"/>
      <c r="X73" s="727"/>
      <c r="Z73" s="326"/>
      <c r="AA73" s="326"/>
      <c r="AB73" s="326"/>
      <c r="AC73" s="326"/>
      <c r="AD73" s="326"/>
      <c r="AE73" s="326"/>
      <c r="AF73" s="326"/>
      <c r="AG73" s="326"/>
      <c r="AH73" s="326"/>
      <c r="AI73" s="326"/>
      <c r="AJ73" s="326"/>
    </row>
    <row r="74" spans="1:36">
      <c r="A74" s="365">
        <v>6</v>
      </c>
      <c r="B74" s="523">
        <v>395.59689904568665</v>
      </c>
      <c r="C74" s="524">
        <v>37.174382869604415</v>
      </c>
      <c r="D74" s="524">
        <v>5.2630029214736709</v>
      </c>
      <c r="E74" s="524">
        <v>20.686594369486482</v>
      </c>
      <c r="F74" s="524">
        <v>76.279981007714753</v>
      </c>
      <c r="G74" s="524">
        <v>3.3996624817238508</v>
      </c>
      <c r="H74" s="524">
        <v>48.18211350370219</v>
      </c>
      <c r="I74" s="524">
        <v>107.7071871582033</v>
      </c>
      <c r="J74" s="524">
        <v>66.302974237099235</v>
      </c>
      <c r="K74" s="524">
        <v>30.343758062472112</v>
      </c>
      <c r="L74" s="524">
        <v>0.2572424342067639</v>
      </c>
      <c r="M74" s="326"/>
      <c r="O74" s="727"/>
      <c r="P74" s="727"/>
      <c r="Q74" s="727"/>
      <c r="R74" s="727"/>
      <c r="S74" s="727"/>
      <c r="T74" s="727"/>
      <c r="U74" s="727"/>
      <c r="V74" s="727"/>
      <c r="W74" s="727"/>
      <c r="X74" s="727"/>
      <c r="Z74" s="326"/>
      <c r="AA74" s="326"/>
      <c r="AB74" s="326"/>
      <c r="AC74" s="326"/>
      <c r="AD74" s="326"/>
      <c r="AE74" s="326"/>
      <c r="AF74" s="326"/>
      <c r="AG74" s="326"/>
      <c r="AH74" s="326"/>
      <c r="AI74" s="326"/>
      <c r="AJ74" s="326"/>
    </row>
    <row r="75" spans="1:36">
      <c r="A75" s="365">
        <v>7</v>
      </c>
      <c r="B75" s="523">
        <v>409.5041483843786</v>
      </c>
      <c r="C75" s="524">
        <v>45.083107679734887</v>
      </c>
      <c r="D75" s="524">
        <v>5.8956875528206076</v>
      </c>
      <c r="E75" s="524">
        <v>21.305725339200144</v>
      </c>
      <c r="F75" s="524">
        <v>94.302852986530766</v>
      </c>
      <c r="G75" s="524">
        <v>4.7656727738745674</v>
      </c>
      <c r="H75" s="524">
        <v>46.455745403233713</v>
      </c>
      <c r="I75" s="524">
        <v>97.739893813518975</v>
      </c>
      <c r="J75" s="524">
        <v>67.419755939973285</v>
      </c>
      <c r="K75" s="524">
        <v>26.380966373756603</v>
      </c>
      <c r="L75" s="524">
        <v>0.15474052173495267</v>
      </c>
      <c r="M75" s="326"/>
      <c r="O75" s="727"/>
      <c r="P75" s="727"/>
      <c r="Q75" s="727"/>
      <c r="R75" s="727"/>
      <c r="S75" s="727"/>
      <c r="T75" s="727"/>
      <c r="U75" s="727"/>
      <c r="V75" s="727"/>
      <c r="W75" s="727"/>
      <c r="X75" s="727"/>
      <c r="Z75" s="326"/>
      <c r="AA75" s="326"/>
      <c r="AB75" s="326"/>
      <c r="AC75" s="326"/>
      <c r="AD75" s="326"/>
      <c r="AE75" s="326"/>
      <c r="AF75" s="326"/>
      <c r="AG75" s="326"/>
      <c r="AH75" s="326"/>
      <c r="AI75" s="326"/>
      <c r="AJ75" s="326"/>
    </row>
    <row r="76" spans="1:36">
      <c r="A76" s="365">
        <v>8</v>
      </c>
      <c r="B76" s="523">
        <v>428.64387799622682</v>
      </c>
      <c r="C76" s="524">
        <v>37.842903991112678</v>
      </c>
      <c r="D76" s="524">
        <v>5.0764175131242668</v>
      </c>
      <c r="E76" s="524">
        <v>24.163653803670829</v>
      </c>
      <c r="F76" s="524">
        <v>92.713577974379831</v>
      </c>
      <c r="G76" s="524">
        <v>4.7671462899082346</v>
      </c>
      <c r="H76" s="524">
        <v>48.801629355232478</v>
      </c>
      <c r="I76" s="524">
        <v>107.48358436340148</v>
      </c>
      <c r="J76" s="524">
        <v>82.025886816991374</v>
      </c>
      <c r="K76" s="524">
        <v>25.556130676552087</v>
      </c>
      <c r="L76" s="524">
        <v>0.2129472118537378</v>
      </c>
      <c r="M76" s="326"/>
      <c r="O76" s="727"/>
      <c r="P76" s="727"/>
      <c r="Q76" s="727"/>
      <c r="R76" s="727"/>
      <c r="S76" s="727"/>
      <c r="T76" s="727"/>
      <c r="U76" s="727"/>
      <c r="V76" s="727"/>
      <c r="W76" s="727"/>
      <c r="X76" s="727"/>
      <c r="Z76" s="326"/>
      <c r="AA76" s="326"/>
      <c r="AB76" s="326"/>
      <c r="AC76" s="326"/>
      <c r="AD76" s="326"/>
      <c r="AE76" s="326"/>
      <c r="AF76" s="326"/>
      <c r="AG76" s="326"/>
      <c r="AH76" s="326"/>
      <c r="AI76" s="326"/>
      <c r="AJ76" s="326"/>
    </row>
    <row r="77" spans="1:36">
      <c r="A77" s="365">
        <v>9</v>
      </c>
      <c r="B77" s="523">
        <v>439.35768775172573</v>
      </c>
      <c r="C77" s="524">
        <v>35.47155972484542</v>
      </c>
      <c r="D77" s="524">
        <v>4.0512847262049334</v>
      </c>
      <c r="E77" s="524">
        <v>22.522926803362743</v>
      </c>
      <c r="F77" s="524">
        <v>74.797102203961899</v>
      </c>
      <c r="G77" s="524">
        <v>5.0685242600951428</v>
      </c>
      <c r="H77" s="524">
        <v>46.697451866021368</v>
      </c>
      <c r="I77" s="524">
        <v>149.47639779880578</v>
      </c>
      <c r="J77" s="524">
        <v>73.071358378978672</v>
      </c>
      <c r="K77" s="524">
        <v>27.960100168168768</v>
      </c>
      <c r="L77" s="524">
        <v>0.24098182128109219</v>
      </c>
      <c r="M77" s="326"/>
      <c r="O77" s="727"/>
      <c r="P77" s="727"/>
      <c r="Q77" s="727"/>
      <c r="R77" s="727"/>
      <c r="S77" s="727"/>
      <c r="T77" s="727"/>
      <c r="U77" s="727"/>
      <c r="V77" s="727"/>
      <c r="W77" s="727"/>
      <c r="X77" s="727"/>
      <c r="Z77" s="326"/>
      <c r="AA77" s="326"/>
      <c r="AB77" s="326"/>
      <c r="AC77" s="326"/>
      <c r="AD77" s="326"/>
      <c r="AE77" s="326"/>
      <c r="AF77" s="326"/>
      <c r="AG77" s="326"/>
      <c r="AH77" s="326"/>
      <c r="AI77" s="326"/>
      <c r="AJ77" s="326"/>
    </row>
    <row r="78" spans="1:36">
      <c r="A78" s="365">
        <v>10</v>
      </c>
      <c r="B78" s="523">
        <v>398.04090682989499</v>
      </c>
      <c r="C78" s="524">
        <v>42.639079174937827</v>
      </c>
      <c r="D78" s="524">
        <v>3.258756574803479</v>
      </c>
      <c r="E78" s="524">
        <v>20.821933984132809</v>
      </c>
      <c r="F78" s="524">
        <v>78.443742508318962</v>
      </c>
      <c r="G78" s="524">
        <v>6.2819086389552306</v>
      </c>
      <c r="H78" s="524">
        <v>42.899674883636472</v>
      </c>
      <c r="I78" s="524">
        <v>117.42135293792788</v>
      </c>
      <c r="J78" s="524">
        <v>57.201930020072268</v>
      </c>
      <c r="K78" s="524">
        <v>28.790648448972895</v>
      </c>
      <c r="L78" s="524">
        <v>0.28187965813726878</v>
      </c>
      <c r="M78" s="326"/>
      <c r="O78" s="727"/>
      <c r="P78" s="727"/>
      <c r="Q78" s="727"/>
      <c r="R78" s="727"/>
      <c r="S78" s="727"/>
      <c r="T78" s="727"/>
      <c r="U78" s="727"/>
      <c r="V78" s="727"/>
      <c r="W78" s="727"/>
      <c r="X78" s="727"/>
      <c r="Z78" s="326"/>
      <c r="AA78" s="326"/>
      <c r="AB78" s="326"/>
      <c r="AC78" s="326"/>
      <c r="AD78" s="326"/>
      <c r="AE78" s="326"/>
      <c r="AF78" s="326"/>
      <c r="AG78" s="326"/>
      <c r="AH78" s="326"/>
      <c r="AI78" s="326"/>
      <c r="AJ78" s="326"/>
    </row>
    <row r="79" spans="1:36">
      <c r="A79" s="365">
        <v>11</v>
      </c>
      <c r="B79" s="523">
        <v>457.87882593626819</v>
      </c>
      <c r="C79" s="524">
        <v>49.136372314706293</v>
      </c>
      <c r="D79" s="524">
        <v>4.331194423452736</v>
      </c>
      <c r="E79" s="524">
        <v>29.521745228048943</v>
      </c>
      <c r="F79" s="524">
        <v>98.352326079292183</v>
      </c>
      <c r="G79" s="524">
        <v>6.3144146647656738</v>
      </c>
      <c r="H79" s="524">
        <v>44.387824865458043</v>
      </c>
      <c r="I79" s="524">
        <v>127.36898587868367</v>
      </c>
      <c r="J79" s="524">
        <v>70.4781154376616</v>
      </c>
      <c r="K79" s="524">
        <v>27.931380555144912</v>
      </c>
      <c r="L79" s="524">
        <v>5.6466489054154745E-2</v>
      </c>
      <c r="M79" s="326"/>
      <c r="O79" s="727"/>
      <c r="P79" s="727"/>
      <c r="Q79" s="727"/>
      <c r="R79" s="727"/>
      <c r="S79" s="727"/>
      <c r="T79" s="727"/>
      <c r="U79" s="727"/>
      <c r="V79" s="727"/>
      <c r="W79" s="727"/>
      <c r="X79" s="727"/>
      <c r="Z79" s="326"/>
      <c r="AA79" s="326"/>
      <c r="AB79" s="326"/>
      <c r="AC79" s="326"/>
      <c r="AD79" s="326"/>
      <c r="AE79" s="326"/>
      <c r="AF79" s="326"/>
      <c r="AG79" s="326"/>
      <c r="AH79" s="326"/>
      <c r="AI79" s="326"/>
      <c r="AJ79" s="326"/>
    </row>
    <row r="80" spans="1:36" ht="14.25" customHeight="1">
      <c r="A80" s="525">
        <v>12</v>
      </c>
      <c r="B80" s="526">
        <v>461.00981409536536</v>
      </c>
      <c r="C80" s="524">
        <v>50.282891347793878</v>
      </c>
      <c r="D80" s="524">
        <v>5.1831742409274337</v>
      </c>
      <c r="E80" s="524">
        <v>26.125396829000746</v>
      </c>
      <c r="F80" s="524">
        <v>109.4865859652237</v>
      </c>
      <c r="G80" s="524">
        <v>5.8477676818332229</v>
      </c>
      <c r="H80" s="524">
        <v>43.017700958629518</v>
      </c>
      <c r="I80" s="524">
        <v>109.10065642205755</v>
      </c>
      <c r="J80" s="524">
        <v>80.516469696539005</v>
      </c>
      <c r="K80" s="524">
        <v>26.686254681995202</v>
      </c>
      <c r="L80" s="524">
        <v>4.7629162713651025</v>
      </c>
      <c r="M80" s="326"/>
      <c r="O80" s="727"/>
      <c r="P80" s="727"/>
      <c r="Q80" s="727"/>
      <c r="R80" s="727"/>
      <c r="S80" s="727"/>
      <c r="T80" s="727"/>
      <c r="U80" s="727"/>
      <c r="V80" s="727"/>
      <c r="W80" s="727"/>
      <c r="X80" s="727"/>
      <c r="Z80" s="326"/>
      <c r="AA80" s="326"/>
      <c r="AB80" s="326"/>
      <c r="AC80" s="326"/>
      <c r="AD80" s="326"/>
      <c r="AE80" s="326"/>
      <c r="AF80" s="326"/>
      <c r="AG80" s="326"/>
      <c r="AH80" s="326"/>
      <c r="AI80" s="326"/>
      <c r="AJ80" s="326"/>
    </row>
    <row r="81" spans="1:36" ht="17.25" customHeight="1">
      <c r="A81" s="361">
        <v>2012</v>
      </c>
      <c r="B81" s="523">
        <v>5070.6073117303713</v>
      </c>
      <c r="C81" s="524">
        <v>529.83929472196519</v>
      </c>
      <c r="D81" s="524">
        <v>57.585031885345565</v>
      </c>
      <c r="E81" s="524">
        <v>232.04800315457643</v>
      </c>
      <c r="F81" s="524">
        <v>1079.878361921616</v>
      </c>
      <c r="G81" s="524">
        <v>61.624479803367556</v>
      </c>
      <c r="H81" s="524">
        <v>575.80552334211916</v>
      </c>
      <c r="I81" s="524">
        <v>1427.088184354996</v>
      </c>
      <c r="J81" s="524">
        <v>798.3479858728648</v>
      </c>
      <c r="K81" s="524">
        <v>303.61494703269432</v>
      </c>
      <c r="L81" s="524">
        <v>4.77549964082601</v>
      </c>
      <c r="M81" s="326"/>
      <c r="Z81" s="326"/>
      <c r="AA81" s="326"/>
      <c r="AB81" s="326"/>
      <c r="AC81" s="326"/>
      <c r="AD81" s="326"/>
      <c r="AE81" s="326"/>
      <c r="AF81" s="326"/>
      <c r="AG81" s="326"/>
      <c r="AH81" s="326"/>
      <c r="AI81" s="326"/>
      <c r="AJ81" s="326"/>
    </row>
    <row r="82" spans="1:36">
      <c r="A82" s="365">
        <v>1</v>
      </c>
      <c r="B82" s="523">
        <v>369.31983399697515</v>
      </c>
      <c r="C82" s="524">
        <v>34.630319490371654</v>
      </c>
      <c r="D82" s="524">
        <v>3.6470774070562086</v>
      </c>
      <c r="E82" s="524">
        <v>20.17969093594143</v>
      </c>
      <c r="F82" s="524">
        <v>106.09965500847012</v>
      </c>
      <c r="G82" s="524">
        <v>5.216766537088052</v>
      </c>
      <c r="H82" s="524">
        <v>30.703055442374946</v>
      </c>
      <c r="I82" s="524">
        <v>100.47251999101532</v>
      </c>
      <c r="J82" s="524">
        <v>50.600481291290606</v>
      </c>
      <c r="K82" s="524">
        <v>17.632318812462092</v>
      </c>
      <c r="L82" s="524">
        <v>0.13794908090471877</v>
      </c>
      <c r="M82" s="326"/>
      <c r="O82" s="727"/>
      <c r="P82" s="727"/>
      <c r="Q82" s="727"/>
      <c r="R82" s="727"/>
      <c r="S82" s="727"/>
      <c r="T82" s="727"/>
      <c r="U82" s="727"/>
      <c r="V82" s="727"/>
      <c r="W82" s="727"/>
      <c r="X82" s="727"/>
      <c r="Z82" s="326"/>
      <c r="AA82" s="326"/>
      <c r="AB82" s="326"/>
      <c r="AC82" s="326"/>
      <c r="AD82" s="326"/>
      <c r="AE82" s="326"/>
      <c r="AF82" s="326"/>
      <c r="AG82" s="326"/>
      <c r="AH82" s="326"/>
      <c r="AI82" s="326"/>
      <c r="AJ82" s="326"/>
    </row>
    <row r="83" spans="1:36">
      <c r="A83" s="365">
        <v>2</v>
      </c>
      <c r="B83" s="523">
        <v>355.97686381348109</v>
      </c>
      <c r="C83" s="524">
        <v>35.167438759052551</v>
      </c>
      <c r="D83" s="524">
        <v>2.8008332193857481</v>
      </c>
      <c r="E83" s="524">
        <v>16.196705210221189</v>
      </c>
      <c r="F83" s="524">
        <v>112.68289926011583</v>
      </c>
      <c r="G83" s="524">
        <v>5.379503410872168</v>
      </c>
      <c r="H83" s="524">
        <v>43.622768253641176</v>
      </c>
      <c r="I83" s="524">
        <v>58.220498099737767</v>
      </c>
      <c r="J83" s="524">
        <v>63.092567955586148</v>
      </c>
      <c r="K83" s="524">
        <v>18.678459677388904</v>
      </c>
      <c r="L83" s="524">
        <v>0.13518996747967482</v>
      </c>
      <c r="M83" s="326"/>
      <c r="O83" s="727"/>
      <c r="P83" s="727"/>
      <c r="Q83" s="727"/>
      <c r="R83" s="727"/>
      <c r="S83" s="727"/>
      <c r="T83" s="727"/>
      <c r="U83" s="727"/>
      <c r="V83" s="727"/>
      <c r="W83" s="727"/>
      <c r="X83" s="727"/>
      <c r="Z83" s="326"/>
      <c r="AA83" s="326"/>
      <c r="AB83" s="326"/>
      <c r="AC83" s="326"/>
      <c r="AD83" s="326"/>
      <c r="AE83" s="326"/>
      <c r="AF83" s="326"/>
      <c r="AG83" s="326"/>
      <c r="AH83" s="326"/>
      <c r="AI83" s="326"/>
      <c r="AJ83" s="326"/>
    </row>
    <row r="84" spans="1:36">
      <c r="A84" s="365">
        <v>3</v>
      </c>
      <c r="B84" s="523">
        <v>440.20331136613885</v>
      </c>
      <c r="C84" s="524">
        <v>50.014879155252288</v>
      </c>
      <c r="D84" s="524">
        <v>7.6994330482424873</v>
      </c>
      <c r="E84" s="524">
        <v>28.657655236988649</v>
      </c>
      <c r="F84" s="524">
        <v>102.05058693520144</v>
      </c>
      <c r="G84" s="524">
        <v>6.8163479392928412</v>
      </c>
      <c r="H84" s="524">
        <v>56.994862092466917</v>
      </c>
      <c r="I84" s="524">
        <v>101.02590381244949</v>
      </c>
      <c r="J84" s="524">
        <v>62.653048527127858</v>
      </c>
      <c r="K84" s="524">
        <v>24.154013947894679</v>
      </c>
      <c r="L84" s="524">
        <v>0.13658067122232592</v>
      </c>
      <c r="M84" s="326"/>
      <c r="O84" s="727"/>
      <c r="P84" s="727"/>
      <c r="Q84" s="727"/>
      <c r="R84" s="727"/>
      <c r="S84" s="727"/>
      <c r="T84" s="727"/>
      <c r="U84" s="727"/>
      <c r="V84" s="727"/>
      <c r="W84" s="727"/>
      <c r="X84" s="727"/>
      <c r="Z84" s="326"/>
      <c r="AA84" s="326"/>
      <c r="AB84" s="326"/>
      <c r="AC84" s="326"/>
      <c r="AD84" s="326"/>
      <c r="AE84" s="326"/>
      <c r="AF84" s="326"/>
      <c r="AG84" s="326"/>
      <c r="AH84" s="326"/>
      <c r="AI84" s="326"/>
      <c r="AJ84" s="326"/>
    </row>
    <row r="85" spans="1:36">
      <c r="A85" s="365">
        <v>4</v>
      </c>
      <c r="B85" s="523">
        <v>459.46147917488884</v>
      </c>
      <c r="C85" s="524">
        <v>44.941266222996092</v>
      </c>
      <c r="D85" s="524">
        <v>5.2067685030499158</v>
      </c>
      <c r="E85" s="524">
        <v>29.374081357803146</v>
      </c>
      <c r="F85" s="524">
        <v>66.729035675511142</v>
      </c>
      <c r="G85" s="524">
        <v>2.983275419983713</v>
      </c>
      <c r="H85" s="524">
        <v>43.747789579979688</v>
      </c>
      <c r="I85" s="524">
        <v>171.64628467822564</v>
      </c>
      <c r="J85" s="524">
        <v>69.695181348250046</v>
      </c>
      <c r="K85" s="524">
        <v>23.332758649251982</v>
      </c>
      <c r="L85" s="524">
        <v>1.8050377398373982</v>
      </c>
      <c r="M85" s="326"/>
      <c r="O85" s="727"/>
      <c r="P85" s="727"/>
      <c r="Q85" s="727"/>
      <c r="R85" s="727"/>
      <c r="S85" s="727"/>
      <c r="T85" s="727"/>
      <c r="U85" s="727"/>
      <c r="V85" s="727"/>
      <c r="W85" s="727"/>
      <c r="X85" s="727"/>
      <c r="Z85" s="326"/>
      <c r="AA85" s="326"/>
      <c r="AB85" s="326"/>
      <c r="AC85" s="326"/>
      <c r="AD85" s="326"/>
      <c r="AE85" s="326"/>
      <c r="AF85" s="326"/>
      <c r="AG85" s="326"/>
      <c r="AH85" s="326"/>
      <c r="AI85" s="326"/>
      <c r="AJ85" s="326"/>
    </row>
    <row r="86" spans="1:36">
      <c r="A86" s="365">
        <v>5</v>
      </c>
      <c r="B86" s="523">
        <v>454.32255759168913</v>
      </c>
      <c r="C86" s="524">
        <v>43.404359559566409</v>
      </c>
      <c r="D86" s="524">
        <v>4.5319306985821068</v>
      </c>
      <c r="E86" s="524">
        <v>31.709677921214482</v>
      </c>
      <c r="F86" s="524">
        <v>83.691917455873337</v>
      </c>
      <c r="G86" s="524">
        <v>5.6923968243623415</v>
      </c>
      <c r="H86" s="524">
        <v>54.340642250646404</v>
      </c>
      <c r="I86" s="524">
        <v>139.25251642963764</v>
      </c>
      <c r="J86" s="524">
        <v>64.958575188682488</v>
      </c>
      <c r="K86" s="524">
        <v>26.255597399094341</v>
      </c>
      <c r="L86" s="524">
        <v>0.48494386402955658</v>
      </c>
      <c r="M86" s="326"/>
      <c r="O86" s="727"/>
      <c r="P86" s="727"/>
      <c r="Q86" s="727"/>
      <c r="R86" s="727"/>
      <c r="S86" s="727"/>
      <c r="T86" s="727"/>
      <c r="U86" s="727"/>
      <c r="V86" s="727"/>
      <c r="W86" s="727"/>
      <c r="X86" s="727"/>
      <c r="Z86" s="326"/>
      <c r="AA86" s="326"/>
      <c r="AB86" s="326"/>
      <c r="AC86" s="326"/>
      <c r="AD86" s="326"/>
      <c r="AE86" s="326"/>
      <c r="AF86" s="326"/>
      <c r="AG86" s="326"/>
      <c r="AH86" s="326"/>
      <c r="AI86" s="326"/>
      <c r="AJ86" s="326"/>
    </row>
    <row r="87" spans="1:36">
      <c r="A87" s="365">
        <v>6</v>
      </c>
      <c r="B87" s="523">
        <v>396.12575112816427</v>
      </c>
      <c r="C87" s="524">
        <v>42.569094908418812</v>
      </c>
      <c r="D87" s="524">
        <v>4.1264670870727231</v>
      </c>
      <c r="E87" s="524">
        <v>24.698447657127268</v>
      </c>
      <c r="F87" s="524">
        <v>69.676401027270344</v>
      </c>
      <c r="G87" s="524">
        <v>6.1045457417258682</v>
      </c>
      <c r="H87" s="524">
        <v>46.430848642352359</v>
      </c>
      <c r="I87" s="524">
        <v>115.04164586936558</v>
      </c>
      <c r="J87" s="524">
        <v>62.735996728820439</v>
      </c>
      <c r="K87" s="524">
        <v>24.610170477077542</v>
      </c>
      <c r="L87" s="524">
        <v>0.13213298893343309</v>
      </c>
      <c r="M87" s="326"/>
      <c r="O87" s="727"/>
      <c r="P87" s="727"/>
      <c r="Q87" s="727"/>
      <c r="R87" s="727"/>
      <c r="S87" s="727"/>
      <c r="T87" s="727"/>
      <c r="U87" s="727"/>
      <c r="V87" s="727"/>
      <c r="W87" s="727"/>
      <c r="X87" s="727"/>
      <c r="Z87" s="326"/>
      <c r="AA87" s="326"/>
      <c r="AB87" s="326"/>
      <c r="AC87" s="326"/>
      <c r="AD87" s="326"/>
      <c r="AE87" s="326"/>
      <c r="AF87" s="326"/>
      <c r="AG87" s="326"/>
      <c r="AH87" s="326"/>
      <c r="AI87" s="326"/>
      <c r="AJ87" s="326"/>
    </row>
    <row r="88" spans="1:36">
      <c r="A88" s="365">
        <v>7</v>
      </c>
      <c r="B88" s="523">
        <v>413.82829968103846</v>
      </c>
      <c r="C88" s="524">
        <v>45.077515276823171</v>
      </c>
      <c r="D88" s="524">
        <v>6.0079626823011818</v>
      </c>
      <c r="E88" s="524">
        <v>9.593957501170868</v>
      </c>
      <c r="F88" s="524">
        <v>70.453760499686027</v>
      </c>
      <c r="G88" s="524">
        <v>2.6323241392632051</v>
      </c>
      <c r="H88" s="524">
        <v>57.58802008719293</v>
      </c>
      <c r="I88" s="524">
        <v>128.10280806153449</v>
      </c>
      <c r="J88" s="524">
        <v>70.384047172595629</v>
      </c>
      <c r="K88" s="524">
        <v>23.768047596922244</v>
      </c>
      <c r="L88" s="524">
        <v>0.21985666354864178</v>
      </c>
      <c r="M88" s="326"/>
      <c r="O88" s="727"/>
      <c r="P88" s="727"/>
      <c r="Q88" s="727"/>
      <c r="R88" s="727"/>
      <c r="S88" s="727"/>
      <c r="T88" s="727"/>
      <c r="U88" s="727"/>
      <c r="V88" s="727"/>
      <c r="W88" s="727"/>
      <c r="X88" s="727"/>
      <c r="Z88" s="326"/>
      <c r="AA88" s="326"/>
      <c r="AB88" s="326"/>
      <c r="AC88" s="326"/>
      <c r="AD88" s="326"/>
      <c r="AE88" s="326"/>
      <c r="AF88" s="326"/>
      <c r="AG88" s="326"/>
      <c r="AH88" s="326"/>
      <c r="AI88" s="326"/>
      <c r="AJ88" s="326"/>
    </row>
    <row r="89" spans="1:36">
      <c r="A89" s="365">
        <v>8</v>
      </c>
      <c r="B89" s="523">
        <v>407.18029058670965</v>
      </c>
      <c r="C89" s="524">
        <v>42.578522297723616</v>
      </c>
      <c r="D89" s="524">
        <v>4.9395323851108337</v>
      </c>
      <c r="E89" s="524">
        <v>14.549118533722794</v>
      </c>
      <c r="F89" s="524">
        <v>97.005407167136752</v>
      </c>
      <c r="G89" s="524">
        <v>5.0422692183592979</v>
      </c>
      <c r="H89" s="524">
        <v>45.586238370917521</v>
      </c>
      <c r="I89" s="524">
        <v>100.58849637913518</v>
      </c>
      <c r="J89" s="524">
        <v>70.357989392607479</v>
      </c>
      <c r="K89" s="524">
        <v>26.229272891085749</v>
      </c>
      <c r="L89" s="524">
        <v>0.30344395091041088</v>
      </c>
      <c r="M89" s="326"/>
      <c r="O89" s="727"/>
      <c r="P89" s="727"/>
      <c r="Q89" s="727"/>
      <c r="R89" s="727"/>
      <c r="S89" s="727"/>
      <c r="T89" s="727"/>
      <c r="U89" s="727"/>
      <c r="V89" s="727"/>
      <c r="W89" s="727"/>
      <c r="X89" s="727"/>
      <c r="Z89" s="326"/>
      <c r="AA89" s="326"/>
      <c r="AB89" s="326"/>
      <c r="AC89" s="326"/>
      <c r="AD89" s="326"/>
      <c r="AE89" s="326"/>
      <c r="AF89" s="326"/>
      <c r="AG89" s="326"/>
      <c r="AH89" s="326"/>
      <c r="AI89" s="326"/>
      <c r="AJ89" s="326"/>
    </row>
    <row r="90" spans="1:36">
      <c r="A90" s="365">
        <v>9</v>
      </c>
      <c r="B90" s="523">
        <v>402.29020140746559</v>
      </c>
      <c r="C90" s="524">
        <v>44.696845891244472</v>
      </c>
      <c r="D90" s="524">
        <v>3.0175061591679002</v>
      </c>
      <c r="E90" s="524">
        <v>9.3004819669873608</v>
      </c>
      <c r="F90" s="524">
        <v>80.286660801072472</v>
      </c>
      <c r="G90" s="524">
        <v>6.4106550228550097</v>
      </c>
      <c r="H90" s="524">
        <v>47.356587699352595</v>
      </c>
      <c r="I90" s="524">
        <v>122.97915127869982</v>
      </c>
      <c r="J90" s="524">
        <v>57.633110965476689</v>
      </c>
      <c r="K90" s="524">
        <v>30.364581367698037</v>
      </c>
      <c r="L90" s="524">
        <v>0.24462025491131834</v>
      </c>
      <c r="M90" s="326"/>
      <c r="O90" s="727"/>
      <c r="P90" s="727"/>
      <c r="Q90" s="727"/>
      <c r="R90" s="727"/>
      <c r="S90" s="727"/>
      <c r="T90" s="727"/>
      <c r="U90" s="727"/>
      <c r="V90" s="727"/>
      <c r="W90" s="727"/>
      <c r="X90" s="727"/>
      <c r="Z90" s="326"/>
      <c r="AA90" s="326"/>
      <c r="AB90" s="326"/>
      <c r="AC90" s="326"/>
      <c r="AD90" s="326"/>
      <c r="AE90" s="326"/>
      <c r="AF90" s="326"/>
      <c r="AG90" s="326"/>
      <c r="AH90" s="326"/>
      <c r="AI90" s="326"/>
      <c r="AJ90" s="326"/>
    </row>
    <row r="91" spans="1:36" ht="14.25" customHeight="1">
      <c r="A91" s="525">
        <v>10</v>
      </c>
      <c r="B91" s="526">
        <v>461.88274589618487</v>
      </c>
      <c r="C91" s="524">
        <v>50.742201469811711</v>
      </c>
      <c r="D91" s="524">
        <v>5.2621426873348485</v>
      </c>
      <c r="E91" s="524">
        <v>14.632134045863284</v>
      </c>
      <c r="F91" s="524">
        <v>99.904588443400186</v>
      </c>
      <c r="G91" s="524">
        <v>6.2984116878867971</v>
      </c>
      <c r="H91" s="524">
        <v>53.973401335926511</v>
      </c>
      <c r="I91" s="524">
        <v>126.89369714027738</v>
      </c>
      <c r="J91" s="524">
        <v>70.567170742106597</v>
      </c>
      <c r="K91" s="524">
        <v>33.324771785665874</v>
      </c>
      <c r="L91" s="524">
        <v>0.28422655791172458</v>
      </c>
      <c r="M91" s="326"/>
      <c r="O91" s="727"/>
      <c r="P91" s="727"/>
      <c r="Q91" s="727"/>
      <c r="R91" s="727"/>
      <c r="S91" s="727"/>
      <c r="T91" s="727"/>
      <c r="U91" s="727"/>
      <c r="V91" s="727"/>
      <c r="W91" s="727"/>
      <c r="X91" s="727"/>
      <c r="Z91" s="326"/>
      <c r="AA91" s="326"/>
      <c r="AB91" s="326"/>
      <c r="AC91" s="326"/>
      <c r="AD91" s="326"/>
      <c r="AE91" s="326"/>
      <c r="AF91" s="326"/>
      <c r="AG91" s="326"/>
      <c r="AH91" s="326"/>
      <c r="AI91" s="326"/>
      <c r="AJ91" s="326"/>
    </row>
    <row r="92" spans="1:36" ht="14.25" customHeight="1">
      <c r="A92" s="525">
        <v>11</v>
      </c>
      <c r="B92" s="526">
        <v>457.04487942915011</v>
      </c>
      <c r="C92" s="524">
        <v>47.553709713118963</v>
      </c>
      <c r="D92" s="524">
        <v>6.2005026557213441</v>
      </c>
      <c r="E92" s="524">
        <v>18.290996437376606</v>
      </c>
      <c r="F92" s="524">
        <v>95.157109099858388</v>
      </c>
      <c r="G92" s="524">
        <v>5.6108484985253586</v>
      </c>
      <c r="H92" s="524">
        <v>49.019842160551171</v>
      </c>
      <c r="I92" s="524">
        <v>133.88589808280256</v>
      </c>
      <c r="J92" s="524">
        <v>71.833940807263119</v>
      </c>
      <c r="K92" s="524">
        <v>29.176330315395944</v>
      </c>
      <c r="L92" s="524">
        <v>0.31570165853658538</v>
      </c>
      <c r="M92" s="326"/>
      <c r="O92" s="727"/>
      <c r="P92" s="727"/>
      <c r="Q92" s="727"/>
      <c r="R92" s="727"/>
      <c r="S92" s="727"/>
      <c r="T92" s="727"/>
      <c r="U92" s="727"/>
      <c r="V92" s="727"/>
      <c r="W92" s="727"/>
      <c r="X92" s="727"/>
      <c r="Z92" s="326"/>
      <c r="AA92" s="326"/>
      <c r="AB92" s="326"/>
      <c r="AC92" s="326"/>
      <c r="AD92" s="326"/>
      <c r="AE92" s="326"/>
      <c r="AF92" s="326"/>
      <c r="AG92" s="326"/>
      <c r="AH92" s="326"/>
      <c r="AI92" s="326"/>
      <c r="AJ92" s="326"/>
    </row>
    <row r="93" spans="1:36" ht="14.25" customHeight="1">
      <c r="A93" s="525">
        <v>12</v>
      </c>
      <c r="B93" s="526">
        <v>452.9710976584845</v>
      </c>
      <c r="C93" s="524">
        <v>48.463141977585394</v>
      </c>
      <c r="D93" s="524">
        <v>4.144875352320267</v>
      </c>
      <c r="E93" s="524">
        <v>14.865056350159337</v>
      </c>
      <c r="F93" s="524">
        <v>96.140340548020092</v>
      </c>
      <c r="G93" s="524">
        <v>3.43713536315291</v>
      </c>
      <c r="H93" s="524">
        <v>46.441467426716926</v>
      </c>
      <c r="I93" s="524">
        <v>128.97876453211472</v>
      </c>
      <c r="J93" s="524">
        <v>83.835875753057579</v>
      </c>
      <c r="K93" s="524">
        <v>26.088624112756971</v>
      </c>
      <c r="L93" s="524">
        <v>0.57581624260022068</v>
      </c>
      <c r="M93" s="326"/>
      <c r="O93" s="727"/>
      <c r="P93" s="727"/>
      <c r="Q93" s="727"/>
      <c r="R93" s="727"/>
      <c r="S93" s="727"/>
      <c r="T93" s="727"/>
      <c r="U93" s="727"/>
      <c r="V93" s="727"/>
      <c r="W93" s="727"/>
      <c r="X93" s="727"/>
      <c r="Z93" s="326"/>
      <c r="AA93" s="326"/>
      <c r="AB93" s="326"/>
      <c r="AC93" s="326"/>
      <c r="AD93" s="326"/>
      <c r="AE93" s="326"/>
      <c r="AF93" s="326"/>
      <c r="AG93" s="326"/>
      <c r="AH93" s="326"/>
      <c r="AI93" s="326"/>
      <c r="AJ93" s="326"/>
    </row>
    <row r="94" spans="1:36" ht="14.25" customHeight="1">
      <c r="A94" s="528">
        <v>2013</v>
      </c>
      <c r="B94" s="526">
        <v>4968.4198118991508</v>
      </c>
      <c r="C94" s="524">
        <v>512.90412294953398</v>
      </c>
      <c r="D94" s="524">
        <v>58.748782086894124</v>
      </c>
      <c r="E94" s="524">
        <v>161.74338172849218</v>
      </c>
      <c r="F94" s="524">
        <v>806.98032669580107</v>
      </c>
      <c r="G94" s="524">
        <v>51.091878964734804</v>
      </c>
      <c r="H94" s="524">
        <v>648.73892639820792</v>
      </c>
      <c r="I94" s="524">
        <v>1532.7739036989174</v>
      </c>
      <c r="J94" s="524">
        <v>871.37615584008336</v>
      </c>
      <c r="K94" s="524">
        <v>319.90719132215395</v>
      </c>
      <c r="L94" s="524">
        <v>4.1551422143322476</v>
      </c>
      <c r="M94" s="326"/>
      <c r="Z94" s="326"/>
      <c r="AA94" s="326"/>
      <c r="AB94" s="326"/>
      <c r="AC94" s="326"/>
      <c r="AD94" s="326"/>
      <c r="AE94" s="326"/>
      <c r="AF94" s="326"/>
      <c r="AG94" s="326"/>
      <c r="AH94" s="326"/>
      <c r="AI94" s="326"/>
      <c r="AJ94" s="326"/>
    </row>
    <row r="95" spans="1:36">
      <c r="A95" s="525">
        <v>1</v>
      </c>
      <c r="B95" s="526">
        <v>374.12131024034591</v>
      </c>
      <c r="C95" s="524">
        <v>40.766148561179151</v>
      </c>
      <c r="D95" s="524">
        <v>3.430953286723962</v>
      </c>
      <c r="E95" s="524">
        <v>13.079594859150736</v>
      </c>
      <c r="F95" s="524">
        <v>82.949940281776634</v>
      </c>
      <c r="G95" s="524">
        <v>4.5495143849144046</v>
      </c>
      <c r="H95" s="524">
        <v>45.227757529331775</v>
      </c>
      <c r="I95" s="524">
        <v>116.41406821249566</v>
      </c>
      <c r="J95" s="524">
        <v>51.265038492415911</v>
      </c>
      <c r="K95" s="524">
        <v>16.340103188197215</v>
      </c>
      <c r="L95" s="524">
        <v>9.8191444160449823E-2</v>
      </c>
      <c r="M95" s="326"/>
      <c r="O95" s="727"/>
      <c r="P95" s="727"/>
      <c r="Q95" s="727"/>
      <c r="R95" s="727"/>
      <c r="S95" s="727"/>
      <c r="T95" s="727"/>
      <c r="U95" s="727"/>
      <c r="V95" s="727"/>
      <c r="W95" s="727"/>
      <c r="X95" s="727"/>
      <c r="Y95" s="329"/>
      <c r="Z95" s="329"/>
      <c r="AA95" s="329"/>
      <c r="AB95" s="329"/>
      <c r="AC95" s="329"/>
      <c r="AD95" s="329"/>
      <c r="AE95" s="329"/>
      <c r="AF95" s="329"/>
      <c r="AG95" s="329"/>
      <c r="AH95" s="329"/>
      <c r="AI95" s="329"/>
      <c r="AJ95" s="326"/>
    </row>
    <row r="96" spans="1:36">
      <c r="A96" s="525">
        <v>2</v>
      </c>
      <c r="B96" s="526">
        <v>363.99899337981873</v>
      </c>
      <c r="C96" s="524">
        <v>34.438360318146835</v>
      </c>
      <c r="D96" s="524">
        <v>3.9415690693279504</v>
      </c>
      <c r="E96" s="524">
        <v>12.266618648748885</v>
      </c>
      <c r="F96" s="524">
        <v>52.972903287571455</v>
      </c>
      <c r="G96" s="524">
        <v>4.6938933104225624</v>
      </c>
      <c r="H96" s="524">
        <v>52.584647603865875</v>
      </c>
      <c r="I96" s="524">
        <v>116.58057553924786</v>
      </c>
      <c r="J96" s="524">
        <v>64.065690554577003</v>
      </c>
      <c r="K96" s="524">
        <v>22.325288094886712</v>
      </c>
      <c r="L96" s="524">
        <v>0.12944695302375095</v>
      </c>
      <c r="M96" s="326"/>
      <c r="O96" s="727"/>
      <c r="P96" s="727"/>
      <c r="Q96" s="727"/>
      <c r="R96" s="727"/>
      <c r="S96" s="727"/>
      <c r="T96" s="727"/>
      <c r="U96" s="727"/>
      <c r="V96" s="727"/>
      <c r="W96" s="727"/>
      <c r="X96" s="727"/>
      <c r="Y96" s="329"/>
      <c r="Z96" s="329"/>
      <c r="AA96" s="329"/>
      <c r="AB96" s="329"/>
      <c r="AC96" s="329"/>
      <c r="AD96" s="329"/>
      <c r="AE96" s="329"/>
      <c r="AF96" s="329"/>
      <c r="AG96" s="329"/>
      <c r="AH96" s="329"/>
      <c r="AI96" s="329"/>
      <c r="AJ96" s="326"/>
    </row>
    <row r="97" spans="1:36">
      <c r="A97" s="525">
        <v>3</v>
      </c>
      <c r="B97" s="526">
        <v>398.9270956085773</v>
      </c>
      <c r="C97" s="524">
        <v>39.339486787929175</v>
      </c>
      <c r="D97" s="524">
        <v>6.1842295168159787</v>
      </c>
      <c r="E97" s="524">
        <v>16.247456695217721</v>
      </c>
      <c r="F97" s="524">
        <v>62.869278730291327</v>
      </c>
      <c r="G97" s="524">
        <v>2.1149674462867853</v>
      </c>
      <c r="H97" s="524">
        <v>58.519985126421162</v>
      </c>
      <c r="I97" s="524">
        <v>113.48753793756121</v>
      </c>
      <c r="J97" s="524">
        <v>69.573044389708542</v>
      </c>
      <c r="K97" s="524">
        <v>30.412912932537406</v>
      </c>
      <c r="L97" s="524">
        <v>0.1781960458078812</v>
      </c>
      <c r="M97" s="326"/>
      <c r="O97" s="727"/>
      <c r="P97" s="727"/>
      <c r="Q97" s="727"/>
      <c r="R97" s="727"/>
      <c r="S97" s="727"/>
      <c r="T97" s="727"/>
      <c r="U97" s="727"/>
      <c r="V97" s="727"/>
      <c r="W97" s="727"/>
      <c r="X97" s="727"/>
      <c r="Y97" s="329"/>
      <c r="Z97" s="329"/>
      <c r="AA97" s="329"/>
      <c r="AB97" s="329"/>
      <c r="AC97" s="329"/>
      <c r="AD97" s="329"/>
      <c r="AE97" s="329"/>
      <c r="AF97" s="329"/>
      <c r="AG97" s="329"/>
      <c r="AH97" s="329"/>
      <c r="AI97" s="329"/>
      <c r="AJ97" s="326"/>
    </row>
    <row r="98" spans="1:36">
      <c r="A98" s="525">
        <v>4</v>
      </c>
      <c r="B98" s="526">
        <v>459.98454080851775</v>
      </c>
      <c r="C98" s="524">
        <v>49.053387703364947</v>
      </c>
      <c r="D98" s="524">
        <v>4.4453434009194703</v>
      </c>
      <c r="E98" s="524">
        <v>19.774021087876527</v>
      </c>
      <c r="F98" s="524">
        <v>71.891986650191797</v>
      </c>
      <c r="G98" s="524">
        <v>3.4065381008858697</v>
      </c>
      <c r="H98" s="524">
        <v>61.634743680532871</v>
      </c>
      <c r="I98" s="524">
        <v>132.37131327205691</v>
      </c>
      <c r="J98" s="524">
        <v>87.569327236826453</v>
      </c>
      <c r="K98" s="524">
        <v>29.529638697658392</v>
      </c>
      <c r="L98" s="524">
        <v>0.30824097820444524</v>
      </c>
      <c r="M98" s="326"/>
      <c r="O98" s="727"/>
      <c r="P98" s="727"/>
      <c r="Q98" s="727"/>
      <c r="R98" s="727"/>
      <c r="S98" s="727"/>
      <c r="T98" s="727"/>
      <c r="U98" s="727"/>
      <c r="V98" s="727"/>
      <c r="W98" s="727"/>
      <c r="X98" s="727"/>
      <c r="Y98" s="329"/>
      <c r="Z98" s="329"/>
      <c r="AA98" s="329"/>
      <c r="AB98" s="329"/>
      <c r="AC98" s="329"/>
      <c r="AD98" s="329"/>
      <c r="AE98" s="329"/>
      <c r="AF98" s="329"/>
      <c r="AG98" s="329"/>
      <c r="AH98" s="329"/>
      <c r="AI98" s="329"/>
      <c r="AJ98" s="326"/>
    </row>
    <row r="99" spans="1:36">
      <c r="A99" s="365">
        <v>5</v>
      </c>
      <c r="B99" s="523">
        <v>433.17986570756074</v>
      </c>
      <c r="C99" s="524">
        <v>41.711632730795785</v>
      </c>
      <c r="D99" s="524">
        <v>4.1928854720154485</v>
      </c>
      <c r="E99" s="524">
        <v>14.261140278527156</v>
      </c>
      <c r="F99" s="524">
        <v>63.364312181529684</v>
      </c>
      <c r="G99" s="524">
        <v>3.2465277923371594</v>
      </c>
      <c r="H99" s="524">
        <v>57.681382634665759</v>
      </c>
      <c r="I99" s="524">
        <v>144.09871896215225</v>
      </c>
      <c r="J99" s="524">
        <v>76.750507356249287</v>
      </c>
      <c r="K99" s="524">
        <v>27.567915335752307</v>
      </c>
      <c r="L99" s="524">
        <v>0.30484296353582152</v>
      </c>
      <c r="M99" s="326"/>
      <c r="O99" s="727"/>
      <c r="P99" s="727"/>
      <c r="Q99" s="727"/>
      <c r="R99" s="727"/>
      <c r="S99" s="727"/>
      <c r="T99" s="727"/>
      <c r="U99" s="727"/>
      <c r="V99" s="727"/>
      <c r="W99" s="727"/>
      <c r="X99" s="727"/>
      <c r="Y99" s="329"/>
      <c r="Z99" s="329"/>
      <c r="AA99" s="329"/>
      <c r="AB99" s="329"/>
      <c r="AC99" s="329"/>
      <c r="AD99" s="329"/>
      <c r="AE99" s="329"/>
      <c r="AF99" s="329"/>
      <c r="AG99" s="329"/>
      <c r="AH99" s="329"/>
      <c r="AI99" s="329"/>
      <c r="AJ99" s="326"/>
    </row>
    <row r="100" spans="1:36">
      <c r="A100" s="365">
        <v>6</v>
      </c>
      <c r="B100" s="523">
        <v>397.41798774370335</v>
      </c>
      <c r="C100" s="524">
        <v>41.324437023780241</v>
      </c>
      <c r="D100" s="524">
        <v>5.7500700389345756</v>
      </c>
      <c r="E100" s="524">
        <v>7.728280388622462</v>
      </c>
      <c r="F100" s="524">
        <v>55.528146434978915</v>
      </c>
      <c r="G100" s="524">
        <v>4.1203758564256914</v>
      </c>
      <c r="H100" s="524">
        <v>57.017752553163881</v>
      </c>
      <c r="I100" s="524">
        <v>120.57736333274838</v>
      </c>
      <c r="J100" s="524">
        <v>80.571150858022747</v>
      </c>
      <c r="K100" s="524">
        <v>24.420653799681713</v>
      </c>
      <c r="L100" s="524">
        <v>0.37975745734477667</v>
      </c>
      <c r="M100" s="326"/>
      <c r="O100" s="727"/>
      <c r="P100" s="727"/>
      <c r="Q100" s="727"/>
      <c r="R100" s="727"/>
      <c r="S100" s="727"/>
      <c r="T100" s="727"/>
      <c r="U100" s="727"/>
      <c r="V100" s="727"/>
      <c r="W100" s="727"/>
      <c r="X100" s="727"/>
      <c r="Y100" s="329"/>
      <c r="Z100" s="329"/>
      <c r="AA100" s="329"/>
      <c r="AB100" s="329"/>
      <c r="AC100" s="329"/>
      <c r="AD100" s="329"/>
      <c r="AE100" s="329"/>
      <c r="AF100" s="329"/>
      <c r="AG100" s="329"/>
      <c r="AH100" s="329"/>
      <c r="AI100" s="329"/>
      <c r="AJ100" s="326"/>
    </row>
    <row r="101" spans="1:36">
      <c r="A101" s="365">
        <v>7</v>
      </c>
      <c r="B101" s="523">
        <v>451.00107940825501</v>
      </c>
      <c r="C101" s="524">
        <v>48.434475500404027</v>
      </c>
      <c r="D101" s="524">
        <v>6.1246669019071582</v>
      </c>
      <c r="E101" s="524">
        <v>11.915593987297008</v>
      </c>
      <c r="F101" s="524">
        <v>78.159147480500536</v>
      </c>
      <c r="G101" s="524">
        <v>4.5487024718634492</v>
      </c>
      <c r="H101" s="524">
        <v>57.439494791743293</v>
      </c>
      <c r="I101" s="524">
        <v>132.8704725016137</v>
      </c>
      <c r="J101" s="524">
        <v>82.086733115628746</v>
      </c>
      <c r="K101" s="524">
        <v>27.876960371961108</v>
      </c>
      <c r="L101" s="524">
        <v>1.5448322853358363</v>
      </c>
      <c r="M101" s="326"/>
      <c r="O101" s="727"/>
      <c r="P101" s="727"/>
      <c r="Q101" s="727"/>
      <c r="R101" s="727"/>
      <c r="S101" s="727"/>
      <c r="T101" s="727"/>
      <c r="U101" s="727"/>
      <c r="V101" s="727"/>
      <c r="W101" s="727"/>
      <c r="X101" s="727"/>
      <c r="Y101" s="329"/>
      <c r="Z101" s="329"/>
      <c r="AA101" s="329"/>
      <c r="AB101" s="329"/>
      <c r="AC101" s="329"/>
      <c r="AD101" s="329"/>
      <c r="AE101" s="329"/>
      <c r="AF101" s="329"/>
      <c r="AG101" s="329"/>
      <c r="AH101" s="329"/>
      <c r="AI101" s="329"/>
      <c r="AJ101" s="326"/>
    </row>
    <row r="102" spans="1:36">
      <c r="A102" s="365">
        <v>8</v>
      </c>
      <c r="B102" s="523">
        <v>363.54871869342969</v>
      </c>
      <c r="C102" s="524">
        <v>37.369970758766115</v>
      </c>
      <c r="D102" s="524">
        <v>4.999477117336407</v>
      </c>
      <c r="E102" s="524">
        <v>9.511757322897326</v>
      </c>
      <c r="F102" s="524">
        <v>68.845089045954381</v>
      </c>
      <c r="G102" s="524">
        <v>3.2272259628781108</v>
      </c>
      <c r="H102" s="524">
        <v>51.627284928050706</v>
      </c>
      <c r="I102" s="524">
        <v>109.20344193399188</v>
      </c>
      <c r="J102" s="524">
        <v>55.453323756292626</v>
      </c>
      <c r="K102" s="524">
        <v>23.128776513231717</v>
      </c>
      <c r="L102" s="524">
        <v>0.18237135403064408</v>
      </c>
      <c r="M102" s="326"/>
      <c r="O102" s="727"/>
      <c r="P102" s="727"/>
      <c r="Q102" s="727"/>
      <c r="R102" s="727"/>
      <c r="S102" s="727"/>
      <c r="T102" s="727"/>
      <c r="U102" s="727"/>
      <c r="V102" s="727"/>
      <c r="W102" s="727"/>
      <c r="X102" s="727"/>
      <c r="Y102" s="329"/>
      <c r="Z102" s="329"/>
      <c r="AA102" s="329"/>
      <c r="AB102" s="329"/>
      <c r="AC102" s="329"/>
      <c r="AD102" s="329"/>
      <c r="AE102" s="329"/>
      <c r="AF102" s="329"/>
      <c r="AG102" s="329"/>
      <c r="AH102" s="329"/>
      <c r="AI102" s="329"/>
      <c r="AJ102" s="326"/>
    </row>
    <row r="103" spans="1:36">
      <c r="A103" s="365">
        <v>9</v>
      </c>
      <c r="B103" s="523">
        <v>393.3942577603201</v>
      </c>
      <c r="C103" s="524">
        <v>38.885610775839076</v>
      </c>
      <c r="D103" s="524">
        <v>4.7573379474170077</v>
      </c>
      <c r="E103" s="524">
        <v>12.473120170026345</v>
      </c>
      <c r="F103" s="524">
        <v>61.508104229207575</v>
      </c>
      <c r="G103" s="524">
        <v>5.1907446896184206</v>
      </c>
      <c r="H103" s="524">
        <v>44.436102888910838</v>
      </c>
      <c r="I103" s="524">
        <v>128.36788821118506</v>
      </c>
      <c r="J103" s="524">
        <v>68.14784586568895</v>
      </c>
      <c r="K103" s="524">
        <v>29.272166915085258</v>
      </c>
      <c r="L103" s="524">
        <v>0.35533606734148904</v>
      </c>
      <c r="M103" s="326"/>
      <c r="O103" s="727"/>
      <c r="P103" s="727"/>
      <c r="Q103" s="727"/>
      <c r="R103" s="727"/>
      <c r="S103" s="727"/>
      <c r="T103" s="727"/>
      <c r="U103" s="727"/>
      <c r="V103" s="727"/>
      <c r="W103" s="727"/>
      <c r="X103" s="727"/>
      <c r="Y103" s="329"/>
      <c r="Z103" s="329"/>
      <c r="AA103" s="329"/>
      <c r="AB103" s="329"/>
      <c r="AC103" s="329"/>
      <c r="AD103" s="329"/>
      <c r="AE103" s="329"/>
      <c r="AF103" s="329"/>
      <c r="AG103" s="329"/>
      <c r="AH103" s="329"/>
      <c r="AI103" s="329"/>
      <c r="AJ103" s="326"/>
    </row>
    <row r="104" spans="1:36">
      <c r="A104" s="365">
        <v>10</v>
      </c>
      <c r="B104" s="523">
        <v>443.50113603209888</v>
      </c>
      <c r="C104" s="524">
        <v>47.484802329498933</v>
      </c>
      <c r="D104" s="524">
        <v>4.9048270616587493</v>
      </c>
      <c r="E104" s="524">
        <v>17.22098615063376</v>
      </c>
      <c r="F104" s="524">
        <v>74.707644437556226</v>
      </c>
      <c r="G104" s="524">
        <v>5.5906197750706452</v>
      </c>
      <c r="H104" s="524">
        <v>64.608373772588081</v>
      </c>
      <c r="I104" s="524">
        <v>129.8206485102348</v>
      </c>
      <c r="J104" s="524">
        <v>68.452211660019969</v>
      </c>
      <c r="K104" s="524">
        <v>30.506514841630018</v>
      </c>
      <c r="L104" s="524">
        <v>0.20450749320783165</v>
      </c>
      <c r="M104" s="326"/>
      <c r="O104" s="727"/>
      <c r="P104" s="727"/>
      <c r="Q104" s="727"/>
      <c r="R104" s="727"/>
      <c r="S104" s="727"/>
      <c r="T104" s="727"/>
      <c r="U104" s="727"/>
      <c r="V104" s="727"/>
      <c r="W104" s="727"/>
      <c r="X104" s="727"/>
      <c r="Y104" s="329"/>
      <c r="Z104" s="329"/>
      <c r="AA104" s="329"/>
      <c r="AB104" s="329"/>
      <c r="AC104" s="329"/>
      <c r="AD104" s="329"/>
      <c r="AE104" s="329"/>
      <c r="AF104" s="329"/>
      <c r="AG104" s="329"/>
      <c r="AH104" s="329"/>
      <c r="AI104" s="329"/>
      <c r="AJ104" s="326"/>
    </row>
    <row r="105" spans="1:36">
      <c r="A105" s="365">
        <v>11</v>
      </c>
      <c r="B105" s="523">
        <v>439.17438123802913</v>
      </c>
      <c r="C105" s="524">
        <v>43.359234184116232</v>
      </c>
      <c r="D105" s="524">
        <v>5.0452900638575544</v>
      </c>
      <c r="E105" s="524">
        <v>14.099850943729896</v>
      </c>
      <c r="F105" s="524">
        <v>61.783517024173271</v>
      </c>
      <c r="G105" s="524">
        <v>4.8932092612922355</v>
      </c>
      <c r="H105" s="524">
        <v>50.065284406023288</v>
      </c>
      <c r="I105" s="524">
        <v>150.40131780333124</v>
      </c>
      <c r="J105" s="524">
        <v>80.426896830310881</v>
      </c>
      <c r="K105" s="524">
        <v>28.947295472322072</v>
      </c>
      <c r="L105" s="524">
        <v>0.15248524887248308</v>
      </c>
      <c r="M105" s="326"/>
      <c r="O105" s="727"/>
      <c r="P105" s="727"/>
      <c r="Q105" s="727"/>
      <c r="R105" s="727"/>
      <c r="S105" s="727"/>
      <c r="T105" s="727"/>
      <c r="U105" s="727"/>
      <c r="V105" s="727"/>
      <c r="W105" s="727"/>
      <c r="X105" s="727"/>
      <c r="Y105" s="329"/>
      <c r="Z105" s="329"/>
      <c r="AA105" s="329"/>
      <c r="AB105" s="329"/>
      <c r="AC105" s="329"/>
      <c r="AD105" s="329"/>
      <c r="AE105" s="329"/>
      <c r="AF105" s="329"/>
      <c r="AG105" s="329"/>
      <c r="AH105" s="329"/>
      <c r="AI105" s="329"/>
      <c r="AJ105" s="326"/>
    </row>
    <row r="106" spans="1:36">
      <c r="A106" s="365">
        <v>12</v>
      </c>
      <c r="B106" s="523">
        <v>450.17044527849447</v>
      </c>
      <c r="C106" s="524">
        <v>50.736576275713503</v>
      </c>
      <c r="D106" s="524">
        <v>4.9721322099798702</v>
      </c>
      <c r="E106" s="524">
        <v>13.164961195764366</v>
      </c>
      <c r="F106" s="524">
        <v>72.400256912069324</v>
      </c>
      <c r="G106" s="524">
        <v>5.5095599127394683</v>
      </c>
      <c r="H106" s="524">
        <v>47.896116482910472</v>
      </c>
      <c r="I106" s="524">
        <v>138.58055748229816</v>
      </c>
      <c r="J106" s="524">
        <v>87.014385724342276</v>
      </c>
      <c r="K106" s="524">
        <v>29.578965159210025</v>
      </c>
      <c r="L106" s="524">
        <v>0.31693392346683819</v>
      </c>
      <c r="M106" s="326"/>
      <c r="O106" s="727"/>
      <c r="P106" s="727"/>
      <c r="Q106" s="727"/>
      <c r="R106" s="727"/>
      <c r="S106" s="727"/>
      <c r="T106" s="727"/>
      <c r="U106" s="727"/>
      <c r="V106" s="727"/>
      <c r="W106" s="727"/>
      <c r="X106" s="727"/>
      <c r="Y106" s="329"/>
      <c r="Z106" s="329"/>
      <c r="AA106" s="329"/>
      <c r="AB106" s="329"/>
      <c r="AC106" s="329"/>
      <c r="AD106" s="329"/>
      <c r="AE106" s="329"/>
      <c r="AF106" s="329"/>
      <c r="AG106" s="329"/>
      <c r="AH106" s="329"/>
      <c r="AI106" s="329"/>
      <c r="AJ106" s="326"/>
    </row>
    <row r="107" spans="1:36">
      <c r="A107" s="361">
        <v>2014</v>
      </c>
      <c r="B107" s="526">
        <v>5484.9566956055778</v>
      </c>
      <c r="C107" s="524">
        <v>516.53268675139213</v>
      </c>
      <c r="D107" s="524">
        <v>53.918915805647181</v>
      </c>
      <c r="E107" s="524">
        <v>196.05427007580769</v>
      </c>
      <c r="F107" s="524">
        <v>787.27193244066007</v>
      </c>
      <c r="G107" s="524">
        <v>42.590055112885921</v>
      </c>
      <c r="H107" s="524">
        <v>623.76575874808736</v>
      </c>
      <c r="I107" s="524">
        <v>1875.7481660215165</v>
      </c>
      <c r="J107" s="524">
        <v>1029.991074942277</v>
      </c>
      <c r="K107" s="524">
        <v>354.39304715688223</v>
      </c>
      <c r="L107" s="524">
        <v>4.6907885504208471</v>
      </c>
      <c r="M107" s="326"/>
      <c r="O107" s="727"/>
      <c r="P107" s="727"/>
      <c r="Q107" s="727"/>
      <c r="R107" s="727"/>
      <c r="S107" s="727"/>
      <c r="T107" s="727"/>
      <c r="U107" s="727"/>
      <c r="V107" s="727"/>
      <c r="W107" s="727"/>
      <c r="Y107" s="329"/>
      <c r="Z107" s="329"/>
      <c r="AA107" s="329"/>
      <c r="AB107" s="329"/>
      <c r="AC107" s="329"/>
      <c r="AD107" s="329"/>
      <c r="AE107" s="329"/>
      <c r="AF107" s="329"/>
      <c r="AG107" s="329"/>
      <c r="AH107" s="329"/>
      <c r="AI107" s="329"/>
      <c r="AJ107" s="326"/>
    </row>
    <row r="108" spans="1:36">
      <c r="A108" s="682">
        <v>1</v>
      </c>
      <c r="B108" s="526">
        <v>376.50959393423301</v>
      </c>
      <c r="C108" s="524">
        <v>38.389739760286801</v>
      </c>
      <c r="D108" s="524">
        <v>2.539168092051566</v>
      </c>
      <c r="E108" s="524">
        <v>8.5749494810889129</v>
      </c>
      <c r="F108" s="524">
        <v>72.212422949839166</v>
      </c>
      <c r="G108" s="524">
        <v>3.9141289168336049</v>
      </c>
      <c r="H108" s="524">
        <v>45.231679384986492</v>
      </c>
      <c r="I108" s="524">
        <v>117.76142194302243</v>
      </c>
      <c r="J108" s="524">
        <v>69.063839505958811</v>
      </c>
      <c r="K108" s="524">
        <v>18.581293181779046</v>
      </c>
      <c r="L108" s="524">
        <v>0.24095071838614474</v>
      </c>
      <c r="M108" s="326"/>
      <c r="O108" s="727"/>
      <c r="P108" s="727"/>
      <c r="Q108" s="727"/>
      <c r="R108" s="727"/>
      <c r="S108" s="727"/>
      <c r="T108" s="727"/>
      <c r="U108" s="727"/>
      <c r="V108" s="727"/>
      <c r="W108" s="727"/>
      <c r="X108" s="727"/>
      <c r="Y108" s="329"/>
      <c r="Z108" s="329"/>
      <c r="AA108" s="329"/>
      <c r="AB108" s="329"/>
      <c r="AC108" s="329"/>
      <c r="AD108" s="329"/>
      <c r="AE108" s="329"/>
      <c r="AF108" s="329"/>
      <c r="AG108" s="329"/>
      <c r="AH108" s="329"/>
      <c r="AI108" s="329"/>
      <c r="AJ108" s="329"/>
    </row>
    <row r="109" spans="1:36">
      <c r="A109" s="365">
        <v>2</v>
      </c>
      <c r="B109" s="523">
        <v>418.17475568794515</v>
      </c>
      <c r="C109" s="524">
        <v>37.169218210933977</v>
      </c>
      <c r="D109" s="524">
        <v>2.8672858609602456</v>
      </c>
      <c r="E109" s="524">
        <v>16.341762579101832</v>
      </c>
      <c r="F109" s="524">
        <v>69.23234755271011</v>
      </c>
      <c r="G109" s="524">
        <v>3.0728725889542514</v>
      </c>
      <c r="H109" s="524">
        <v>47.912013743196809</v>
      </c>
      <c r="I109" s="524">
        <v>142.58960092975002</v>
      </c>
      <c r="J109" s="524">
        <v>73.679383788856271</v>
      </c>
      <c r="K109" s="524">
        <v>24.765656469464108</v>
      </c>
      <c r="L109" s="524">
        <v>0.54461396401755935</v>
      </c>
      <c r="M109" s="326"/>
      <c r="O109" s="727"/>
      <c r="P109" s="727"/>
      <c r="Q109" s="727"/>
      <c r="R109" s="727"/>
      <c r="S109" s="727"/>
      <c r="T109" s="727"/>
      <c r="U109" s="727"/>
      <c r="V109" s="727"/>
      <c r="W109" s="727"/>
      <c r="X109" s="727"/>
      <c r="Y109" s="329"/>
      <c r="Z109" s="329"/>
      <c r="AA109" s="329"/>
      <c r="AB109" s="329"/>
      <c r="AC109" s="329"/>
      <c r="AD109" s="329"/>
      <c r="AE109" s="329"/>
      <c r="AF109" s="329"/>
      <c r="AG109" s="329"/>
      <c r="AH109" s="329"/>
      <c r="AI109" s="329"/>
      <c r="AJ109" s="329"/>
    </row>
    <row r="110" spans="1:36">
      <c r="A110" s="365">
        <v>3</v>
      </c>
      <c r="B110" s="526">
        <v>445.69632230567896</v>
      </c>
      <c r="C110" s="524">
        <v>44.220281907469236</v>
      </c>
      <c r="D110" s="524">
        <v>3.7058904536801687</v>
      </c>
      <c r="E110" s="524">
        <v>18.38846235733072</v>
      </c>
      <c r="F110" s="524">
        <v>71.467411448564562</v>
      </c>
      <c r="G110" s="524">
        <v>2.9642668956816545</v>
      </c>
      <c r="H110" s="524">
        <v>57.487375922487644</v>
      </c>
      <c r="I110" s="524">
        <v>139.09751035006875</v>
      </c>
      <c r="J110" s="524">
        <v>77.107256017725931</v>
      </c>
      <c r="K110" s="524">
        <v>30.980113126470481</v>
      </c>
      <c r="L110" s="524">
        <v>0.27775382619974065</v>
      </c>
      <c r="M110" s="326"/>
      <c r="O110" s="727"/>
      <c r="P110" s="727"/>
      <c r="Q110" s="727"/>
      <c r="R110" s="727"/>
      <c r="S110" s="727"/>
      <c r="T110" s="727"/>
      <c r="U110" s="727"/>
      <c r="V110" s="727"/>
      <c r="W110" s="727"/>
      <c r="X110" s="727"/>
      <c r="Y110" s="329"/>
      <c r="Z110" s="329"/>
      <c r="AA110" s="329"/>
      <c r="AB110" s="329"/>
      <c r="AC110" s="329"/>
      <c r="AD110" s="329"/>
      <c r="AE110" s="329"/>
      <c r="AF110" s="329"/>
      <c r="AG110" s="329"/>
      <c r="AH110" s="329"/>
      <c r="AI110" s="329"/>
      <c r="AJ110" s="329"/>
    </row>
    <row r="111" spans="1:36">
      <c r="A111" s="365">
        <v>4</v>
      </c>
      <c r="B111" s="526">
        <v>455.76787741049225</v>
      </c>
      <c r="C111" s="524">
        <v>45.138757934673741</v>
      </c>
      <c r="D111" s="524">
        <v>4.9627125423349625</v>
      </c>
      <c r="E111" s="524">
        <v>16.933093634413225</v>
      </c>
      <c r="F111" s="524">
        <v>65.660565923547125</v>
      </c>
      <c r="G111" s="524">
        <v>3.1840441590583062</v>
      </c>
      <c r="H111" s="524">
        <v>52.179379256972773</v>
      </c>
      <c r="I111" s="524">
        <v>153.60800593273083</v>
      </c>
      <c r="J111" s="524">
        <v>83.3365061997076</v>
      </c>
      <c r="K111" s="524">
        <v>30.485659510696038</v>
      </c>
      <c r="L111" s="524">
        <v>0.27915231635772164</v>
      </c>
      <c r="M111" s="326"/>
      <c r="O111" s="727"/>
      <c r="P111" s="727"/>
      <c r="Q111" s="727"/>
      <c r="R111" s="727"/>
      <c r="S111" s="727"/>
      <c r="T111" s="727"/>
      <c r="U111" s="727"/>
      <c r="V111" s="727"/>
      <c r="W111" s="727"/>
      <c r="X111" s="727"/>
      <c r="Y111" s="329"/>
      <c r="Z111" s="329"/>
      <c r="AA111" s="329"/>
      <c r="AB111" s="329"/>
      <c r="AC111" s="329"/>
      <c r="AD111" s="329"/>
      <c r="AE111" s="329"/>
      <c r="AF111" s="329"/>
      <c r="AG111" s="329"/>
      <c r="AH111" s="329"/>
      <c r="AI111" s="329"/>
      <c r="AJ111" s="329"/>
    </row>
    <row r="112" spans="1:36">
      <c r="A112" s="365">
        <v>5</v>
      </c>
      <c r="B112" s="526">
        <v>479.06465290924513</v>
      </c>
      <c r="C112" s="524">
        <v>40.215945404003456</v>
      </c>
      <c r="D112" s="524">
        <v>4.2667151306168813</v>
      </c>
      <c r="E112" s="524">
        <v>17.607877427641398</v>
      </c>
      <c r="F112" s="524">
        <v>64.199408140882156</v>
      </c>
      <c r="G112" s="524">
        <v>3.3822065981549487</v>
      </c>
      <c r="H112" s="524">
        <v>48.547081461907119</v>
      </c>
      <c r="I112" s="524">
        <v>177.96825152034967</v>
      </c>
      <c r="J112" s="524">
        <v>92.088763028989447</v>
      </c>
      <c r="K112" s="524">
        <v>30.573831253963842</v>
      </c>
      <c r="L112" s="524">
        <v>0.2145729427362805</v>
      </c>
      <c r="M112" s="326"/>
      <c r="O112" s="727"/>
      <c r="P112" s="727"/>
      <c r="Q112" s="727"/>
      <c r="R112" s="727"/>
      <c r="S112" s="727"/>
      <c r="T112" s="727"/>
      <c r="U112" s="727"/>
      <c r="V112" s="727"/>
      <c r="W112" s="727"/>
      <c r="X112" s="727"/>
      <c r="Y112" s="329"/>
      <c r="Z112" s="329"/>
      <c r="AA112" s="329"/>
      <c r="AB112" s="329"/>
      <c r="AC112" s="329"/>
      <c r="AD112" s="329"/>
      <c r="AE112" s="329"/>
      <c r="AF112" s="329"/>
      <c r="AG112" s="329"/>
      <c r="AH112" s="329"/>
      <c r="AI112" s="329"/>
      <c r="AJ112" s="329"/>
    </row>
    <row r="113" spans="1:36">
      <c r="A113" s="365">
        <v>6</v>
      </c>
      <c r="B113" s="526">
        <v>431.95770645658138</v>
      </c>
      <c r="C113" s="524">
        <v>38.635919998032719</v>
      </c>
      <c r="D113" s="524">
        <v>5.0000045228767354</v>
      </c>
      <c r="E113" s="524">
        <v>18.521596659942887</v>
      </c>
      <c r="F113" s="524">
        <v>60.322827241424022</v>
      </c>
      <c r="G113" s="524">
        <v>2.4394847104625033</v>
      </c>
      <c r="H113" s="524">
        <v>47.740078195969957</v>
      </c>
      <c r="I113" s="524">
        <v>150.58131487711381</v>
      </c>
      <c r="J113" s="524">
        <v>78.043216610218451</v>
      </c>
      <c r="K113" s="524">
        <v>30.404158606793143</v>
      </c>
      <c r="L113" s="524">
        <v>0.26910503374714978</v>
      </c>
      <c r="M113" s="326"/>
      <c r="O113" s="727"/>
      <c r="P113" s="727"/>
      <c r="Q113" s="727"/>
      <c r="R113" s="727"/>
      <c r="S113" s="727"/>
      <c r="T113" s="727"/>
      <c r="U113" s="727"/>
      <c r="V113" s="727"/>
      <c r="W113" s="727"/>
      <c r="X113" s="727"/>
      <c r="Y113" s="329"/>
      <c r="Z113" s="329"/>
      <c r="AA113" s="329"/>
      <c r="AB113" s="329"/>
      <c r="AC113" s="329"/>
      <c r="AD113" s="329"/>
      <c r="AE113" s="329"/>
      <c r="AF113" s="329"/>
      <c r="AG113" s="329"/>
      <c r="AH113" s="329"/>
      <c r="AI113" s="329"/>
      <c r="AJ113" s="329"/>
    </row>
    <row r="114" spans="1:36">
      <c r="A114" s="365">
        <v>7</v>
      </c>
      <c r="B114" s="526">
        <v>501.46911401437052</v>
      </c>
      <c r="C114" s="524">
        <v>47.769347644673047</v>
      </c>
      <c r="D114" s="524">
        <v>5.8721668622154759</v>
      </c>
      <c r="E114" s="524">
        <v>20.425081860617748</v>
      </c>
      <c r="F114" s="524">
        <v>72.382591023861977</v>
      </c>
      <c r="G114" s="524">
        <v>2.3254792366019887</v>
      </c>
      <c r="H114" s="524">
        <v>60.021408295962821</v>
      </c>
      <c r="I114" s="524">
        <v>165.29091901201173</v>
      </c>
      <c r="J114" s="524">
        <v>96.794748835142414</v>
      </c>
      <c r="K114" s="524">
        <v>30.061330771650859</v>
      </c>
      <c r="L114" s="524">
        <v>0.52604047163233525</v>
      </c>
      <c r="M114" s="326"/>
      <c r="O114" s="727"/>
      <c r="P114" s="727"/>
      <c r="Q114" s="727"/>
      <c r="R114" s="727"/>
      <c r="S114" s="727"/>
      <c r="T114" s="727"/>
      <c r="U114" s="727"/>
      <c r="V114" s="727"/>
      <c r="W114" s="727"/>
      <c r="X114" s="727"/>
      <c r="Y114" s="329"/>
      <c r="Z114" s="329"/>
      <c r="AA114" s="329"/>
      <c r="AB114" s="329"/>
      <c r="AC114" s="329"/>
      <c r="AD114" s="329"/>
      <c r="AE114" s="329"/>
      <c r="AF114" s="329"/>
      <c r="AG114" s="329"/>
      <c r="AH114" s="329"/>
      <c r="AI114" s="329"/>
      <c r="AJ114" s="329"/>
    </row>
    <row r="115" spans="1:36">
      <c r="A115" s="365">
        <v>8</v>
      </c>
      <c r="B115" s="526">
        <v>417.74416801301948</v>
      </c>
      <c r="C115" s="524">
        <v>38.052913097714153</v>
      </c>
      <c r="D115" s="524">
        <v>4.6354285762233047</v>
      </c>
      <c r="E115" s="524">
        <v>17.260851484216257</v>
      </c>
      <c r="F115" s="524">
        <v>67.099546601117297</v>
      </c>
      <c r="G115" s="524">
        <v>3.9261118607310537</v>
      </c>
      <c r="H115" s="524">
        <v>43.269966111221144</v>
      </c>
      <c r="I115" s="524">
        <v>145.83698807159641</v>
      </c>
      <c r="J115" s="524">
        <v>71.08153032086885</v>
      </c>
      <c r="K115" s="524">
        <v>25.761436448000424</v>
      </c>
      <c r="L115" s="524">
        <v>0.81939544133058329</v>
      </c>
      <c r="M115" s="326"/>
      <c r="O115" s="727"/>
      <c r="P115" s="727"/>
      <c r="Q115" s="727"/>
      <c r="R115" s="727"/>
      <c r="S115" s="727"/>
      <c r="T115" s="727"/>
      <c r="U115" s="727"/>
      <c r="V115" s="727"/>
      <c r="W115" s="727"/>
      <c r="X115" s="727"/>
      <c r="Y115" s="329"/>
      <c r="Z115" s="329"/>
      <c r="AA115" s="329"/>
      <c r="AB115" s="329"/>
      <c r="AC115" s="329"/>
      <c r="AD115" s="329"/>
      <c r="AE115" s="329"/>
      <c r="AF115" s="329"/>
      <c r="AG115" s="329"/>
      <c r="AH115" s="329"/>
      <c r="AI115" s="329"/>
      <c r="AJ115" s="329"/>
    </row>
    <row r="116" spans="1:36">
      <c r="A116" s="365">
        <v>9</v>
      </c>
      <c r="B116" s="526">
        <v>481.99082172399795</v>
      </c>
      <c r="C116" s="524">
        <v>41.493354608686268</v>
      </c>
      <c r="D116" s="524">
        <v>3.8472296275305449</v>
      </c>
      <c r="E116" s="524">
        <v>18.400107466613282</v>
      </c>
      <c r="F116" s="524">
        <v>69.996590722055245</v>
      </c>
      <c r="G116" s="524">
        <v>3.9030575765816926</v>
      </c>
      <c r="H116" s="524">
        <v>57.889112747272833</v>
      </c>
      <c r="I116" s="524">
        <v>163.69199864995088</v>
      </c>
      <c r="J116" s="524">
        <v>88.092575853238202</v>
      </c>
      <c r="K116" s="524">
        <v>34.251264912456413</v>
      </c>
      <c r="L116" s="524">
        <v>0.42552955961265565</v>
      </c>
      <c r="M116" s="326"/>
      <c r="O116" s="727"/>
      <c r="P116" s="727"/>
      <c r="Q116" s="727"/>
      <c r="R116" s="727"/>
      <c r="S116" s="727"/>
      <c r="T116" s="727"/>
      <c r="U116" s="727"/>
      <c r="V116" s="727"/>
      <c r="W116" s="727"/>
      <c r="X116" s="727"/>
      <c r="Y116" s="329"/>
      <c r="Z116" s="329"/>
      <c r="AA116" s="329"/>
      <c r="AB116" s="329"/>
      <c r="AC116" s="329"/>
      <c r="AD116" s="329"/>
      <c r="AE116" s="329"/>
      <c r="AF116" s="329"/>
      <c r="AG116" s="329"/>
      <c r="AH116" s="329"/>
      <c r="AI116" s="329"/>
      <c r="AJ116" s="329"/>
    </row>
    <row r="117" spans="1:36">
      <c r="A117" s="365">
        <v>10</v>
      </c>
      <c r="B117" s="526">
        <v>519.60849679037381</v>
      </c>
      <c r="C117" s="524">
        <v>51.095513638388553</v>
      </c>
      <c r="D117" s="524">
        <v>5.5282623947622707</v>
      </c>
      <c r="E117" s="524">
        <v>20.155471158117585</v>
      </c>
      <c r="F117" s="524">
        <v>63.335830051417524</v>
      </c>
      <c r="G117" s="524">
        <v>4.5102090454372687</v>
      </c>
      <c r="H117" s="524">
        <v>51.319052874719148</v>
      </c>
      <c r="I117" s="524">
        <v>187.08559026952432</v>
      </c>
      <c r="J117" s="524">
        <v>101.39243880816069</v>
      </c>
      <c r="K117" s="524">
        <v>34.67125166647623</v>
      </c>
      <c r="L117" s="524">
        <v>0.51487688337001625</v>
      </c>
      <c r="M117" s="326"/>
      <c r="O117" s="727"/>
      <c r="P117" s="727"/>
      <c r="Q117" s="727"/>
      <c r="R117" s="727"/>
      <c r="S117" s="727"/>
      <c r="T117" s="727"/>
      <c r="U117" s="727"/>
      <c r="V117" s="727"/>
      <c r="W117" s="727"/>
      <c r="X117" s="727"/>
      <c r="Y117" s="329"/>
      <c r="Z117" s="329"/>
      <c r="AA117" s="329"/>
      <c r="AB117" s="329"/>
      <c r="AC117" s="329"/>
      <c r="AD117" s="329"/>
      <c r="AE117" s="329"/>
      <c r="AF117" s="329"/>
      <c r="AG117" s="329"/>
      <c r="AH117" s="329"/>
      <c r="AI117" s="329"/>
      <c r="AJ117" s="329"/>
    </row>
    <row r="118" spans="1:36">
      <c r="A118" s="365">
        <v>11</v>
      </c>
      <c r="B118" s="526">
        <v>459.99404589769961</v>
      </c>
      <c r="C118" s="524">
        <v>43.75714667254622</v>
      </c>
      <c r="D118" s="524">
        <v>4.3006265238408181</v>
      </c>
      <c r="E118" s="524">
        <v>15.358033132146005</v>
      </c>
      <c r="F118" s="524">
        <v>54.608965167533512</v>
      </c>
      <c r="G118" s="524">
        <v>4.3947374130133188</v>
      </c>
      <c r="H118" s="524">
        <v>46.829688835125559</v>
      </c>
      <c r="I118" s="524">
        <v>164.78964589862034</v>
      </c>
      <c r="J118" s="524">
        <v>94.521381489581813</v>
      </c>
      <c r="K118" s="524">
        <v>31.191236378492146</v>
      </c>
      <c r="L118" s="524">
        <v>0.24258438679978181</v>
      </c>
      <c r="M118" s="326"/>
      <c r="O118" s="727"/>
      <c r="P118" s="727"/>
      <c r="Q118" s="727"/>
      <c r="R118" s="727"/>
      <c r="S118" s="727"/>
      <c r="T118" s="727"/>
      <c r="U118" s="727"/>
      <c r="V118" s="727"/>
      <c r="W118" s="727"/>
      <c r="X118" s="727"/>
      <c r="Y118" s="329"/>
      <c r="Z118" s="329"/>
      <c r="AA118" s="329"/>
      <c r="AB118" s="329"/>
      <c r="AC118" s="329"/>
      <c r="AD118" s="329"/>
      <c r="AE118" s="329"/>
      <c r="AF118" s="329"/>
      <c r="AG118" s="329"/>
      <c r="AH118" s="329"/>
      <c r="AI118" s="329"/>
      <c r="AJ118" s="329"/>
    </row>
    <row r="119" spans="1:36">
      <c r="A119" s="365">
        <v>12</v>
      </c>
      <c r="B119" s="526">
        <v>496.97914046193989</v>
      </c>
      <c r="C119" s="524">
        <v>50.594547873983807</v>
      </c>
      <c r="D119" s="524">
        <v>6.3934252185542073</v>
      </c>
      <c r="E119" s="524">
        <v>8.0869828345778227</v>
      </c>
      <c r="F119" s="524">
        <v>56.753425617707542</v>
      </c>
      <c r="G119" s="524">
        <v>4.5734561113753323</v>
      </c>
      <c r="H119" s="524">
        <v>65.338921918265129</v>
      </c>
      <c r="I119" s="524">
        <v>167.44691856677727</v>
      </c>
      <c r="J119" s="524">
        <v>104.78943448382854</v>
      </c>
      <c r="K119" s="524">
        <v>32.665814830639547</v>
      </c>
      <c r="L119" s="524">
        <v>0.33621300623087913</v>
      </c>
      <c r="M119" s="326"/>
      <c r="O119" s="727"/>
      <c r="P119" s="727"/>
      <c r="Q119" s="727"/>
      <c r="R119" s="727"/>
      <c r="S119" s="727"/>
      <c r="T119" s="727"/>
      <c r="U119" s="727"/>
      <c r="V119" s="727"/>
      <c r="W119" s="727"/>
      <c r="X119" s="727"/>
      <c r="Y119" s="329"/>
      <c r="Z119" s="329"/>
      <c r="AA119" s="329"/>
      <c r="AB119" s="329"/>
      <c r="AC119" s="329"/>
      <c r="AD119" s="329"/>
      <c r="AE119" s="329"/>
      <c r="AF119" s="329"/>
      <c r="AG119" s="329"/>
      <c r="AH119" s="329"/>
      <c r="AI119" s="329"/>
      <c r="AJ119" s="329"/>
    </row>
    <row r="120" spans="1:36">
      <c r="A120" s="361">
        <v>2015</v>
      </c>
      <c r="B120" s="526"/>
      <c r="C120" s="524"/>
      <c r="D120" s="524"/>
      <c r="E120" s="524"/>
      <c r="F120" s="524"/>
      <c r="G120" s="524"/>
      <c r="H120" s="524"/>
      <c r="I120" s="524"/>
      <c r="J120" s="524"/>
      <c r="K120" s="524"/>
      <c r="L120" s="524"/>
      <c r="M120" s="326"/>
      <c r="O120" s="727"/>
      <c r="P120" s="727"/>
      <c r="Q120" s="727"/>
      <c r="R120" s="727"/>
      <c r="S120" s="727"/>
      <c r="T120" s="727"/>
      <c r="U120" s="727"/>
      <c r="V120" s="727"/>
      <c r="W120" s="727"/>
      <c r="X120" s="727"/>
      <c r="Y120" s="329"/>
      <c r="Z120" s="329"/>
      <c r="AA120" s="329"/>
      <c r="AB120" s="329"/>
      <c r="AC120" s="329"/>
      <c r="AD120" s="329"/>
      <c r="AE120" s="329"/>
      <c r="AF120" s="329"/>
      <c r="AG120" s="329"/>
      <c r="AH120" s="329"/>
      <c r="AI120" s="329"/>
      <c r="AJ120" s="329"/>
    </row>
    <row r="121" spans="1:36">
      <c r="A121" s="682">
        <v>1</v>
      </c>
      <c r="B121" s="526">
        <v>365.51382213121133</v>
      </c>
      <c r="C121" s="524">
        <v>36.957249449846429</v>
      </c>
      <c r="D121" s="524">
        <v>2.5778257122238455</v>
      </c>
      <c r="E121" s="524">
        <v>12.428109565235633</v>
      </c>
      <c r="F121" s="524">
        <v>50.520671292301998</v>
      </c>
      <c r="G121" s="524">
        <v>3.8774721315103009</v>
      </c>
      <c r="H121" s="524">
        <v>34.944223672334594</v>
      </c>
      <c r="I121" s="524">
        <v>138.51293925978555</v>
      </c>
      <c r="J121" s="524">
        <v>66.917837813279235</v>
      </c>
      <c r="K121" s="524">
        <v>18.659097616903225</v>
      </c>
      <c r="L121" s="524">
        <v>0.11839561779039333</v>
      </c>
      <c r="M121" s="326"/>
      <c r="O121" s="727"/>
      <c r="P121" s="727"/>
      <c r="Q121" s="727"/>
      <c r="R121" s="727"/>
      <c r="S121" s="727"/>
      <c r="T121" s="727"/>
      <c r="U121" s="727"/>
      <c r="V121" s="727"/>
      <c r="W121" s="727"/>
      <c r="X121" s="727"/>
      <c r="Y121" s="329"/>
      <c r="Z121" s="329"/>
      <c r="AA121" s="329"/>
      <c r="AB121" s="329"/>
      <c r="AC121" s="329"/>
      <c r="AD121" s="329"/>
      <c r="AE121" s="329"/>
      <c r="AF121" s="329"/>
      <c r="AG121" s="329"/>
      <c r="AH121" s="329"/>
      <c r="AI121" s="329"/>
      <c r="AJ121" s="329"/>
    </row>
    <row r="122" spans="1:36">
      <c r="A122" s="682">
        <v>2</v>
      </c>
      <c r="B122" s="526">
        <v>408.7786096711863</v>
      </c>
      <c r="C122" s="524">
        <v>40.405538165517846</v>
      </c>
      <c r="D122" s="524">
        <v>4.4955863451261937</v>
      </c>
      <c r="E122" s="524">
        <v>14.194829087818514</v>
      </c>
      <c r="F122" s="524">
        <v>58.84999827481289</v>
      </c>
      <c r="G122" s="524">
        <v>3.2938630688224944</v>
      </c>
      <c r="H122" s="524">
        <v>49.947965504955008</v>
      </c>
      <c r="I122" s="524">
        <v>132.9006429436435</v>
      </c>
      <c r="J122" s="524">
        <v>77.088443194519016</v>
      </c>
      <c r="K122" s="524">
        <v>27.355134916998118</v>
      </c>
      <c r="L122" s="524">
        <v>0.24660816897286228</v>
      </c>
      <c r="M122" s="326"/>
      <c r="O122" s="727"/>
      <c r="P122" s="727"/>
      <c r="Q122" s="727"/>
      <c r="R122" s="727"/>
      <c r="S122" s="727"/>
      <c r="T122" s="727"/>
      <c r="U122" s="727"/>
      <c r="V122" s="727"/>
      <c r="W122" s="727"/>
      <c r="X122" s="727"/>
      <c r="Y122" s="329"/>
      <c r="Z122" s="329"/>
      <c r="AA122" s="329"/>
      <c r="AB122" s="329"/>
      <c r="AC122" s="329"/>
      <c r="AD122" s="329"/>
      <c r="AE122" s="329"/>
      <c r="AF122" s="329"/>
      <c r="AG122" s="329"/>
      <c r="AH122" s="329"/>
      <c r="AI122" s="329"/>
      <c r="AJ122" s="329"/>
    </row>
    <row r="123" spans="1:36">
      <c r="A123" s="682">
        <v>3</v>
      </c>
      <c r="B123" s="526">
        <v>533.56791030964393</v>
      </c>
      <c r="C123" s="524">
        <v>42.118790583332618</v>
      </c>
      <c r="D123" s="524">
        <v>4.1345395553854871</v>
      </c>
      <c r="E123" s="524">
        <v>19.112965171162081</v>
      </c>
      <c r="F123" s="524">
        <v>54.611273267801401</v>
      </c>
      <c r="G123" s="524">
        <v>3.8566299121976684</v>
      </c>
      <c r="H123" s="524">
        <v>83.514655635633872</v>
      </c>
      <c r="I123" s="524">
        <v>195.51230584398945</v>
      </c>
      <c r="J123" s="524">
        <v>97.965938729244201</v>
      </c>
      <c r="K123" s="524">
        <v>32.534233809775024</v>
      </c>
      <c r="L123" s="524">
        <v>0.20657780112216986</v>
      </c>
      <c r="M123" s="326"/>
      <c r="O123" s="727"/>
      <c r="P123" s="727"/>
      <c r="Q123" s="727"/>
      <c r="R123" s="727"/>
      <c r="S123" s="727"/>
      <c r="T123" s="727"/>
      <c r="U123" s="727"/>
      <c r="V123" s="727"/>
      <c r="W123" s="727"/>
      <c r="X123" s="727"/>
      <c r="Y123" s="329"/>
      <c r="Z123" s="329"/>
      <c r="AA123" s="329"/>
      <c r="AB123" s="329"/>
      <c r="AC123" s="329"/>
      <c r="AD123" s="329"/>
      <c r="AE123" s="329"/>
      <c r="AF123" s="329"/>
      <c r="AG123" s="329"/>
      <c r="AH123" s="329"/>
      <c r="AI123" s="329"/>
      <c r="AJ123" s="329"/>
    </row>
    <row r="124" spans="1:36">
      <c r="A124" s="910">
        <v>4</v>
      </c>
      <c r="B124" s="726">
        <v>492.9814443536273</v>
      </c>
      <c r="C124" s="530">
        <v>51.492291740965719</v>
      </c>
      <c r="D124" s="530">
        <v>4.7938091125366373</v>
      </c>
      <c r="E124" s="530">
        <v>20.105085756692826</v>
      </c>
      <c r="F124" s="530">
        <v>55.536931915347317</v>
      </c>
      <c r="G124" s="530">
        <v>4.3808725365663523</v>
      </c>
      <c r="H124" s="530">
        <v>61.737018138230013</v>
      </c>
      <c r="I124" s="530">
        <v>164.01796751572627</v>
      </c>
      <c r="J124" s="530">
        <v>101.29194950642183</v>
      </c>
      <c r="K124" s="530">
        <v>29.312420012560974</v>
      </c>
      <c r="L124" s="530">
        <v>0.31309811857951275</v>
      </c>
      <c r="M124" s="326"/>
      <c r="O124" s="727"/>
      <c r="P124" s="727"/>
      <c r="Q124" s="727"/>
      <c r="R124" s="727"/>
      <c r="S124" s="727"/>
      <c r="T124" s="727"/>
      <c r="U124" s="727"/>
      <c r="V124" s="727"/>
      <c r="W124" s="727"/>
      <c r="X124" s="727"/>
      <c r="Y124" s="329"/>
      <c r="Z124" s="329"/>
      <c r="AA124" s="329"/>
      <c r="AB124" s="329"/>
      <c r="AC124" s="329"/>
      <c r="AD124" s="329"/>
      <c r="AE124" s="329"/>
      <c r="AF124" s="329"/>
      <c r="AG124" s="329"/>
      <c r="AH124" s="329"/>
      <c r="AI124" s="329"/>
      <c r="AJ124" s="329"/>
    </row>
    <row r="125" spans="1:36" ht="14.25" customHeight="1">
      <c r="A125" s="503" t="s">
        <v>21</v>
      </c>
      <c r="B125" s="328"/>
      <c r="C125" s="325"/>
      <c r="D125" s="325"/>
      <c r="E125" s="325"/>
      <c r="F125" s="325"/>
      <c r="G125" s="325"/>
      <c r="H125" s="325"/>
      <c r="I125" s="325"/>
      <c r="J125" s="325"/>
      <c r="K125" s="325"/>
      <c r="L125" s="325"/>
      <c r="M125" s="326"/>
      <c r="O125" s="727"/>
      <c r="P125" s="727"/>
      <c r="Q125" s="727"/>
      <c r="R125" s="727"/>
      <c r="S125" s="727"/>
      <c r="T125" s="727"/>
      <c r="U125" s="727"/>
      <c r="V125" s="727"/>
      <c r="W125" s="727"/>
      <c r="X125" s="727"/>
      <c r="Y125" s="329"/>
      <c r="Z125" s="329"/>
      <c r="AA125" s="329"/>
      <c r="AB125" s="329"/>
      <c r="AC125" s="329"/>
      <c r="AD125" s="329"/>
      <c r="AE125" s="329"/>
    </row>
    <row r="126" spans="1:36">
      <c r="A126" s="327"/>
      <c r="B126" s="328"/>
      <c r="C126" s="325"/>
      <c r="D126" s="325"/>
      <c r="E126" s="325"/>
      <c r="F126" s="325"/>
      <c r="G126" s="325"/>
      <c r="H126" s="325"/>
      <c r="I126" s="325"/>
      <c r="J126" s="325"/>
      <c r="K126" s="325"/>
      <c r="L126" s="325"/>
      <c r="M126" s="326"/>
      <c r="O126" s="727"/>
      <c r="P126" s="727"/>
      <c r="Q126" s="727"/>
      <c r="R126" s="727"/>
      <c r="S126" s="727"/>
      <c r="T126" s="727"/>
      <c r="U126" s="727"/>
      <c r="V126" s="727"/>
      <c r="W126" s="727"/>
      <c r="X126" s="727"/>
      <c r="Y126" s="329"/>
      <c r="Z126" s="329"/>
      <c r="AA126" s="329"/>
      <c r="AB126" s="329"/>
      <c r="AC126" s="329"/>
      <c r="AD126" s="329"/>
      <c r="AE126" s="329"/>
    </row>
    <row r="127" spans="1:36">
      <c r="B127" s="330"/>
      <c r="C127" s="330"/>
      <c r="D127" s="330"/>
      <c r="E127" s="330"/>
      <c r="F127" s="330"/>
      <c r="G127" s="330"/>
      <c r="H127" s="330"/>
      <c r="I127" s="330"/>
      <c r="J127" s="330"/>
      <c r="K127" s="330"/>
      <c r="L127" s="330"/>
      <c r="O127" s="727"/>
      <c r="P127" s="727"/>
      <c r="Q127" s="727"/>
      <c r="R127" s="727"/>
      <c r="S127" s="727"/>
      <c r="T127" s="727"/>
      <c r="U127" s="727"/>
      <c r="V127" s="727"/>
      <c r="W127" s="727"/>
      <c r="X127" s="727"/>
      <c r="Y127" s="329"/>
      <c r="Z127" s="329"/>
      <c r="AA127" s="329"/>
      <c r="AB127" s="329"/>
      <c r="AC127" s="329"/>
      <c r="AD127" s="329"/>
      <c r="AE127" s="329"/>
    </row>
    <row r="128" spans="1:36">
      <c r="B128" s="330"/>
      <c r="C128" s="330"/>
      <c r="D128" s="330"/>
      <c r="E128" s="330"/>
      <c r="F128" s="330"/>
      <c r="G128" s="330"/>
      <c r="H128" s="330"/>
      <c r="I128" s="330"/>
      <c r="J128" s="330"/>
      <c r="K128" s="330"/>
      <c r="L128" s="330"/>
      <c r="O128" s="727"/>
      <c r="P128" s="727"/>
      <c r="Q128" s="727"/>
      <c r="R128" s="727"/>
      <c r="S128" s="727"/>
      <c r="T128" s="727"/>
      <c r="U128" s="727"/>
      <c r="V128" s="727"/>
      <c r="W128" s="727"/>
      <c r="X128" s="727"/>
      <c r="Y128" s="329"/>
      <c r="Z128" s="329"/>
      <c r="AA128" s="329"/>
      <c r="AB128" s="329"/>
      <c r="AC128" s="329"/>
      <c r="AD128" s="329"/>
      <c r="AE128" s="329"/>
    </row>
    <row r="129" spans="2:31">
      <c r="B129" s="330"/>
      <c r="C129" s="330"/>
      <c r="D129" s="330"/>
      <c r="E129" s="330"/>
      <c r="F129" s="330"/>
      <c r="G129" s="330"/>
      <c r="H129" s="330"/>
      <c r="I129" s="330"/>
      <c r="J129" s="330"/>
      <c r="K129" s="330"/>
      <c r="L129" s="330"/>
      <c r="O129" s="727"/>
      <c r="P129" s="727"/>
      <c r="Q129" s="727"/>
      <c r="R129" s="727"/>
      <c r="S129" s="727"/>
      <c r="T129" s="727"/>
      <c r="U129" s="727"/>
      <c r="V129" s="727"/>
      <c r="W129" s="727"/>
      <c r="X129" s="727"/>
      <c r="Y129" s="329"/>
      <c r="Z129" s="329"/>
      <c r="AA129" s="329"/>
      <c r="AB129" s="329"/>
      <c r="AC129" s="329"/>
      <c r="AD129" s="329"/>
      <c r="AE129" s="329"/>
    </row>
    <row r="130" spans="2:31">
      <c r="B130" s="331"/>
      <c r="C130" s="331"/>
      <c r="D130" s="331"/>
      <c r="E130" s="331"/>
      <c r="F130" s="331"/>
      <c r="G130" s="331"/>
      <c r="H130" s="331"/>
      <c r="I130" s="331"/>
      <c r="J130" s="331"/>
      <c r="K130" s="331"/>
      <c r="L130" s="331"/>
      <c r="O130" s="727"/>
      <c r="P130" s="727"/>
      <c r="Q130" s="727"/>
      <c r="R130" s="727"/>
      <c r="S130" s="727"/>
      <c r="T130" s="727"/>
      <c r="U130" s="727"/>
      <c r="V130" s="727"/>
      <c r="W130" s="727"/>
      <c r="X130" s="727"/>
    </row>
    <row r="131" spans="2:31">
      <c r="B131" s="331"/>
      <c r="C131" s="331"/>
      <c r="D131" s="331"/>
      <c r="E131" s="331"/>
      <c r="F131" s="331"/>
      <c r="G131" s="331"/>
      <c r="H131" s="331"/>
      <c r="I131" s="331"/>
      <c r="J131" s="331"/>
      <c r="K131" s="331"/>
      <c r="L131" s="331"/>
      <c r="O131" s="727"/>
      <c r="P131" s="727"/>
      <c r="Q131" s="727"/>
      <c r="R131" s="727"/>
      <c r="S131" s="727"/>
      <c r="T131" s="727"/>
      <c r="U131" s="727"/>
      <c r="V131" s="727"/>
      <c r="W131" s="727"/>
      <c r="X131" s="727"/>
    </row>
    <row r="132" spans="2:31">
      <c r="B132" s="331"/>
      <c r="C132" s="331"/>
      <c r="D132" s="331"/>
      <c r="E132" s="331"/>
      <c r="F132" s="331"/>
      <c r="G132" s="331"/>
      <c r="H132" s="331"/>
      <c r="I132" s="331"/>
      <c r="J132" s="331"/>
      <c r="K132" s="331"/>
      <c r="L132" s="331"/>
      <c r="O132" s="727"/>
      <c r="P132" s="727"/>
      <c r="Q132" s="727"/>
      <c r="R132" s="727"/>
      <c r="S132" s="727"/>
      <c r="T132" s="727"/>
      <c r="U132" s="727"/>
      <c r="V132" s="727"/>
      <c r="W132" s="727"/>
      <c r="X132" s="727"/>
    </row>
    <row r="133" spans="2:31">
      <c r="B133" s="331"/>
      <c r="C133" s="331"/>
      <c r="D133" s="331"/>
      <c r="E133" s="331"/>
      <c r="F133" s="331"/>
      <c r="G133" s="331"/>
      <c r="H133" s="331"/>
      <c r="I133" s="331"/>
      <c r="J133" s="331"/>
      <c r="K133" s="331"/>
      <c r="L133" s="331"/>
      <c r="O133" s="727"/>
      <c r="P133" s="727"/>
      <c r="Q133" s="727"/>
      <c r="R133" s="727"/>
      <c r="S133" s="727"/>
      <c r="T133" s="727"/>
      <c r="U133" s="727"/>
      <c r="V133" s="727"/>
      <c r="W133" s="727"/>
      <c r="X133" s="727"/>
    </row>
    <row r="134" spans="2:31">
      <c r="B134" s="330"/>
      <c r="C134" s="330"/>
      <c r="D134" s="330"/>
      <c r="E134" s="330"/>
      <c r="F134" s="330"/>
      <c r="G134" s="330"/>
      <c r="H134" s="330"/>
      <c r="I134" s="330"/>
      <c r="J134" s="330"/>
      <c r="K134" s="330"/>
      <c r="L134" s="330"/>
    </row>
    <row r="135" spans="2:31">
      <c r="B135" s="330"/>
      <c r="C135" s="330"/>
      <c r="D135" s="330"/>
      <c r="E135" s="330"/>
      <c r="F135" s="330"/>
      <c r="G135" s="330"/>
      <c r="H135" s="330"/>
      <c r="I135" s="330"/>
      <c r="J135" s="330"/>
      <c r="K135" s="330"/>
      <c r="L135" s="330"/>
    </row>
    <row r="136" spans="2:31">
      <c r="B136" s="330"/>
      <c r="C136" s="330"/>
      <c r="D136" s="330"/>
      <c r="E136" s="330"/>
      <c r="F136" s="330"/>
      <c r="G136" s="330"/>
      <c r="H136" s="330"/>
      <c r="I136" s="330"/>
      <c r="J136" s="330"/>
      <c r="K136" s="330"/>
      <c r="L136" s="330"/>
    </row>
    <row r="137" spans="2:31">
      <c r="B137" s="330"/>
      <c r="C137" s="330"/>
      <c r="D137" s="330"/>
      <c r="E137" s="330"/>
      <c r="F137" s="330"/>
      <c r="G137" s="330"/>
      <c r="H137" s="330"/>
      <c r="I137" s="330"/>
      <c r="J137" s="330"/>
      <c r="K137" s="330"/>
      <c r="L137" s="330"/>
    </row>
    <row r="138" spans="2:31">
      <c r="B138" s="330"/>
      <c r="C138" s="330"/>
      <c r="D138" s="330"/>
      <c r="E138" s="330"/>
      <c r="F138" s="330"/>
      <c r="G138" s="330"/>
      <c r="H138" s="330"/>
      <c r="I138" s="330"/>
      <c r="J138" s="330"/>
      <c r="K138" s="330"/>
      <c r="L138" s="330"/>
    </row>
    <row r="139" spans="2:31">
      <c r="B139" s="331"/>
      <c r="C139" s="331"/>
      <c r="D139" s="331"/>
      <c r="E139" s="331"/>
      <c r="F139" s="331"/>
      <c r="G139" s="331"/>
      <c r="H139" s="331"/>
      <c r="I139" s="331"/>
      <c r="J139" s="331"/>
      <c r="K139" s="331"/>
      <c r="L139" s="331"/>
    </row>
    <row r="140" spans="2:31">
      <c r="B140" s="331"/>
      <c r="C140" s="331"/>
      <c r="D140" s="331"/>
      <c r="E140" s="331"/>
      <c r="F140" s="331"/>
      <c r="G140" s="331"/>
      <c r="H140" s="331"/>
      <c r="I140" s="331"/>
      <c r="J140" s="331"/>
      <c r="K140" s="331"/>
      <c r="L140" s="331"/>
    </row>
    <row r="141" spans="2:31">
      <c r="B141" s="331"/>
      <c r="C141" s="331"/>
      <c r="D141" s="331"/>
      <c r="E141" s="331"/>
      <c r="F141" s="331"/>
      <c r="G141" s="331"/>
      <c r="H141" s="331"/>
      <c r="I141" s="331"/>
      <c r="J141" s="331"/>
      <c r="K141" s="331"/>
      <c r="L141" s="331"/>
    </row>
    <row r="142" spans="2:31">
      <c r="B142" s="331"/>
      <c r="C142" s="331"/>
      <c r="D142" s="331"/>
      <c r="E142" s="331"/>
      <c r="F142" s="331"/>
      <c r="G142" s="331"/>
      <c r="H142" s="331"/>
      <c r="I142" s="331"/>
      <c r="J142" s="331"/>
      <c r="K142" s="331"/>
      <c r="L142" s="331"/>
    </row>
    <row r="143" spans="2:31">
      <c r="B143" s="331"/>
      <c r="C143" s="331"/>
      <c r="D143" s="331"/>
      <c r="E143" s="331"/>
      <c r="F143" s="331"/>
      <c r="G143" s="331"/>
      <c r="H143" s="331"/>
      <c r="I143" s="331"/>
      <c r="J143" s="331"/>
      <c r="K143" s="331"/>
      <c r="L143" s="331"/>
    </row>
    <row r="144" spans="2:31">
      <c r="B144" s="331"/>
      <c r="C144" s="331"/>
      <c r="D144" s="331"/>
      <c r="E144" s="331"/>
      <c r="F144" s="331"/>
      <c r="G144" s="331"/>
      <c r="H144" s="331"/>
      <c r="I144" s="331"/>
      <c r="J144" s="331"/>
      <c r="K144" s="331"/>
      <c r="L144" s="331"/>
    </row>
    <row r="145" spans="2:12">
      <c r="B145" s="331"/>
      <c r="C145" s="331"/>
      <c r="D145" s="331"/>
      <c r="E145" s="331"/>
      <c r="F145" s="331"/>
      <c r="G145" s="331"/>
      <c r="H145" s="331"/>
      <c r="I145" s="331"/>
      <c r="J145" s="331"/>
      <c r="K145" s="331"/>
      <c r="L145" s="331"/>
    </row>
    <row r="146" spans="2:12">
      <c r="B146" s="331"/>
      <c r="C146" s="331"/>
      <c r="D146" s="331"/>
      <c r="E146" s="331"/>
      <c r="F146" s="331"/>
      <c r="G146" s="331"/>
      <c r="H146" s="331"/>
      <c r="I146" s="331"/>
      <c r="J146" s="331"/>
      <c r="K146" s="331"/>
      <c r="L146" s="331"/>
    </row>
    <row r="147" spans="2:12">
      <c r="B147" s="331"/>
      <c r="C147" s="331"/>
      <c r="D147" s="331"/>
      <c r="E147" s="331"/>
      <c r="F147" s="331"/>
      <c r="G147" s="331"/>
      <c r="H147" s="331"/>
      <c r="I147" s="331"/>
      <c r="J147" s="331"/>
      <c r="K147" s="331"/>
      <c r="L147" s="331"/>
    </row>
    <row r="148" spans="2:12">
      <c r="B148" s="331"/>
      <c r="C148" s="331"/>
      <c r="D148" s="331"/>
      <c r="E148" s="331"/>
      <c r="F148" s="331"/>
      <c r="G148" s="331"/>
      <c r="H148" s="331"/>
      <c r="I148" s="331"/>
      <c r="J148" s="331"/>
      <c r="K148" s="331"/>
      <c r="L148" s="331"/>
    </row>
    <row r="149" spans="2:12">
      <c r="B149" s="331"/>
      <c r="C149" s="331"/>
      <c r="D149" s="331"/>
      <c r="E149" s="331"/>
      <c r="F149" s="331"/>
      <c r="G149" s="331"/>
      <c r="H149" s="331"/>
      <c r="I149" s="331"/>
      <c r="J149" s="331"/>
      <c r="K149" s="331"/>
      <c r="L149" s="331"/>
    </row>
    <row r="150" spans="2:12">
      <c r="B150" s="331"/>
      <c r="C150" s="331"/>
      <c r="D150" s="331"/>
      <c r="E150" s="331"/>
      <c r="F150" s="331"/>
      <c r="G150" s="331"/>
      <c r="H150" s="331"/>
      <c r="I150" s="331"/>
      <c r="J150" s="331"/>
      <c r="K150" s="331"/>
      <c r="L150" s="331"/>
    </row>
    <row r="151" spans="2:12">
      <c r="B151" s="331"/>
      <c r="C151" s="331"/>
      <c r="D151" s="331"/>
      <c r="E151" s="331"/>
      <c r="F151" s="331"/>
      <c r="G151" s="331"/>
      <c r="H151" s="331"/>
      <c r="I151" s="331"/>
      <c r="J151" s="331"/>
      <c r="K151" s="331"/>
      <c r="L151" s="331"/>
    </row>
    <row r="152" spans="2:12">
      <c r="B152" s="332"/>
      <c r="C152" s="332"/>
      <c r="D152" s="332"/>
      <c r="E152" s="332"/>
      <c r="F152" s="332"/>
      <c r="G152" s="332"/>
      <c r="H152" s="332"/>
      <c r="I152" s="332"/>
      <c r="J152" s="332"/>
      <c r="K152" s="332"/>
      <c r="L152" s="332"/>
    </row>
    <row r="153" spans="2:12">
      <c r="B153" s="332"/>
      <c r="C153" s="332"/>
      <c r="D153" s="332"/>
      <c r="E153" s="332"/>
      <c r="F153" s="332"/>
      <c r="G153" s="332"/>
      <c r="H153" s="332"/>
      <c r="I153" s="332"/>
      <c r="J153" s="332"/>
      <c r="K153" s="332"/>
      <c r="L153" s="332"/>
    </row>
    <row r="154" spans="2:12">
      <c r="B154" s="332"/>
      <c r="C154" s="332"/>
      <c r="D154" s="332"/>
      <c r="E154" s="332"/>
      <c r="F154" s="332"/>
      <c r="G154" s="332"/>
      <c r="H154" s="332"/>
      <c r="I154" s="332"/>
      <c r="J154" s="332"/>
      <c r="K154" s="332"/>
      <c r="L154" s="332"/>
    </row>
    <row r="155" spans="2:12">
      <c r="B155" s="332"/>
      <c r="C155" s="332"/>
      <c r="D155" s="332"/>
      <c r="E155" s="332"/>
      <c r="F155" s="332"/>
      <c r="G155" s="332"/>
      <c r="H155" s="332"/>
      <c r="I155" s="332"/>
      <c r="J155" s="332"/>
      <c r="K155" s="332"/>
      <c r="L155" s="332"/>
    </row>
    <row r="156" spans="2:12">
      <c r="B156" s="332"/>
      <c r="C156" s="332"/>
      <c r="D156" s="332"/>
      <c r="E156" s="332"/>
      <c r="F156" s="332"/>
      <c r="G156" s="332"/>
      <c r="H156" s="332"/>
      <c r="I156" s="332"/>
      <c r="J156" s="332"/>
      <c r="K156" s="332"/>
      <c r="L156" s="332"/>
    </row>
    <row r="157" spans="2:12">
      <c r="B157" s="332"/>
      <c r="C157" s="332"/>
      <c r="D157" s="332"/>
      <c r="E157" s="332"/>
      <c r="F157" s="332"/>
      <c r="G157" s="332"/>
      <c r="H157" s="332"/>
      <c r="I157" s="332"/>
      <c r="J157" s="332"/>
      <c r="K157" s="332"/>
      <c r="L157" s="332"/>
    </row>
    <row r="158" spans="2:12">
      <c r="B158" s="332"/>
      <c r="C158" s="332"/>
      <c r="D158" s="332"/>
      <c r="E158" s="332"/>
      <c r="F158" s="332"/>
      <c r="G158" s="332"/>
      <c r="H158" s="332"/>
      <c r="I158" s="332"/>
      <c r="J158" s="332"/>
      <c r="K158" s="332"/>
      <c r="L158" s="332"/>
    </row>
    <row r="159" spans="2:12">
      <c r="B159" s="332"/>
      <c r="C159" s="332"/>
      <c r="D159" s="332"/>
      <c r="E159" s="332"/>
      <c r="F159" s="332"/>
      <c r="G159" s="332"/>
      <c r="H159" s="332"/>
      <c r="I159" s="332"/>
      <c r="J159" s="332"/>
      <c r="K159" s="332"/>
      <c r="L159" s="332"/>
    </row>
    <row r="160" spans="2:12">
      <c r="B160" s="332"/>
      <c r="C160" s="332"/>
      <c r="D160" s="332"/>
      <c r="E160" s="332"/>
      <c r="F160" s="332"/>
      <c r="G160" s="332"/>
      <c r="H160" s="332"/>
      <c r="I160" s="332"/>
      <c r="J160" s="332"/>
      <c r="K160" s="332"/>
      <c r="L160" s="332"/>
    </row>
    <row r="161" spans="2:12">
      <c r="B161" s="332"/>
      <c r="C161" s="332"/>
      <c r="D161" s="332"/>
      <c r="E161" s="332"/>
      <c r="F161" s="332"/>
      <c r="G161" s="332"/>
      <c r="H161" s="332"/>
      <c r="I161" s="332"/>
      <c r="J161" s="332"/>
      <c r="K161" s="332"/>
      <c r="L161" s="332"/>
    </row>
    <row r="162" spans="2:12">
      <c r="B162" s="332"/>
      <c r="C162" s="332"/>
      <c r="D162" s="332"/>
      <c r="E162" s="332"/>
      <c r="F162" s="332"/>
      <c r="G162" s="332"/>
      <c r="H162" s="332"/>
      <c r="I162" s="332"/>
      <c r="J162" s="332"/>
      <c r="K162" s="332"/>
      <c r="L162" s="332"/>
    </row>
    <row r="163" spans="2:12">
      <c r="B163" s="332"/>
      <c r="C163" s="332"/>
      <c r="D163" s="332"/>
      <c r="E163" s="332"/>
      <c r="F163" s="332"/>
      <c r="G163" s="332"/>
      <c r="H163" s="332"/>
      <c r="I163" s="332"/>
      <c r="J163" s="332"/>
      <c r="K163" s="332"/>
      <c r="L163" s="332"/>
    </row>
    <row r="164" spans="2:12">
      <c r="B164" s="332"/>
      <c r="C164" s="332"/>
      <c r="D164" s="332"/>
      <c r="E164" s="332"/>
      <c r="F164" s="332"/>
      <c r="G164" s="332"/>
      <c r="H164" s="332"/>
      <c r="I164" s="332"/>
      <c r="J164" s="332"/>
      <c r="K164" s="332"/>
      <c r="L164" s="332"/>
    </row>
    <row r="165" spans="2:12">
      <c r="B165" s="332"/>
      <c r="C165" s="332"/>
      <c r="D165" s="332"/>
      <c r="E165" s="332"/>
      <c r="F165" s="332"/>
      <c r="G165" s="332"/>
      <c r="H165" s="332"/>
      <c r="I165" s="332"/>
      <c r="J165" s="332"/>
      <c r="K165" s="332"/>
      <c r="L165" s="332"/>
    </row>
    <row r="166" spans="2:12">
      <c r="B166" s="332"/>
      <c r="C166" s="332"/>
      <c r="D166" s="332"/>
      <c r="E166" s="332"/>
      <c r="F166" s="332"/>
      <c r="G166" s="332"/>
      <c r="H166" s="332"/>
      <c r="I166" s="332"/>
      <c r="J166" s="332"/>
      <c r="K166" s="332"/>
      <c r="L166" s="332"/>
    </row>
    <row r="167" spans="2:12">
      <c r="B167" s="332"/>
      <c r="C167" s="332"/>
      <c r="D167" s="332"/>
      <c r="E167" s="332"/>
      <c r="F167" s="332"/>
      <c r="G167" s="332"/>
      <c r="H167" s="332"/>
      <c r="I167" s="332"/>
      <c r="J167" s="332"/>
      <c r="K167" s="332"/>
      <c r="L167" s="332"/>
    </row>
    <row r="168" spans="2:12">
      <c r="B168" s="332"/>
      <c r="C168" s="332"/>
      <c r="D168" s="332"/>
      <c r="E168" s="332"/>
      <c r="F168" s="332"/>
      <c r="G168" s="332"/>
      <c r="H168" s="332"/>
      <c r="I168" s="332"/>
      <c r="J168" s="332"/>
      <c r="K168" s="332"/>
      <c r="L168" s="332"/>
    </row>
    <row r="169" spans="2:12">
      <c r="B169" s="332"/>
      <c r="C169" s="332"/>
      <c r="D169" s="332"/>
      <c r="E169" s="332"/>
      <c r="F169" s="332"/>
      <c r="G169" s="332"/>
      <c r="H169" s="332"/>
      <c r="I169" s="332"/>
      <c r="J169" s="332"/>
      <c r="K169" s="332"/>
      <c r="L169" s="332"/>
    </row>
    <row r="170" spans="2:12">
      <c r="B170" s="332"/>
      <c r="C170" s="332"/>
      <c r="D170" s="332"/>
      <c r="E170" s="332"/>
      <c r="F170" s="332"/>
      <c r="G170" s="332"/>
      <c r="H170" s="332"/>
      <c r="I170" s="332"/>
      <c r="J170" s="332"/>
      <c r="K170" s="332"/>
      <c r="L170" s="332"/>
    </row>
    <row r="171" spans="2:12">
      <c r="B171" s="332"/>
      <c r="C171" s="332"/>
      <c r="D171" s="332"/>
      <c r="E171" s="332"/>
      <c r="F171" s="332"/>
      <c r="G171" s="332"/>
      <c r="H171" s="332"/>
      <c r="I171" s="332"/>
      <c r="J171" s="332"/>
      <c r="K171" s="332"/>
      <c r="L171" s="332"/>
    </row>
    <row r="172" spans="2:12">
      <c r="B172" s="332"/>
      <c r="C172" s="332"/>
      <c r="D172" s="332"/>
      <c r="E172" s="332"/>
      <c r="F172" s="332"/>
      <c r="G172" s="332"/>
      <c r="H172" s="332"/>
      <c r="I172" s="332"/>
      <c r="J172" s="332"/>
      <c r="K172" s="332"/>
      <c r="L172" s="332"/>
    </row>
    <row r="173" spans="2:12">
      <c r="B173" s="332"/>
      <c r="C173" s="332"/>
      <c r="D173" s="332"/>
      <c r="E173" s="332"/>
      <c r="F173" s="332"/>
      <c r="G173" s="332"/>
      <c r="H173" s="332"/>
      <c r="I173" s="332"/>
      <c r="J173" s="332"/>
      <c r="K173" s="332"/>
      <c r="L173" s="332"/>
    </row>
    <row r="180" spans="2:12">
      <c r="B180" s="332"/>
      <c r="C180" s="332"/>
      <c r="D180" s="332"/>
      <c r="E180" s="332"/>
      <c r="F180" s="332"/>
      <c r="G180" s="332"/>
      <c r="H180" s="332"/>
      <c r="I180" s="332"/>
      <c r="J180" s="332"/>
      <c r="K180" s="332"/>
      <c r="L180" s="332"/>
    </row>
    <row r="181" spans="2:12">
      <c r="B181" s="332"/>
      <c r="C181" s="332"/>
      <c r="D181" s="332"/>
      <c r="E181" s="332"/>
      <c r="F181" s="332"/>
      <c r="G181" s="332"/>
      <c r="H181" s="332"/>
      <c r="I181" s="332"/>
      <c r="J181" s="332"/>
      <c r="K181" s="332"/>
      <c r="L181" s="332"/>
    </row>
    <row r="182" spans="2:12">
      <c r="B182" s="332"/>
      <c r="C182" s="332"/>
      <c r="D182" s="332"/>
      <c r="E182" s="332"/>
      <c r="F182" s="332"/>
      <c r="G182" s="332"/>
      <c r="H182" s="332"/>
      <c r="I182" s="332"/>
      <c r="J182" s="332"/>
      <c r="K182" s="332"/>
      <c r="L182" s="332"/>
    </row>
    <row r="183" spans="2:12">
      <c r="B183" s="332"/>
      <c r="C183" s="332"/>
      <c r="D183" s="332"/>
      <c r="E183" s="332"/>
      <c r="F183" s="332"/>
      <c r="G183" s="332"/>
      <c r="H183" s="332"/>
      <c r="I183" s="332"/>
      <c r="J183" s="332"/>
      <c r="K183" s="332"/>
      <c r="L183" s="332"/>
    </row>
  </sheetData>
  <mergeCells count="3">
    <mergeCell ref="A1:L1"/>
    <mergeCell ref="B3:L3"/>
    <mergeCell ref="B64:L64"/>
  </mergeCells>
  <pageMargins left="0.31496062992125984" right="0.31496062992125984" top="0.35433070866141736" bottom="0.35433070866141736"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I409"/>
  <sheetViews>
    <sheetView showGridLines="0" zoomScaleNormal="100" workbookViewId="0">
      <pane xSplit="1" ySplit="3" topLeftCell="F4" activePane="bottomRight" state="frozen"/>
      <selection pane="topRight" activeCell="B1" sqref="B1"/>
      <selection pane="bottomLeft" activeCell="A4" sqref="A4"/>
      <selection pane="bottomRight" activeCell="Z62" sqref="Z62"/>
    </sheetView>
  </sheetViews>
  <sheetFormatPr defaultRowHeight="14.25"/>
  <cols>
    <col min="1" max="1" width="51.28515625" style="338" customWidth="1"/>
    <col min="2" max="3" width="10.7109375" style="348" customWidth="1"/>
    <col min="4" max="4" width="12.42578125" style="348" customWidth="1"/>
    <col min="5" max="5" width="10.7109375" style="348" customWidth="1"/>
    <col min="6" max="9" width="9.85546875" style="349" customWidth="1"/>
    <col min="10" max="10" width="10.5703125" style="340" customWidth="1"/>
    <col min="11" max="13" width="10.5703125" style="341" customWidth="1"/>
    <col min="14" max="14" width="9.5703125" style="349" customWidth="1"/>
    <col min="15" max="15" width="11.28515625" style="350" customWidth="1"/>
    <col min="16" max="16" width="10.5703125" style="341" customWidth="1"/>
    <col min="17" max="19" width="8.7109375" style="337" customWidth="1"/>
    <col min="20" max="20" width="11.28515625" style="350" customWidth="1"/>
    <col min="21" max="21" width="9.85546875" style="338" customWidth="1"/>
    <col min="22" max="114" width="9.140625" style="338"/>
    <col min="115" max="115" width="42.140625" style="338" customWidth="1"/>
    <col min="116" max="131" width="9.140625" style="338" customWidth="1"/>
    <col min="132" max="132" width="0.140625" style="338" customWidth="1"/>
    <col min="133" max="149" width="9.140625" style="338" customWidth="1"/>
    <col min="150" max="160" width="7" style="338" customWidth="1"/>
    <col min="161" max="161" width="7.7109375" style="338" customWidth="1"/>
    <col min="162" max="166" width="9.140625" style="338" customWidth="1"/>
    <col min="167" max="167" width="9.7109375" style="338" customWidth="1"/>
    <col min="168" max="169" width="7" style="338" customWidth="1"/>
    <col min="170" max="183" width="9.140625" style="338" customWidth="1"/>
    <col min="184" max="184" width="8.140625" style="338" customWidth="1"/>
    <col min="185" max="186" width="8.28515625" style="338" customWidth="1"/>
    <col min="187" max="187" width="9.140625" style="338" customWidth="1"/>
    <col min="188" max="188" width="7.5703125" style="338" customWidth="1"/>
    <col min="189" max="189" width="6.42578125" style="338" customWidth="1"/>
    <col min="190" max="190" width="7.5703125" style="338" customWidth="1"/>
    <col min="191" max="195" width="8.7109375" style="338" customWidth="1"/>
    <col min="196" max="199" width="9.28515625" style="338" customWidth="1"/>
    <col min="200" max="200" width="11" style="338" customWidth="1"/>
    <col min="201" max="212" width="8.7109375" style="338" customWidth="1"/>
    <col min="213" max="216" width="9.28515625" style="338" customWidth="1"/>
    <col min="217" max="217" width="11" style="338" customWidth="1"/>
    <col min="218" max="229" width="8.7109375" style="338" customWidth="1"/>
    <col min="230" max="233" width="9.28515625" style="338" customWidth="1"/>
    <col min="234" max="234" width="11" style="338" customWidth="1"/>
    <col min="235" max="246" width="8.7109375" style="338" customWidth="1"/>
    <col min="247" max="250" width="9.28515625" style="338" customWidth="1"/>
    <col min="251" max="251" width="11" style="338" customWidth="1"/>
    <col min="252" max="370" width="9.140625" style="338"/>
    <col min="371" max="371" width="42.140625" style="338" customWidth="1"/>
    <col min="372" max="387" width="9.140625" style="338" customWidth="1"/>
    <col min="388" max="388" width="0.140625" style="338" customWidth="1"/>
    <col min="389" max="405" width="9.140625" style="338" customWidth="1"/>
    <col min="406" max="416" width="7" style="338" customWidth="1"/>
    <col min="417" max="417" width="7.7109375" style="338" customWidth="1"/>
    <col min="418" max="422" width="9.140625" style="338" customWidth="1"/>
    <col min="423" max="423" width="9.7109375" style="338" customWidth="1"/>
    <col min="424" max="425" width="7" style="338" customWidth="1"/>
    <col min="426" max="439" width="9.140625" style="338" customWidth="1"/>
    <col min="440" max="440" width="8.140625" style="338" customWidth="1"/>
    <col min="441" max="442" width="8.28515625" style="338" customWidth="1"/>
    <col min="443" max="443" width="9.140625" style="338" customWidth="1"/>
    <col min="444" max="444" width="7.5703125" style="338" customWidth="1"/>
    <col min="445" max="445" width="6.42578125" style="338" customWidth="1"/>
    <col min="446" max="446" width="7.5703125" style="338" customWidth="1"/>
    <col min="447" max="451" width="8.7109375" style="338" customWidth="1"/>
    <col min="452" max="455" width="9.28515625" style="338" customWidth="1"/>
    <col min="456" max="456" width="11" style="338" customWidth="1"/>
    <col min="457" max="468" width="8.7109375" style="338" customWidth="1"/>
    <col min="469" max="472" width="9.28515625" style="338" customWidth="1"/>
    <col min="473" max="473" width="11" style="338" customWidth="1"/>
    <col min="474" max="485" width="8.7109375" style="338" customWidth="1"/>
    <col min="486" max="489" width="9.28515625" style="338" customWidth="1"/>
    <col min="490" max="490" width="11" style="338" customWidth="1"/>
    <col min="491" max="502" width="8.7109375" style="338" customWidth="1"/>
    <col min="503" max="506" width="9.28515625" style="338" customWidth="1"/>
    <col min="507" max="507" width="11" style="338" customWidth="1"/>
    <col min="508" max="626" width="9.140625" style="338"/>
    <col min="627" max="627" width="42.140625" style="338" customWidth="1"/>
    <col min="628" max="643" width="9.140625" style="338" customWidth="1"/>
    <col min="644" max="644" width="0.140625" style="338" customWidth="1"/>
    <col min="645" max="661" width="9.140625" style="338" customWidth="1"/>
    <col min="662" max="672" width="7" style="338" customWidth="1"/>
    <col min="673" max="673" width="7.7109375" style="338" customWidth="1"/>
    <col min="674" max="678" width="9.140625" style="338" customWidth="1"/>
    <col min="679" max="679" width="9.7109375" style="338" customWidth="1"/>
    <col min="680" max="681" width="7" style="338" customWidth="1"/>
    <col min="682" max="695" width="9.140625" style="338" customWidth="1"/>
    <col min="696" max="696" width="8.140625" style="338" customWidth="1"/>
    <col min="697" max="698" width="8.28515625" style="338" customWidth="1"/>
    <col min="699" max="699" width="9.140625" style="338" customWidth="1"/>
    <col min="700" max="700" width="7.5703125" style="338" customWidth="1"/>
    <col min="701" max="701" width="6.42578125" style="338" customWidth="1"/>
    <col min="702" max="702" width="7.5703125" style="338" customWidth="1"/>
    <col min="703" max="707" width="8.7109375" style="338" customWidth="1"/>
    <col min="708" max="711" width="9.28515625" style="338" customWidth="1"/>
    <col min="712" max="712" width="11" style="338" customWidth="1"/>
    <col min="713" max="724" width="8.7109375" style="338" customWidth="1"/>
    <col min="725" max="728" width="9.28515625" style="338" customWidth="1"/>
    <col min="729" max="729" width="11" style="338" customWidth="1"/>
    <col min="730" max="741" width="8.7109375" style="338" customWidth="1"/>
    <col min="742" max="745" width="9.28515625" style="338" customWidth="1"/>
    <col min="746" max="746" width="11" style="338" customWidth="1"/>
    <col min="747" max="758" width="8.7109375" style="338" customWidth="1"/>
    <col min="759" max="762" width="9.28515625" style="338" customWidth="1"/>
    <col min="763" max="763" width="11" style="338" customWidth="1"/>
    <col min="764" max="882" width="9.140625" style="338"/>
    <col min="883" max="883" width="42.140625" style="338" customWidth="1"/>
    <col min="884" max="899" width="9.140625" style="338" customWidth="1"/>
    <col min="900" max="900" width="0.140625" style="338" customWidth="1"/>
    <col min="901" max="917" width="9.140625" style="338" customWidth="1"/>
    <col min="918" max="928" width="7" style="338" customWidth="1"/>
    <col min="929" max="929" width="7.7109375" style="338" customWidth="1"/>
    <col min="930" max="934" width="9.140625" style="338" customWidth="1"/>
    <col min="935" max="935" width="9.7109375" style="338" customWidth="1"/>
    <col min="936" max="937" width="7" style="338" customWidth="1"/>
    <col min="938" max="951" width="9.140625" style="338" customWidth="1"/>
    <col min="952" max="952" width="8.140625" style="338" customWidth="1"/>
    <col min="953" max="954" width="8.28515625" style="338" customWidth="1"/>
    <col min="955" max="955" width="9.140625" style="338" customWidth="1"/>
    <col min="956" max="956" width="7.5703125" style="338" customWidth="1"/>
    <col min="957" max="957" width="6.42578125" style="338" customWidth="1"/>
    <col min="958" max="958" width="7.5703125" style="338" customWidth="1"/>
    <col min="959" max="963" width="8.7109375" style="338" customWidth="1"/>
    <col min="964" max="967" width="9.28515625" style="338" customWidth="1"/>
    <col min="968" max="968" width="11" style="338" customWidth="1"/>
    <col min="969" max="980" width="8.7109375" style="338" customWidth="1"/>
    <col min="981" max="984" width="9.28515625" style="338" customWidth="1"/>
    <col min="985" max="985" width="11" style="338" customWidth="1"/>
    <col min="986" max="997" width="8.7109375" style="338" customWidth="1"/>
    <col min="998" max="1001" width="9.28515625" style="338" customWidth="1"/>
    <col min="1002" max="1002" width="11" style="338" customWidth="1"/>
    <col min="1003" max="1014" width="8.7109375" style="338" customWidth="1"/>
    <col min="1015" max="1018" width="9.28515625" style="338" customWidth="1"/>
    <col min="1019" max="1019" width="11" style="338" customWidth="1"/>
    <col min="1020" max="1138" width="9.140625" style="338"/>
    <col min="1139" max="1139" width="42.140625" style="338" customWidth="1"/>
    <col min="1140" max="1155" width="9.140625" style="338" customWidth="1"/>
    <col min="1156" max="1156" width="0.140625" style="338" customWidth="1"/>
    <col min="1157" max="1173" width="9.140625" style="338" customWidth="1"/>
    <col min="1174" max="1184" width="7" style="338" customWidth="1"/>
    <col min="1185" max="1185" width="7.7109375" style="338" customWidth="1"/>
    <col min="1186" max="1190" width="9.140625" style="338" customWidth="1"/>
    <col min="1191" max="1191" width="9.7109375" style="338" customWidth="1"/>
    <col min="1192" max="1193" width="7" style="338" customWidth="1"/>
    <col min="1194" max="1207" width="9.140625" style="338" customWidth="1"/>
    <col min="1208" max="1208" width="8.140625" style="338" customWidth="1"/>
    <col min="1209" max="1210" width="8.28515625" style="338" customWidth="1"/>
    <col min="1211" max="1211" width="9.140625" style="338" customWidth="1"/>
    <col min="1212" max="1212" width="7.5703125" style="338" customWidth="1"/>
    <col min="1213" max="1213" width="6.42578125" style="338" customWidth="1"/>
    <col min="1214" max="1214" width="7.5703125" style="338" customWidth="1"/>
    <col min="1215" max="1219" width="8.7109375" style="338" customWidth="1"/>
    <col min="1220" max="1223" width="9.28515625" style="338" customWidth="1"/>
    <col min="1224" max="1224" width="11" style="338" customWidth="1"/>
    <col min="1225" max="1236" width="8.7109375" style="338" customWidth="1"/>
    <col min="1237" max="1240" width="9.28515625" style="338" customWidth="1"/>
    <col min="1241" max="1241" width="11" style="338" customWidth="1"/>
    <col min="1242" max="1253" width="8.7109375" style="338" customWidth="1"/>
    <col min="1254" max="1257" width="9.28515625" style="338" customWidth="1"/>
    <col min="1258" max="1258" width="11" style="338" customWidth="1"/>
    <col min="1259" max="1270" width="8.7109375" style="338" customWidth="1"/>
    <col min="1271" max="1274" width="9.28515625" style="338" customWidth="1"/>
    <col min="1275" max="1275" width="11" style="338" customWidth="1"/>
    <col min="1276" max="1394" width="9.140625" style="338"/>
    <col min="1395" max="1395" width="42.140625" style="338" customWidth="1"/>
    <col min="1396" max="1411" width="9.140625" style="338" customWidth="1"/>
    <col min="1412" max="1412" width="0.140625" style="338" customWidth="1"/>
    <col min="1413" max="1429" width="9.140625" style="338" customWidth="1"/>
    <col min="1430" max="1440" width="7" style="338" customWidth="1"/>
    <col min="1441" max="1441" width="7.7109375" style="338" customWidth="1"/>
    <col min="1442" max="1446" width="9.140625" style="338" customWidth="1"/>
    <col min="1447" max="1447" width="9.7109375" style="338" customWidth="1"/>
    <col min="1448" max="1449" width="7" style="338" customWidth="1"/>
    <col min="1450" max="1463" width="9.140625" style="338" customWidth="1"/>
    <col min="1464" max="1464" width="8.140625" style="338" customWidth="1"/>
    <col min="1465" max="1466" width="8.28515625" style="338" customWidth="1"/>
    <col min="1467" max="1467" width="9.140625" style="338" customWidth="1"/>
    <col min="1468" max="1468" width="7.5703125" style="338" customWidth="1"/>
    <col min="1469" max="1469" width="6.42578125" style="338" customWidth="1"/>
    <col min="1470" max="1470" width="7.5703125" style="338" customWidth="1"/>
    <col min="1471" max="1475" width="8.7109375" style="338" customWidth="1"/>
    <col min="1476" max="1479" width="9.28515625" style="338" customWidth="1"/>
    <col min="1480" max="1480" width="11" style="338" customWidth="1"/>
    <col min="1481" max="1492" width="8.7109375" style="338" customWidth="1"/>
    <col min="1493" max="1496" width="9.28515625" style="338" customWidth="1"/>
    <col min="1497" max="1497" width="11" style="338" customWidth="1"/>
    <col min="1498" max="1509" width="8.7109375" style="338" customWidth="1"/>
    <col min="1510" max="1513" width="9.28515625" style="338" customWidth="1"/>
    <col min="1514" max="1514" width="11" style="338" customWidth="1"/>
    <col min="1515" max="1526" width="8.7109375" style="338" customWidth="1"/>
    <col min="1527" max="1530" width="9.28515625" style="338" customWidth="1"/>
    <col min="1531" max="1531" width="11" style="338" customWidth="1"/>
    <col min="1532" max="1650" width="9.140625" style="338"/>
    <col min="1651" max="1651" width="42.140625" style="338" customWidth="1"/>
    <col min="1652" max="1667" width="9.140625" style="338" customWidth="1"/>
    <col min="1668" max="1668" width="0.140625" style="338" customWidth="1"/>
    <col min="1669" max="1685" width="9.140625" style="338" customWidth="1"/>
    <col min="1686" max="1696" width="7" style="338" customWidth="1"/>
    <col min="1697" max="1697" width="7.7109375" style="338" customWidth="1"/>
    <col min="1698" max="1702" width="9.140625" style="338" customWidth="1"/>
    <col min="1703" max="1703" width="9.7109375" style="338" customWidth="1"/>
    <col min="1704" max="1705" width="7" style="338" customWidth="1"/>
    <col min="1706" max="1719" width="9.140625" style="338" customWidth="1"/>
    <col min="1720" max="1720" width="8.140625" style="338" customWidth="1"/>
    <col min="1721" max="1722" width="8.28515625" style="338" customWidth="1"/>
    <col min="1723" max="1723" width="9.140625" style="338" customWidth="1"/>
    <col min="1724" max="1724" width="7.5703125" style="338" customWidth="1"/>
    <col min="1725" max="1725" width="6.42578125" style="338" customWidth="1"/>
    <col min="1726" max="1726" width="7.5703125" style="338" customWidth="1"/>
    <col min="1727" max="1731" width="8.7109375" style="338" customWidth="1"/>
    <col min="1732" max="1735" width="9.28515625" style="338" customWidth="1"/>
    <col min="1736" max="1736" width="11" style="338" customWidth="1"/>
    <col min="1737" max="1748" width="8.7109375" style="338" customWidth="1"/>
    <col min="1749" max="1752" width="9.28515625" style="338" customWidth="1"/>
    <col min="1753" max="1753" width="11" style="338" customWidth="1"/>
    <col min="1754" max="1765" width="8.7109375" style="338" customWidth="1"/>
    <col min="1766" max="1769" width="9.28515625" style="338" customWidth="1"/>
    <col min="1770" max="1770" width="11" style="338" customWidth="1"/>
    <col min="1771" max="1782" width="8.7109375" style="338" customWidth="1"/>
    <col min="1783" max="1786" width="9.28515625" style="338" customWidth="1"/>
    <col min="1787" max="1787" width="11" style="338" customWidth="1"/>
    <col min="1788" max="1906" width="9.140625" style="338"/>
    <col min="1907" max="1907" width="42.140625" style="338" customWidth="1"/>
    <col min="1908" max="1923" width="9.140625" style="338" customWidth="1"/>
    <col min="1924" max="1924" width="0.140625" style="338" customWidth="1"/>
    <col min="1925" max="1941" width="9.140625" style="338" customWidth="1"/>
    <col min="1942" max="1952" width="7" style="338" customWidth="1"/>
    <col min="1953" max="1953" width="7.7109375" style="338" customWidth="1"/>
    <col min="1954" max="1958" width="9.140625" style="338" customWidth="1"/>
    <col min="1959" max="1959" width="9.7109375" style="338" customWidth="1"/>
    <col min="1960" max="1961" width="7" style="338" customWidth="1"/>
    <col min="1962" max="1975" width="9.140625" style="338" customWidth="1"/>
    <col min="1976" max="1976" width="8.140625" style="338" customWidth="1"/>
    <col min="1977" max="1978" width="8.28515625" style="338" customWidth="1"/>
    <col min="1979" max="1979" width="9.140625" style="338" customWidth="1"/>
    <col min="1980" max="1980" width="7.5703125" style="338" customWidth="1"/>
    <col min="1981" max="1981" width="6.42578125" style="338" customWidth="1"/>
    <col min="1982" max="1982" width="7.5703125" style="338" customWidth="1"/>
    <col min="1983" max="1987" width="8.7109375" style="338" customWidth="1"/>
    <col min="1988" max="1991" width="9.28515625" style="338" customWidth="1"/>
    <col min="1992" max="1992" width="11" style="338" customWidth="1"/>
    <col min="1993" max="2004" width="8.7109375" style="338" customWidth="1"/>
    <col min="2005" max="2008" width="9.28515625" style="338" customWidth="1"/>
    <col min="2009" max="2009" width="11" style="338" customWidth="1"/>
    <col min="2010" max="2021" width="8.7109375" style="338" customWidth="1"/>
    <col min="2022" max="2025" width="9.28515625" style="338" customWidth="1"/>
    <col min="2026" max="2026" width="11" style="338" customWidth="1"/>
    <col min="2027" max="2038" width="8.7109375" style="338" customWidth="1"/>
    <col min="2039" max="2042" width="9.28515625" style="338" customWidth="1"/>
    <col min="2043" max="2043" width="11" style="338" customWidth="1"/>
    <col min="2044" max="2162" width="9.140625" style="338"/>
    <col min="2163" max="2163" width="42.140625" style="338" customWidth="1"/>
    <col min="2164" max="2179" width="9.140625" style="338" customWidth="1"/>
    <col min="2180" max="2180" width="0.140625" style="338" customWidth="1"/>
    <col min="2181" max="2197" width="9.140625" style="338" customWidth="1"/>
    <col min="2198" max="2208" width="7" style="338" customWidth="1"/>
    <col min="2209" max="2209" width="7.7109375" style="338" customWidth="1"/>
    <col min="2210" max="2214" width="9.140625" style="338" customWidth="1"/>
    <col min="2215" max="2215" width="9.7109375" style="338" customWidth="1"/>
    <col min="2216" max="2217" width="7" style="338" customWidth="1"/>
    <col min="2218" max="2231" width="9.140625" style="338" customWidth="1"/>
    <col min="2232" max="2232" width="8.140625" style="338" customWidth="1"/>
    <col min="2233" max="2234" width="8.28515625" style="338" customWidth="1"/>
    <col min="2235" max="2235" width="9.140625" style="338" customWidth="1"/>
    <col min="2236" max="2236" width="7.5703125" style="338" customWidth="1"/>
    <col min="2237" max="2237" width="6.42578125" style="338" customWidth="1"/>
    <col min="2238" max="2238" width="7.5703125" style="338" customWidth="1"/>
    <col min="2239" max="2243" width="8.7109375" style="338" customWidth="1"/>
    <col min="2244" max="2247" width="9.28515625" style="338" customWidth="1"/>
    <col min="2248" max="2248" width="11" style="338" customWidth="1"/>
    <col min="2249" max="2260" width="8.7109375" style="338" customWidth="1"/>
    <col min="2261" max="2264" width="9.28515625" style="338" customWidth="1"/>
    <col min="2265" max="2265" width="11" style="338" customWidth="1"/>
    <col min="2266" max="2277" width="8.7109375" style="338" customWidth="1"/>
    <col min="2278" max="2281" width="9.28515625" style="338" customWidth="1"/>
    <col min="2282" max="2282" width="11" style="338" customWidth="1"/>
    <col min="2283" max="2294" width="8.7109375" style="338" customWidth="1"/>
    <col min="2295" max="2298" width="9.28515625" style="338" customWidth="1"/>
    <col min="2299" max="2299" width="11" style="338" customWidth="1"/>
    <col min="2300" max="2418" width="9.140625" style="338"/>
    <col min="2419" max="2419" width="42.140625" style="338" customWidth="1"/>
    <col min="2420" max="2435" width="9.140625" style="338" customWidth="1"/>
    <col min="2436" max="2436" width="0.140625" style="338" customWidth="1"/>
    <col min="2437" max="2453" width="9.140625" style="338" customWidth="1"/>
    <col min="2454" max="2464" width="7" style="338" customWidth="1"/>
    <col min="2465" max="2465" width="7.7109375" style="338" customWidth="1"/>
    <col min="2466" max="2470" width="9.140625" style="338" customWidth="1"/>
    <col min="2471" max="2471" width="9.7109375" style="338" customWidth="1"/>
    <col min="2472" max="2473" width="7" style="338" customWidth="1"/>
    <col min="2474" max="2487" width="9.140625" style="338" customWidth="1"/>
    <col min="2488" max="2488" width="8.140625" style="338" customWidth="1"/>
    <col min="2489" max="2490" width="8.28515625" style="338" customWidth="1"/>
    <col min="2491" max="2491" width="9.140625" style="338" customWidth="1"/>
    <col min="2492" max="2492" width="7.5703125" style="338" customWidth="1"/>
    <col min="2493" max="2493" width="6.42578125" style="338" customWidth="1"/>
    <col min="2494" max="2494" width="7.5703125" style="338" customWidth="1"/>
    <col min="2495" max="2499" width="8.7109375" style="338" customWidth="1"/>
    <col min="2500" max="2503" width="9.28515625" style="338" customWidth="1"/>
    <col min="2504" max="2504" width="11" style="338" customWidth="1"/>
    <col min="2505" max="2516" width="8.7109375" style="338" customWidth="1"/>
    <col min="2517" max="2520" width="9.28515625" style="338" customWidth="1"/>
    <col min="2521" max="2521" width="11" style="338" customWidth="1"/>
    <col min="2522" max="2533" width="8.7109375" style="338" customWidth="1"/>
    <col min="2534" max="2537" width="9.28515625" style="338" customWidth="1"/>
    <col min="2538" max="2538" width="11" style="338" customWidth="1"/>
    <col min="2539" max="2550" width="8.7109375" style="338" customWidth="1"/>
    <col min="2551" max="2554" width="9.28515625" style="338" customWidth="1"/>
    <col min="2555" max="2555" width="11" style="338" customWidth="1"/>
    <col min="2556" max="2674" width="9.140625" style="338"/>
    <col min="2675" max="2675" width="42.140625" style="338" customWidth="1"/>
    <col min="2676" max="2691" width="9.140625" style="338" customWidth="1"/>
    <col min="2692" max="2692" width="0.140625" style="338" customWidth="1"/>
    <col min="2693" max="2709" width="9.140625" style="338" customWidth="1"/>
    <col min="2710" max="2720" width="7" style="338" customWidth="1"/>
    <col min="2721" max="2721" width="7.7109375" style="338" customWidth="1"/>
    <col min="2722" max="2726" width="9.140625" style="338" customWidth="1"/>
    <col min="2727" max="2727" width="9.7109375" style="338" customWidth="1"/>
    <col min="2728" max="2729" width="7" style="338" customWidth="1"/>
    <col min="2730" max="2743" width="9.140625" style="338" customWidth="1"/>
    <col min="2744" max="2744" width="8.140625" style="338" customWidth="1"/>
    <col min="2745" max="2746" width="8.28515625" style="338" customWidth="1"/>
    <col min="2747" max="2747" width="9.140625" style="338" customWidth="1"/>
    <col min="2748" max="2748" width="7.5703125" style="338" customWidth="1"/>
    <col min="2749" max="2749" width="6.42578125" style="338" customWidth="1"/>
    <col min="2750" max="2750" width="7.5703125" style="338" customWidth="1"/>
    <col min="2751" max="2755" width="8.7109375" style="338" customWidth="1"/>
    <col min="2756" max="2759" width="9.28515625" style="338" customWidth="1"/>
    <col min="2760" max="2760" width="11" style="338" customWidth="1"/>
    <col min="2761" max="2772" width="8.7109375" style="338" customWidth="1"/>
    <col min="2773" max="2776" width="9.28515625" style="338" customWidth="1"/>
    <col min="2777" max="2777" width="11" style="338" customWidth="1"/>
    <col min="2778" max="2789" width="8.7109375" style="338" customWidth="1"/>
    <col min="2790" max="2793" width="9.28515625" style="338" customWidth="1"/>
    <col min="2794" max="2794" width="11" style="338" customWidth="1"/>
    <col min="2795" max="2806" width="8.7109375" style="338" customWidth="1"/>
    <col min="2807" max="2810" width="9.28515625" style="338" customWidth="1"/>
    <col min="2811" max="2811" width="11" style="338" customWidth="1"/>
    <col min="2812" max="2930" width="9.140625" style="338"/>
    <col min="2931" max="2931" width="42.140625" style="338" customWidth="1"/>
    <col min="2932" max="2947" width="9.140625" style="338" customWidth="1"/>
    <col min="2948" max="2948" width="0.140625" style="338" customWidth="1"/>
    <col min="2949" max="2965" width="9.140625" style="338" customWidth="1"/>
    <col min="2966" max="2976" width="7" style="338" customWidth="1"/>
    <col min="2977" max="2977" width="7.7109375" style="338" customWidth="1"/>
    <col min="2978" max="2982" width="9.140625" style="338" customWidth="1"/>
    <col min="2983" max="2983" width="9.7109375" style="338" customWidth="1"/>
    <col min="2984" max="2985" width="7" style="338" customWidth="1"/>
    <col min="2986" max="2999" width="9.140625" style="338" customWidth="1"/>
    <col min="3000" max="3000" width="8.140625" style="338" customWidth="1"/>
    <col min="3001" max="3002" width="8.28515625" style="338" customWidth="1"/>
    <col min="3003" max="3003" width="9.140625" style="338" customWidth="1"/>
    <col min="3004" max="3004" width="7.5703125" style="338" customWidth="1"/>
    <col min="3005" max="3005" width="6.42578125" style="338" customWidth="1"/>
    <col min="3006" max="3006" width="7.5703125" style="338" customWidth="1"/>
    <col min="3007" max="3011" width="8.7109375" style="338" customWidth="1"/>
    <col min="3012" max="3015" width="9.28515625" style="338" customWidth="1"/>
    <col min="3016" max="3016" width="11" style="338" customWidth="1"/>
    <col min="3017" max="3028" width="8.7109375" style="338" customWidth="1"/>
    <col min="3029" max="3032" width="9.28515625" style="338" customWidth="1"/>
    <col min="3033" max="3033" width="11" style="338" customWidth="1"/>
    <col min="3034" max="3045" width="8.7109375" style="338" customWidth="1"/>
    <col min="3046" max="3049" width="9.28515625" style="338" customWidth="1"/>
    <col min="3050" max="3050" width="11" style="338" customWidth="1"/>
    <col min="3051" max="3062" width="8.7109375" style="338" customWidth="1"/>
    <col min="3063" max="3066" width="9.28515625" style="338" customWidth="1"/>
    <col min="3067" max="3067" width="11" style="338" customWidth="1"/>
    <col min="3068" max="3186" width="9.140625" style="338"/>
    <col min="3187" max="3187" width="42.140625" style="338" customWidth="1"/>
    <col min="3188" max="3203" width="9.140625" style="338" customWidth="1"/>
    <col min="3204" max="3204" width="0.140625" style="338" customWidth="1"/>
    <col min="3205" max="3221" width="9.140625" style="338" customWidth="1"/>
    <col min="3222" max="3232" width="7" style="338" customWidth="1"/>
    <col min="3233" max="3233" width="7.7109375" style="338" customWidth="1"/>
    <col min="3234" max="3238" width="9.140625" style="338" customWidth="1"/>
    <col min="3239" max="3239" width="9.7109375" style="338" customWidth="1"/>
    <col min="3240" max="3241" width="7" style="338" customWidth="1"/>
    <col min="3242" max="3255" width="9.140625" style="338" customWidth="1"/>
    <col min="3256" max="3256" width="8.140625" style="338" customWidth="1"/>
    <col min="3257" max="3258" width="8.28515625" style="338" customWidth="1"/>
    <col min="3259" max="3259" width="9.140625" style="338" customWidth="1"/>
    <col min="3260" max="3260" width="7.5703125" style="338" customWidth="1"/>
    <col min="3261" max="3261" width="6.42578125" style="338" customWidth="1"/>
    <col min="3262" max="3262" width="7.5703125" style="338" customWidth="1"/>
    <col min="3263" max="3267" width="8.7109375" style="338" customWidth="1"/>
    <col min="3268" max="3271" width="9.28515625" style="338" customWidth="1"/>
    <col min="3272" max="3272" width="11" style="338" customWidth="1"/>
    <col min="3273" max="3284" width="8.7109375" style="338" customWidth="1"/>
    <col min="3285" max="3288" width="9.28515625" style="338" customWidth="1"/>
    <col min="3289" max="3289" width="11" style="338" customWidth="1"/>
    <col min="3290" max="3301" width="8.7109375" style="338" customWidth="1"/>
    <col min="3302" max="3305" width="9.28515625" style="338" customWidth="1"/>
    <col min="3306" max="3306" width="11" style="338" customWidth="1"/>
    <col min="3307" max="3318" width="8.7109375" style="338" customWidth="1"/>
    <col min="3319" max="3322" width="9.28515625" style="338" customWidth="1"/>
    <col min="3323" max="3323" width="11" style="338" customWidth="1"/>
    <col min="3324" max="3442" width="9.140625" style="338"/>
    <col min="3443" max="3443" width="42.140625" style="338" customWidth="1"/>
    <col min="3444" max="3459" width="9.140625" style="338" customWidth="1"/>
    <col min="3460" max="3460" width="0.140625" style="338" customWidth="1"/>
    <col min="3461" max="3477" width="9.140625" style="338" customWidth="1"/>
    <col min="3478" max="3488" width="7" style="338" customWidth="1"/>
    <col min="3489" max="3489" width="7.7109375" style="338" customWidth="1"/>
    <col min="3490" max="3494" width="9.140625" style="338" customWidth="1"/>
    <col min="3495" max="3495" width="9.7109375" style="338" customWidth="1"/>
    <col min="3496" max="3497" width="7" style="338" customWidth="1"/>
    <col min="3498" max="3511" width="9.140625" style="338" customWidth="1"/>
    <col min="3512" max="3512" width="8.140625" style="338" customWidth="1"/>
    <col min="3513" max="3514" width="8.28515625" style="338" customWidth="1"/>
    <col min="3515" max="3515" width="9.140625" style="338" customWidth="1"/>
    <col min="3516" max="3516" width="7.5703125" style="338" customWidth="1"/>
    <col min="3517" max="3517" width="6.42578125" style="338" customWidth="1"/>
    <col min="3518" max="3518" width="7.5703125" style="338" customWidth="1"/>
    <col min="3519" max="3523" width="8.7109375" style="338" customWidth="1"/>
    <col min="3524" max="3527" width="9.28515625" style="338" customWidth="1"/>
    <col min="3528" max="3528" width="11" style="338" customWidth="1"/>
    <col min="3529" max="3540" width="8.7109375" style="338" customWidth="1"/>
    <col min="3541" max="3544" width="9.28515625" style="338" customWidth="1"/>
    <col min="3545" max="3545" width="11" style="338" customWidth="1"/>
    <col min="3546" max="3557" width="8.7109375" style="338" customWidth="1"/>
    <col min="3558" max="3561" width="9.28515625" style="338" customWidth="1"/>
    <col min="3562" max="3562" width="11" style="338" customWidth="1"/>
    <col min="3563" max="3574" width="8.7109375" style="338" customWidth="1"/>
    <col min="3575" max="3578" width="9.28515625" style="338" customWidth="1"/>
    <col min="3579" max="3579" width="11" style="338" customWidth="1"/>
    <col min="3580" max="3698" width="9.140625" style="338"/>
    <col min="3699" max="3699" width="42.140625" style="338" customWidth="1"/>
    <col min="3700" max="3715" width="9.140625" style="338" customWidth="1"/>
    <col min="3716" max="3716" width="0.140625" style="338" customWidth="1"/>
    <col min="3717" max="3733" width="9.140625" style="338" customWidth="1"/>
    <col min="3734" max="3744" width="7" style="338" customWidth="1"/>
    <col min="3745" max="3745" width="7.7109375" style="338" customWidth="1"/>
    <col min="3746" max="3750" width="9.140625" style="338" customWidth="1"/>
    <col min="3751" max="3751" width="9.7109375" style="338" customWidth="1"/>
    <col min="3752" max="3753" width="7" style="338" customWidth="1"/>
    <col min="3754" max="3767" width="9.140625" style="338" customWidth="1"/>
    <col min="3768" max="3768" width="8.140625" style="338" customWidth="1"/>
    <col min="3769" max="3770" width="8.28515625" style="338" customWidth="1"/>
    <col min="3771" max="3771" width="9.140625" style="338" customWidth="1"/>
    <col min="3772" max="3772" width="7.5703125" style="338" customWidth="1"/>
    <col min="3773" max="3773" width="6.42578125" style="338" customWidth="1"/>
    <col min="3774" max="3774" width="7.5703125" style="338" customWidth="1"/>
    <col min="3775" max="3779" width="8.7109375" style="338" customWidth="1"/>
    <col min="3780" max="3783" width="9.28515625" style="338" customWidth="1"/>
    <col min="3784" max="3784" width="11" style="338" customWidth="1"/>
    <col min="3785" max="3796" width="8.7109375" style="338" customWidth="1"/>
    <col min="3797" max="3800" width="9.28515625" style="338" customWidth="1"/>
    <col min="3801" max="3801" width="11" style="338" customWidth="1"/>
    <col min="3802" max="3813" width="8.7109375" style="338" customWidth="1"/>
    <col min="3814" max="3817" width="9.28515625" style="338" customWidth="1"/>
    <col min="3818" max="3818" width="11" style="338" customWidth="1"/>
    <col min="3819" max="3830" width="8.7109375" style="338" customWidth="1"/>
    <col min="3831" max="3834" width="9.28515625" style="338" customWidth="1"/>
    <col min="3835" max="3835" width="11" style="338" customWidth="1"/>
    <col min="3836" max="3954" width="9.140625" style="338"/>
    <col min="3955" max="3955" width="42.140625" style="338" customWidth="1"/>
    <col min="3956" max="3971" width="9.140625" style="338" customWidth="1"/>
    <col min="3972" max="3972" width="0.140625" style="338" customWidth="1"/>
    <col min="3973" max="3989" width="9.140625" style="338" customWidth="1"/>
    <col min="3990" max="4000" width="7" style="338" customWidth="1"/>
    <col min="4001" max="4001" width="7.7109375" style="338" customWidth="1"/>
    <col min="4002" max="4006" width="9.140625" style="338" customWidth="1"/>
    <col min="4007" max="4007" width="9.7109375" style="338" customWidth="1"/>
    <col min="4008" max="4009" width="7" style="338" customWidth="1"/>
    <col min="4010" max="4023" width="9.140625" style="338" customWidth="1"/>
    <col min="4024" max="4024" width="8.140625" style="338" customWidth="1"/>
    <col min="4025" max="4026" width="8.28515625" style="338" customWidth="1"/>
    <col min="4027" max="4027" width="9.140625" style="338" customWidth="1"/>
    <col min="4028" max="4028" width="7.5703125" style="338" customWidth="1"/>
    <col min="4029" max="4029" width="6.42578125" style="338" customWidth="1"/>
    <col min="4030" max="4030" width="7.5703125" style="338" customWidth="1"/>
    <col min="4031" max="4035" width="8.7109375" style="338" customWidth="1"/>
    <col min="4036" max="4039" width="9.28515625" style="338" customWidth="1"/>
    <col min="4040" max="4040" width="11" style="338" customWidth="1"/>
    <col min="4041" max="4052" width="8.7109375" style="338" customWidth="1"/>
    <col min="4053" max="4056" width="9.28515625" style="338" customWidth="1"/>
    <col min="4057" max="4057" width="11" style="338" customWidth="1"/>
    <col min="4058" max="4069" width="8.7109375" style="338" customWidth="1"/>
    <col min="4070" max="4073" width="9.28515625" style="338" customWidth="1"/>
    <col min="4074" max="4074" width="11" style="338" customWidth="1"/>
    <col min="4075" max="4086" width="8.7109375" style="338" customWidth="1"/>
    <col min="4087" max="4090" width="9.28515625" style="338" customWidth="1"/>
    <col min="4091" max="4091" width="11" style="338" customWidth="1"/>
    <col min="4092" max="4210" width="9.140625" style="338"/>
    <col min="4211" max="4211" width="42.140625" style="338" customWidth="1"/>
    <col min="4212" max="4227" width="9.140625" style="338" customWidth="1"/>
    <col min="4228" max="4228" width="0.140625" style="338" customWidth="1"/>
    <col min="4229" max="4245" width="9.140625" style="338" customWidth="1"/>
    <col min="4246" max="4256" width="7" style="338" customWidth="1"/>
    <col min="4257" max="4257" width="7.7109375" style="338" customWidth="1"/>
    <col min="4258" max="4262" width="9.140625" style="338" customWidth="1"/>
    <col min="4263" max="4263" width="9.7109375" style="338" customWidth="1"/>
    <col min="4264" max="4265" width="7" style="338" customWidth="1"/>
    <col min="4266" max="4279" width="9.140625" style="338" customWidth="1"/>
    <col min="4280" max="4280" width="8.140625" style="338" customWidth="1"/>
    <col min="4281" max="4282" width="8.28515625" style="338" customWidth="1"/>
    <col min="4283" max="4283" width="9.140625" style="338" customWidth="1"/>
    <col min="4284" max="4284" width="7.5703125" style="338" customWidth="1"/>
    <col min="4285" max="4285" width="6.42578125" style="338" customWidth="1"/>
    <col min="4286" max="4286" width="7.5703125" style="338" customWidth="1"/>
    <col min="4287" max="4291" width="8.7109375" style="338" customWidth="1"/>
    <col min="4292" max="4295" width="9.28515625" style="338" customWidth="1"/>
    <col min="4296" max="4296" width="11" style="338" customWidth="1"/>
    <col min="4297" max="4308" width="8.7109375" style="338" customWidth="1"/>
    <col min="4309" max="4312" width="9.28515625" style="338" customWidth="1"/>
    <col min="4313" max="4313" width="11" style="338" customWidth="1"/>
    <col min="4314" max="4325" width="8.7109375" style="338" customWidth="1"/>
    <col min="4326" max="4329" width="9.28515625" style="338" customWidth="1"/>
    <col min="4330" max="4330" width="11" style="338" customWidth="1"/>
    <col min="4331" max="4342" width="8.7109375" style="338" customWidth="1"/>
    <col min="4343" max="4346" width="9.28515625" style="338" customWidth="1"/>
    <col min="4347" max="4347" width="11" style="338" customWidth="1"/>
    <col min="4348" max="4466" width="9.140625" style="338"/>
    <col min="4467" max="4467" width="42.140625" style="338" customWidth="1"/>
    <col min="4468" max="4483" width="9.140625" style="338" customWidth="1"/>
    <col min="4484" max="4484" width="0.140625" style="338" customWidth="1"/>
    <col min="4485" max="4501" width="9.140625" style="338" customWidth="1"/>
    <col min="4502" max="4512" width="7" style="338" customWidth="1"/>
    <col min="4513" max="4513" width="7.7109375" style="338" customWidth="1"/>
    <col min="4514" max="4518" width="9.140625" style="338" customWidth="1"/>
    <col min="4519" max="4519" width="9.7109375" style="338" customWidth="1"/>
    <col min="4520" max="4521" width="7" style="338" customWidth="1"/>
    <col min="4522" max="4535" width="9.140625" style="338" customWidth="1"/>
    <col min="4536" max="4536" width="8.140625" style="338" customWidth="1"/>
    <col min="4537" max="4538" width="8.28515625" style="338" customWidth="1"/>
    <col min="4539" max="4539" width="9.140625" style="338" customWidth="1"/>
    <col min="4540" max="4540" width="7.5703125" style="338" customWidth="1"/>
    <col min="4541" max="4541" width="6.42578125" style="338" customWidth="1"/>
    <col min="4542" max="4542" width="7.5703125" style="338" customWidth="1"/>
    <col min="4543" max="4547" width="8.7109375" style="338" customWidth="1"/>
    <col min="4548" max="4551" width="9.28515625" style="338" customWidth="1"/>
    <col min="4552" max="4552" width="11" style="338" customWidth="1"/>
    <col min="4553" max="4564" width="8.7109375" style="338" customWidth="1"/>
    <col min="4565" max="4568" width="9.28515625" style="338" customWidth="1"/>
    <col min="4569" max="4569" width="11" style="338" customWidth="1"/>
    <col min="4570" max="4581" width="8.7109375" style="338" customWidth="1"/>
    <col min="4582" max="4585" width="9.28515625" style="338" customWidth="1"/>
    <col min="4586" max="4586" width="11" style="338" customWidth="1"/>
    <col min="4587" max="4598" width="8.7109375" style="338" customWidth="1"/>
    <col min="4599" max="4602" width="9.28515625" style="338" customWidth="1"/>
    <col min="4603" max="4603" width="11" style="338" customWidth="1"/>
    <col min="4604" max="4722" width="9.140625" style="338"/>
    <col min="4723" max="4723" width="42.140625" style="338" customWidth="1"/>
    <col min="4724" max="4739" width="9.140625" style="338" customWidth="1"/>
    <col min="4740" max="4740" width="0.140625" style="338" customWidth="1"/>
    <col min="4741" max="4757" width="9.140625" style="338" customWidth="1"/>
    <col min="4758" max="4768" width="7" style="338" customWidth="1"/>
    <col min="4769" max="4769" width="7.7109375" style="338" customWidth="1"/>
    <col min="4770" max="4774" width="9.140625" style="338" customWidth="1"/>
    <col min="4775" max="4775" width="9.7109375" style="338" customWidth="1"/>
    <col min="4776" max="4777" width="7" style="338" customWidth="1"/>
    <col min="4778" max="4791" width="9.140625" style="338" customWidth="1"/>
    <col min="4792" max="4792" width="8.140625" style="338" customWidth="1"/>
    <col min="4793" max="4794" width="8.28515625" style="338" customWidth="1"/>
    <col min="4795" max="4795" width="9.140625" style="338" customWidth="1"/>
    <col min="4796" max="4796" width="7.5703125" style="338" customWidth="1"/>
    <col min="4797" max="4797" width="6.42578125" style="338" customWidth="1"/>
    <col min="4798" max="4798" width="7.5703125" style="338" customWidth="1"/>
    <col min="4799" max="4803" width="8.7109375" style="338" customWidth="1"/>
    <col min="4804" max="4807" width="9.28515625" style="338" customWidth="1"/>
    <col min="4808" max="4808" width="11" style="338" customWidth="1"/>
    <col min="4809" max="4820" width="8.7109375" style="338" customWidth="1"/>
    <col min="4821" max="4824" width="9.28515625" style="338" customWidth="1"/>
    <col min="4825" max="4825" width="11" style="338" customWidth="1"/>
    <col min="4826" max="4837" width="8.7109375" style="338" customWidth="1"/>
    <col min="4838" max="4841" width="9.28515625" style="338" customWidth="1"/>
    <col min="4842" max="4842" width="11" style="338" customWidth="1"/>
    <col min="4843" max="4854" width="8.7109375" style="338" customWidth="1"/>
    <col min="4855" max="4858" width="9.28515625" style="338" customWidth="1"/>
    <col min="4859" max="4859" width="11" style="338" customWidth="1"/>
    <col min="4860" max="4978" width="9.140625" style="338"/>
    <col min="4979" max="4979" width="42.140625" style="338" customWidth="1"/>
    <col min="4980" max="4995" width="9.140625" style="338" customWidth="1"/>
    <col min="4996" max="4996" width="0.140625" style="338" customWidth="1"/>
    <col min="4997" max="5013" width="9.140625" style="338" customWidth="1"/>
    <col min="5014" max="5024" width="7" style="338" customWidth="1"/>
    <col min="5025" max="5025" width="7.7109375" style="338" customWidth="1"/>
    <col min="5026" max="5030" width="9.140625" style="338" customWidth="1"/>
    <col min="5031" max="5031" width="9.7109375" style="338" customWidth="1"/>
    <col min="5032" max="5033" width="7" style="338" customWidth="1"/>
    <col min="5034" max="5047" width="9.140625" style="338" customWidth="1"/>
    <col min="5048" max="5048" width="8.140625" style="338" customWidth="1"/>
    <col min="5049" max="5050" width="8.28515625" style="338" customWidth="1"/>
    <col min="5051" max="5051" width="9.140625" style="338" customWidth="1"/>
    <col min="5052" max="5052" width="7.5703125" style="338" customWidth="1"/>
    <col min="5053" max="5053" width="6.42578125" style="338" customWidth="1"/>
    <col min="5054" max="5054" width="7.5703125" style="338" customWidth="1"/>
    <col min="5055" max="5059" width="8.7109375" style="338" customWidth="1"/>
    <col min="5060" max="5063" width="9.28515625" style="338" customWidth="1"/>
    <col min="5064" max="5064" width="11" style="338" customWidth="1"/>
    <col min="5065" max="5076" width="8.7109375" style="338" customWidth="1"/>
    <col min="5077" max="5080" width="9.28515625" style="338" customWidth="1"/>
    <col min="5081" max="5081" width="11" style="338" customWidth="1"/>
    <col min="5082" max="5093" width="8.7109375" style="338" customWidth="1"/>
    <col min="5094" max="5097" width="9.28515625" style="338" customWidth="1"/>
    <col min="5098" max="5098" width="11" style="338" customWidth="1"/>
    <col min="5099" max="5110" width="8.7109375" style="338" customWidth="1"/>
    <col min="5111" max="5114" width="9.28515625" style="338" customWidth="1"/>
    <col min="5115" max="5115" width="11" style="338" customWidth="1"/>
    <col min="5116" max="5234" width="9.140625" style="338"/>
    <col min="5235" max="5235" width="42.140625" style="338" customWidth="1"/>
    <col min="5236" max="5251" width="9.140625" style="338" customWidth="1"/>
    <col min="5252" max="5252" width="0.140625" style="338" customWidth="1"/>
    <col min="5253" max="5269" width="9.140625" style="338" customWidth="1"/>
    <col min="5270" max="5280" width="7" style="338" customWidth="1"/>
    <col min="5281" max="5281" width="7.7109375" style="338" customWidth="1"/>
    <col min="5282" max="5286" width="9.140625" style="338" customWidth="1"/>
    <col min="5287" max="5287" width="9.7109375" style="338" customWidth="1"/>
    <col min="5288" max="5289" width="7" style="338" customWidth="1"/>
    <col min="5290" max="5303" width="9.140625" style="338" customWidth="1"/>
    <col min="5304" max="5304" width="8.140625" style="338" customWidth="1"/>
    <col min="5305" max="5306" width="8.28515625" style="338" customWidth="1"/>
    <col min="5307" max="5307" width="9.140625" style="338" customWidth="1"/>
    <col min="5308" max="5308" width="7.5703125" style="338" customWidth="1"/>
    <col min="5309" max="5309" width="6.42578125" style="338" customWidth="1"/>
    <col min="5310" max="5310" width="7.5703125" style="338" customWidth="1"/>
    <col min="5311" max="5315" width="8.7109375" style="338" customWidth="1"/>
    <col min="5316" max="5319" width="9.28515625" style="338" customWidth="1"/>
    <col min="5320" max="5320" width="11" style="338" customWidth="1"/>
    <col min="5321" max="5332" width="8.7109375" style="338" customWidth="1"/>
    <col min="5333" max="5336" width="9.28515625" style="338" customWidth="1"/>
    <col min="5337" max="5337" width="11" style="338" customWidth="1"/>
    <col min="5338" max="5349" width="8.7109375" style="338" customWidth="1"/>
    <col min="5350" max="5353" width="9.28515625" style="338" customWidth="1"/>
    <col min="5354" max="5354" width="11" style="338" customWidth="1"/>
    <col min="5355" max="5366" width="8.7109375" style="338" customWidth="1"/>
    <col min="5367" max="5370" width="9.28515625" style="338" customWidth="1"/>
    <col min="5371" max="5371" width="11" style="338" customWidth="1"/>
    <col min="5372" max="5490" width="9.140625" style="338"/>
    <col min="5491" max="5491" width="42.140625" style="338" customWidth="1"/>
    <col min="5492" max="5507" width="9.140625" style="338" customWidth="1"/>
    <col min="5508" max="5508" width="0.140625" style="338" customWidth="1"/>
    <col min="5509" max="5525" width="9.140625" style="338" customWidth="1"/>
    <col min="5526" max="5536" width="7" style="338" customWidth="1"/>
    <col min="5537" max="5537" width="7.7109375" style="338" customWidth="1"/>
    <col min="5538" max="5542" width="9.140625" style="338" customWidth="1"/>
    <col min="5543" max="5543" width="9.7109375" style="338" customWidth="1"/>
    <col min="5544" max="5545" width="7" style="338" customWidth="1"/>
    <col min="5546" max="5559" width="9.140625" style="338" customWidth="1"/>
    <col min="5560" max="5560" width="8.140625" style="338" customWidth="1"/>
    <col min="5561" max="5562" width="8.28515625" style="338" customWidth="1"/>
    <col min="5563" max="5563" width="9.140625" style="338" customWidth="1"/>
    <col min="5564" max="5564" width="7.5703125" style="338" customWidth="1"/>
    <col min="5565" max="5565" width="6.42578125" style="338" customWidth="1"/>
    <col min="5566" max="5566" width="7.5703125" style="338" customWidth="1"/>
    <col min="5567" max="5571" width="8.7109375" style="338" customWidth="1"/>
    <col min="5572" max="5575" width="9.28515625" style="338" customWidth="1"/>
    <col min="5576" max="5576" width="11" style="338" customWidth="1"/>
    <col min="5577" max="5588" width="8.7109375" style="338" customWidth="1"/>
    <col min="5589" max="5592" width="9.28515625" style="338" customWidth="1"/>
    <col min="5593" max="5593" width="11" style="338" customWidth="1"/>
    <col min="5594" max="5605" width="8.7109375" style="338" customWidth="1"/>
    <col min="5606" max="5609" width="9.28515625" style="338" customWidth="1"/>
    <col min="5610" max="5610" width="11" style="338" customWidth="1"/>
    <col min="5611" max="5622" width="8.7109375" style="338" customWidth="1"/>
    <col min="5623" max="5626" width="9.28515625" style="338" customWidth="1"/>
    <col min="5627" max="5627" width="11" style="338" customWidth="1"/>
    <col min="5628" max="5746" width="9.140625" style="338"/>
    <col min="5747" max="5747" width="42.140625" style="338" customWidth="1"/>
    <col min="5748" max="5763" width="9.140625" style="338" customWidth="1"/>
    <col min="5764" max="5764" width="0.140625" style="338" customWidth="1"/>
    <col min="5765" max="5781" width="9.140625" style="338" customWidth="1"/>
    <col min="5782" max="5792" width="7" style="338" customWidth="1"/>
    <col min="5793" max="5793" width="7.7109375" style="338" customWidth="1"/>
    <col min="5794" max="5798" width="9.140625" style="338" customWidth="1"/>
    <col min="5799" max="5799" width="9.7109375" style="338" customWidth="1"/>
    <col min="5800" max="5801" width="7" style="338" customWidth="1"/>
    <col min="5802" max="5815" width="9.140625" style="338" customWidth="1"/>
    <col min="5816" max="5816" width="8.140625" style="338" customWidth="1"/>
    <col min="5817" max="5818" width="8.28515625" style="338" customWidth="1"/>
    <col min="5819" max="5819" width="9.140625" style="338" customWidth="1"/>
    <col min="5820" max="5820" width="7.5703125" style="338" customWidth="1"/>
    <col min="5821" max="5821" width="6.42578125" style="338" customWidth="1"/>
    <col min="5822" max="5822" width="7.5703125" style="338" customWidth="1"/>
    <col min="5823" max="5827" width="8.7109375" style="338" customWidth="1"/>
    <col min="5828" max="5831" width="9.28515625" style="338" customWidth="1"/>
    <col min="5832" max="5832" width="11" style="338" customWidth="1"/>
    <col min="5833" max="5844" width="8.7109375" style="338" customWidth="1"/>
    <col min="5845" max="5848" width="9.28515625" style="338" customWidth="1"/>
    <col min="5849" max="5849" width="11" style="338" customWidth="1"/>
    <col min="5850" max="5861" width="8.7109375" style="338" customWidth="1"/>
    <col min="5862" max="5865" width="9.28515625" style="338" customWidth="1"/>
    <col min="5866" max="5866" width="11" style="338" customWidth="1"/>
    <col min="5867" max="5878" width="8.7109375" style="338" customWidth="1"/>
    <col min="5879" max="5882" width="9.28515625" style="338" customWidth="1"/>
    <col min="5883" max="5883" width="11" style="338" customWidth="1"/>
    <col min="5884" max="6002" width="9.140625" style="338"/>
    <col min="6003" max="6003" width="42.140625" style="338" customWidth="1"/>
    <col min="6004" max="6019" width="9.140625" style="338" customWidth="1"/>
    <col min="6020" max="6020" width="0.140625" style="338" customWidth="1"/>
    <col min="6021" max="6037" width="9.140625" style="338" customWidth="1"/>
    <col min="6038" max="6048" width="7" style="338" customWidth="1"/>
    <col min="6049" max="6049" width="7.7109375" style="338" customWidth="1"/>
    <col min="6050" max="6054" width="9.140625" style="338" customWidth="1"/>
    <col min="6055" max="6055" width="9.7109375" style="338" customWidth="1"/>
    <col min="6056" max="6057" width="7" style="338" customWidth="1"/>
    <col min="6058" max="6071" width="9.140625" style="338" customWidth="1"/>
    <col min="6072" max="6072" width="8.140625" style="338" customWidth="1"/>
    <col min="6073" max="6074" width="8.28515625" style="338" customWidth="1"/>
    <col min="6075" max="6075" width="9.140625" style="338" customWidth="1"/>
    <col min="6076" max="6076" width="7.5703125" style="338" customWidth="1"/>
    <col min="6077" max="6077" width="6.42578125" style="338" customWidth="1"/>
    <col min="6078" max="6078" width="7.5703125" style="338" customWidth="1"/>
    <col min="6079" max="6083" width="8.7109375" style="338" customWidth="1"/>
    <col min="6084" max="6087" width="9.28515625" style="338" customWidth="1"/>
    <col min="6088" max="6088" width="11" style="338" customWidth="1"/>
    <col min="6089" max="6100" width="8.7109375" style="338" customWidth="1"/>
    <col min="6101" max="6104" width="9.28515625" style="338" customWidth="1"/>
    <col min="6105" max="6105" width="11" style="338" customWidth="1"/>
    <col min="6106" max="6117" width="8.7109375" style="338" customWidth="1"/>
    <col min="6118" max="6121" width="9.28515625" style="338" customWidth="1"/>
    <col min="6122" max="6122" width="11" style="338" customWidth="1"/>
    <col min="6123" max="6134" width="8.7109375" style="338" customWidth="1"/>
    <col min="6135" max="6138" width="9.28515625" style="338" customWidth="1"/>
    <col min="6139" max="6139" width="11" style="338" customWidth="1"/>
    <col min="6140" max="6258" width="9.140625" style="338"/>
    <col min="6259" max="6259" width="42.140625" style="338" customWidth="1"/>
    <col min="6260" max="6275" width="9.140625" style="338" customWidth="1"/>
    <col min="6276" max="6276" width="0.140625" style="338" customWidth="1"/>
    <col min="6277" max="6293" width="9.140625" style="338" customWidth="1"/>
    <col min="6294" max="6304" width="7" style="338" customWidth="1"/>
    <col min="6305" max="6305" width="7.7109375" style="338" customWidth="1"/>
    <col min="6306" max="6310" width="9.140625" style="338" customWidth="1"/>
    <col min="6311" max="6311" width="9.7109375" style="338" customWidth="1"/>
    <col min="6312" max="6313" width="7" style="338" customWidth="1"/>
    <col min="6314" max="6327" width="9.140625" style="338" customWidth="1"/>
    <col min="6328" max="6328" width="8.140625" style="338" customWidth="1"/>
    <col min="6329" max="6330" width="8.28515625" style="338" customWidth="1"/>
    <col min="6331" max="6331" width="9.140625" style="338" customWidth="1"/>
    <col min="6332" max="6332" width="7.5703125" style="338" customWidth="1"/>
    <col min="6333" max="6333" width="6.42578125" style="338" customWidth="1"/>
    <col min="6334" max="6334" width="7.5703125" style="338" customWidth="1"/>
    <col min="6335" max="6339" width="8.7109375" style="338" customWidth="1"/>
    <col min="6340" max="6343" width="9.28515625" style="338" customWidth="1"/>
    <col min="6344" max="6344" width="11" style="338" customWidth="1"/>
    <col min="6345" max="6356" width="8.7109375" style="338" customWidth="1"/>
    <col min="6357" max="6360" width="9.28515625" style="338" customWidth="1"/>
    <col min="6361" max="6361" width="11" style="338" customWidth="1"/>
    <col min="6362" max="6373" width="8.7109375" style="338" customWidth="1"/>
    <col min="6374" max="6377" width="9.28515625" style="338" customWidth="1"/>
    <col min="6378" max="6378" width="11" style="338" customWidth="1"/>
    <col min="6379" max="6390" width="8.7109375" style="338" customWidth="1"/>
    <col min="6391" max="6394" width="9.28515625" style="338" customWidth="1"/>
    <col min="6395" max="6395" width="11" style="338" customWidth="1"/>
    <col min="6396" max="6514" width="9.140625" style="338"/>
    <col min="6515" max="6515" width="42.140625" style="338" customWidth="1"/>
    <col min="6516" max="6531" width="9.140625" style="338" customWidth="1"/>
    <col min="6532" max="6532" width="0.140625" style="338" customWidth="1"/>
    <col min="6533" max="6549" width="9.140625" style="338" customWidth="1"/>
    <col min="6550" max="6560" width="7" style="338" customWidth="1"/>
    <col min="6561" max="6561" width="7.7109375" style="338" customWidth="1"/>
    <col min="6562" max="6566" width="9.140625" style="338" customWidth="1"/>
    <col min="6567" max="6567" width="9.7109375" style="338" customWidth="1"/>
    <col min="6568" max="6569" width="7" style="338" customWidth="1"/>
    <col min="6570" max="6583" width="9.140625" style="338" customWidth="1"/>
    <col min="6584" max="6584" width="8.140625" style="338" customWidth="1"/>
    <col min="6585" max="6586" width="8.28515625" style="338" customWidth="1"/>
    <col min="6587" max="6587" width="9.140625" style="338" customWidth="1"/>
    <col min="6588" max="6588" width="7.5703125" style="338" customWidth="1"/>
    <col min="6589" max="6589" width="6.42578125" style="338" customWidth="1"/>
    <col min="6590" max="6590" width="7.5703125" style="338" customWidth="1"/>
    <col min="6591" max="6595" width="8.7109375" style="338" customWidth="1"/>
    <col min="6596" max="6599" width="9.28515625" style="338" customWidth="1"/>
    <col min="6600" max="6600" width="11" style="338" customWidth="1"/>
    <col min="6601" max="6612" width="8.7109375" style="338" customWidth="1"/>
    <col min="6613" max="6616" width="9.28515625" style="338" customWidth="1"/>
    <col min="6617" max="6617" width="11" style="338" customWidth="1"/>
    <col min="6618" max="6629" width="8.7109375" style="338" customWidth="1"/>
    <col min="6630" max="6633" width="9.28515625" style="338" customWidth="1"/>
    <col min="6634" max="6634" width="11" style="338" customWidth="1"/>
    <col min="6635" max="6646" width="8.7109375" style="338" customWidth="1"/>
    <col min="6647" max="6650" width="9.28515625" style="338" customWidth="1"/>
    <col min="6651" max="6651" width="11" style="338" customWidth="1"/>
    <col min="6652" max="6770" width="9.140625" style="338"/>
    <col min="6771" max="6771" width="42.140625" style="338" customWidth="1"/>
    <col min="6772" max="6787" width="9.140625" style="338" customWidth="1"/>
    <col min="6788" max="6788" width="0.140625" style="338" customWidth="1"/>
    <col min="6789" max="6805" width="9.140625" style="338" customWidth="1"/>
    <col min="6806" max="6816" width="7" style="338" customWidth="1"/>
    <col min="6817" max="6817" width="7.7109375" style="338" customWidth="1"/>
    <col min="6818" max="6822" width="9.140625" style="338" customWidth="1"/>
    <col min="6823" max="6823" width="9.7109375" style="338" customWidth="1"/>
    <col min="6824" max="6825" width="7" style="338" customWidth="1"/>
    <col min="6826" max="6839" width="9.140625" style="338" customWidth="1"/>
    <col min="6840" max="6840" width="8.140625" style="338" customWidth="1"/>
    <col min="6841" max="6842" width="8.28515625" style="338" customWidth="1"/>
    <col min="6843" max="6843" width="9.140625" style="338" customWidth="1"/>
    <col min="6844" max="6844" width="7.5703125" style="338" customWidth="1"/>
    <col min="6845" max="6845" width="6.42578125" style="338" customWidth="1"/>
    <col min="6846" max="6846" width="7.5703125" style="338" customWidth="1"/>
    <col min="6847" max="6851" width="8.7109375" style="338" customWidth="1"/>
    <col min="6852" max="6855" width="9.28515625" style="338" customWidth="1"/>
    <col min="6856" max="6856" width="11" style="338" customWidth="1"/>
    <col min="6857" max="6868" width="8.7109375" style="338" customWidth="1"/>
    <col min="6869" max="6872" width="9.28515625" style="338" customWidth="1"/>
    <col min="6873" max="6873" width="11" style="338" customWidth="1"/>
    <col min="6874" max="6885" width="8.7109375" style="338" customWidth="1"/>
    <col min="6886" max="6889" width="9.28515625" style="338" customWidth="1"/>
    <col min="6890" max="6890" width="11" style="338" customWidth="1"/>
    <col min="6891" max="6902" width="8.7109375" style="338" customWidth="1"/>
    <col min="6903" max="6906" width="9.28515625" style="338" customWidth="1"/>
    <col min="6907" max="6907" width="11" style="338" customWidth="1"/>
    <col min="6908" max="7026" width="9.140625" style="338"/>
    <col min="7027" max="7027" width="42.140625" style="338" customWidth="1"/>
    <col min="7028" max="7043" width="9.140625" style="338" customWidth="1"/>
    <col min="7044" max="7044" width="0.140625" style="338" customWidth="1"/>
    <col min="7045" max="7061" width="9.140625" style="338" customWidth="1"/>
    <col min="7062" max="7072" width="7" style="338" customWidth="1"/>
    <col min="7073" max="7073" width="7.7109375" style="338" customWidth="1"/>
    <col min="7074" max="7078" width="9.140625" style="338" customWidth="1"/>
    <col min="7079" max="7079" width="9.7109375" style="338" customWidth="1"/>
    <col min="7080" max="7081" width="7" style="338" customWidth="1"/>
    <col min="7082" max="7095" width="9.140625" style="338" customWidth="1"/>
    <col min="7096" max="7096" width="8.140625" style="338" customWidth="1"/>
    <col min="7097" max="7098" width="8.28515625" style="338" customWidth="1"/>
    <col min="7099" max="7099" width="9.140625" style="338" customWidth="1"/>
    <col min="7100" max="7100" width="7.5703125" style="338" customWidth="1"/>
    <col min="7101" max="7101" width="6.42578125" style="338" customWidth="1"/>
    <col min="7102" max="7102" width="7.5703125" style="338" customWidth="1"/>
    <col min="7103" max="7107" width="8.7109375" style="338" customWidth="1"/>
    <col min="7108" max="7111" width="9.28515625" style="338" customWidth="1"/>
    <col min="7112" max="7112" width="11" style="338" customWidth="1"/>
    <col min="7113" max="7124" width="8.7109375" style="338" customWidth="1"/>
    <col min="7125" max="7128" width="9.28515625" style="338" customWidth="1"/>
    <col min="7129" max="7129" width="11" style="338" customWidth="1"/>
    <col min="7130" max="7141" width="8.7109375" style="338" customWidth="1"/>
    <col min="7142" max="7145" width="9.28515625" style="338" customWidth="1"/>
    <col min="7146" max="7146" width="11" style="338" customWidth="1"/>
    <col min="7147" max="7158" width="8.7109375" style="338" customWidth="1"/>
    <col min="7159" max="7162" width="9.28515625" style="338" customWidth="1"/>
    <col min="7163" max="7163" width="11" style="338" customWidth="1"/>
    <col min="7164" max="7282" width="9.140625" style="338"/>
    <col min="7283" max="7283" width="42.140625" style="338" customWidth="1"/>
    <col min="7284" max="7299" width="9.140625" style="338" customWidth="1"/>
    <col min="7300" max="7300" width="0.140625" style="338" customWidth="1"/>
    <col min="7301" max="7317" width="9.140625" style="338" customWidth="1"/>
    <col min="7318" max="7328" width="7" style="338" customWidth="1"/>
    <col min="7329" max="7329" width="7.7109375" style="338" customWidth="1"/>
    <col min="7330" max="7334" width="9.140625" style="338" customWidth="1"/>
    <col min="7335" max="7335" width="9.7109375" style="338" customWidth="1"/>
    <col min="7336" max="7337" width="7" style="338" customWidth="1"/>
    <col min="7338" max="7351" width="9.140625" style="338" customWidth="1"/>
    <col min="7352" max="7352" width="8.140625" style="338" customWidth="1"/>
    <col min="7353" max="7354" width="8.28515625" style="338" customWidth="1"/>
    <col min="7355" max="7355" width="9.140625" style="338" customWidth="1"/>
    <col min="7356" max="7356" width="7.5703125" style="338" customWidth="1"/>
    <col min="7357" max="7357" width="6.42578125" style="338" customWidth="1"/>
    <col min="7358" max="7358" width="7.5703125" style="338" customWidth="1"/>
    <col min="7359" max="7363" width="8.7109375" style="338" customWidth="1"/>
    <col min="7364" max="7367" width="9.28515625" style="338" customWidth="1"/>
    <col min="7368" max="7368" width="11" style="338" customWidth="1"/>
    <col min="7369" max="7380" width="8.7109375" style="338" customWidth="1"/>
    <col min="7381" max="7384" width="9.28515625" style="338" customWidth="1"/>
    <col min="7385" max="7385" width="11" style="338" customWidth="1"/>
    <col min="7386" max="7397" width="8.7109375" style="338" customWidth="1"/>
    <col min="7398" max="7401" width="9.28515625" style="338" customWidth="1"/>
    <col min="7402" max="7402" width="11" style="338" customWidth="1"/>
    <col min="7403" max="7414" width="8.7109375" style="338" customWidth="1"/>
    <col min="7415" max="7418" width="9.28515625" style="338" customWidth="1"/>
    <col min="7419" max="7419" width="11" style="338" customWidth="1"/>
    <col min="7420" max="7538" width="9.140625" style="338"/>
    <col min="7539" max="7539" width="42.140625" style="338" customWidth="1"/>
    <col min="7540" max="7555" width="9.140625" style="338" customWidth="1"/>
    <col min="7556" max="7556" width="0.140625" style="338" customWidth="1"/>
    <col min="7557" max="7573" width="9.140625" style="338" customWidth="1"/>
    <col min="7574" max="7584" width="7" style="338" customWidth="1"/>
    <col min="7585" max="7585" width="7.7109375" style="338" customWidth="1"/>
    <col min="7586" max="7590" width="9.140625" style="338" customWidth="1"/>
    <col min="7591" max="7591" width="9.7109375" style="338" customWidth="1"/>
    <col min="7592" max="7593" width="7" style="338" customWidth="1"/>
    <col min="7594" max="7607" width="9.140625" style="338" customWidth="1"/>
    <col min="7608" max="7608" width="8.140625" style="338" customWidth="1"/>
    <col min="7609" max="7610" width="8.28515625" style="338" customWidth="1"/>
    <col min="7611" max="7611" width="9.140625" style="338" customWidth="1"/>
    <col min="7612" max="7612" width="7.5703125" style="338" customWidth="1"/>
    <col min="7613" max="7613" width="6.42578125" style="338" customWidth="1"/>
    <col min="7614" max="7614" width="7.5703125" style="338" customWidth="1"/>
    <col min="7615" max="7619" width="8.7109375" style="338" customWidth="1"/>
    <col min="7620" max="7623" width="9.28515625" style="338" customWidth="1"/>
    <col min="7624" max="7624" width="11" style="338" customWidth="1"/>
    <col min="7625" max="7636" width="8.7109375" style="338" customWidth="1"/>
    <col min="7637" max="7640" width="9.28515625" style="338" customWidth="1"/>
    <col min="7641" max="7641" width="11" style="338" customWidth="1"/>
    <col min="7642" max="7653" width="8.7109375" style="338" customWidth="1"/>
    <col min="7654" max="7657" width="9.28515625" style="338" customWidth="1"/>
    <col min="7658" max="7658" width="11" style="338" customWidth="1"/>
    <col min="7659" max="7670" width="8.7109375" style="338" customWidth="1"/>
    <col min="7671" max="7674" width="9.28515625" style="338" customWidth="1"/>
    <col min="7675" max="7675" width="11" style="338" customWidth="1"/>
    <col min="7676" max="7794" width="9.140625" style="338"/>
    <col min="7795" max="7795" width="42.140625" style="338" customWidth="1"/>
    <col min="7796" max="7811" width="9.140625" style="338" customWidth="1"/>
    <col min="7812" max="7812" width="0.140625" style="338" customWidth="1"/>
    <col min="7813" max="7829" width="9.140625" style="338" customWidth="1"/>
    <col min="7830" max="7840" width="7" style="338" customWidth="1"/>
    <col min="7841" max="7841" width="7.7109375" style="338" customWidth="1"/>
    <col min="7842" max="7846" width="9.140625" style="338" customWidth="1"/>
    <col min="7847" max="7847" width="9.7109375" style="338" customWidth="1"/>
    <col min="7848" max="7849" width="7" style="338" customWidth="1"/>
    <col min="7850" max="7863" width="9.140625" style="338" customWidth="1"/>
    <col min="7864" max="7864" width="8.140625" style="338" customWidth="1"/>
    <col min="7865" max="7866" width="8.28515625" style="338" customWidth="1"/>
    <col min="7867" max="7867" width="9.140625" style="338" customWidth="1"/>
    <col min="7868" max="7868" width="7.5703125" style="338" customWidth="1"/>
    <col min="7869" max="7869" width="6.42578125" style="338" customWidth="1"/>
    <col min="7870" max="7870" width="7.5703125" style="338" customWidth="1"/>
    <col min="7871" max="7875" width="8.7109375" style="338" customWidth="1"/>
    <col min="7876" max="7879" width="9.28515625" style="338" customWidth="1"/>
    <col min="7880" max="7880" width="11" style="338" customWidth="1"/>
    <col min="7881" max="7892" width="8.7109375" style="338" customWidth="1"/>
    <col min="7893" max="7896" width="9.28515625" style="338" customWidth="1"/>
    <col min="7897" max="7897" width="11" style="338" customWidth="1"/>
    <col min="7898" max="7909" width="8.7109375" style="338" customWidth="1"/>
    <col min="7910" max="7913" width="9.28515625" style="338" customWidth="1"/>
    <col min="7914" max="7914" width="11" style="338" customWidth="1"/>
    <col min="7915" max="7926" width="8.7109375" style="338" customWidth="1"/>
    <col min="7927" max="7930" width="9.28515625" style="338" customWidth="1"/>
    <col min="7931" max="7931" width="11" style="338" customWidth="1"/>
    <col min="7932" max="8050" width="9.140625" style="338"/>
    <col min="8051" max="8051" width="42.140625" style="338" customWidth="1"/>
    <col min="8052" max="8067" width="9.140625" style="338" customWidth="1"/>
    <col min="8068" max="8068" width="0.140625" style="338" customWidth="1"/>
    <col min="8069" max="8085" width="9.140625" style="338" customWidth="1"/>
    <col min="8086" max="8096" width="7" style="338" customWidth="1"/>
    <col min="8097" max="8097" width="7.7109375" style="338" customWidth="1"/>
    <col min="8098" max="8102" width="9.140625" style="338" customWidth="1"/>
    <col min="8103" max="8103" width="9.7109375" style="338" customWidth="1"/>
    <col min="8104" max="8105" width="7" style="338" customWidth="1"/>
    <col min="8106" max="8119" width="9.140625" style="338" customWidth="1"/>
    <col min="8120" max="8120" width="8.140625" style="338" customWidth="1"/>
    <col min="8121" max="8122" width="8.28515625" style="338" customWidth="1"/>
    <col min="8123" max="8123" width="9.140625" style="338" customWidth="1"/>
    <col min="8124" max="8124" width="7.5703125" style="338" customWidth="1"/>
    <col min="8125" max="8125" width="6.42578125" style="338" customWidth="1"/>
    <col min="8126" max="8126" width="7.5703125" style="338" customWidth="1"/>
    <col min="8127" max="8131" width="8.7109375" style="338" customWidth="1"/>
    <col min="8132" max="8135" width="9.28515625" style="338" customWidth="1"/>
    <col min="8136" max="8136" width="11" style="338" customWidth="1"/>
    <col min="8137" max="8148" width="8.7109375" style="338" customWidth="1"/>
    <col min="8149" max="8152" width="9.28515625" style="338" customWidth="1"/>
    <col min="8153" max="8153" width="11" style="338" customWidth="1"/>
    <col min="8154" max="8165" width="8.7109375" style="338" customWidth="1"/>
    <col min="8166" max="8169" width="9.28515625" style="338" customWidth="1"/>
    <col min="8170" max="8170" width="11" style="338" customWidth="1"/>
    <col min="8171" max="8182" width="8.7109375" style="338" customWidth="1"/>
    <col min="8183" max="8186" width="9.28515625" style="338" customWidth="1"/>
    <col min="8187" max="8187" width="11" style="338" customWidth="1"/>
    <col min="8188" max="8306" width="9.140625" style="338"/>
    <col min="8307" max="8307" width="42.140625" style="338" customWidth="1"/>
    <col min="8308" max="8323" width="9.140625" style="338" customWidth="1"/>
    <col min="8324" max="8324" width="0.140625" style="338" customWidth="1"/>
    <col min="8325" max="8341" width="9.140625" style="338" customWidth="1"/>
    <col min="8342" max="8352" width="7" style="338" customWidth="1"/>
    <col min="8353" max="8353" width="7.7109375" style="338" customWidth="1"/>
    <col min="8354" max="8358" width="9.140625" style="338" customWidth="1"/>
    <col min="8359" max="8359" width="9.7109375" style="338" customWidth="1"/>
    <col min="8360" max="8361" width="7" style="338" customWidth="1"/>
    <col min="8362" max="8375" width="9.140625" style="338" customWidth="1"/>
    <col min="8376" max="8376" width="8.140625" style="338" customWidth="1"/>
    <col min="8377" max="8378" width="8.28515625" style="338" customWidth="1"/>
    <col min="8379" max="8379" width="9.140625" style="338" customWidth="1"/>
    <col min="8380" max="8380" width="7.5703125" style="338" customWidth="1"/>
    <col min="8381" max="8381" width="6.42578125" style="338" customWidth="1"/>
    <col min="8382" max="8382" width="7.5703125" style="338" customWidth="1"/>
    <col min="8383" max="8387" width="8.7109375" style="338" customWidth="1"/>
    <col min="8388" max="8391" width="9.28515625" style="338" customWidth="1"/>
    <col min="8392" max="8392" width="11" style="338" customWidth="1"/>
    <col min="8393" max="8404" width="8.7109375" style="338" customWidth="1"/>
    <col min="8405" max="8408" width="9.28515625" style="338" customWidth="1"/>
    <col min="8409" max="8409" width="11" style="338" customWidth="1"/>
    <col min="8410" max="8421" width="8.7109375" style="338" customWidth="1"/>
    <col min="8422" max="8425" width="9.28515625" style="338" customWidth="1"/>
    <col min="8426" max="8426" width="11" style="338" customWidth="1"/>
    <col min="8427" max="8438" width="8.7109375" style="338" customWidth="1"/>
    <col min="8439" max="8442" width="9.28515625" style="338" customWidth="1"/>
    <col min="8443" max="8443" width="11" style="338" customWidth="1"/>
    <col min="8444" max="8562" width="9.140625" style="338"/>
    <col min="8563" max="8563" width="42.140625" style="338" customWidth="1"/>
    <col min="8564" max="8579" width="9.140625" style="338" customWidth="1"/>
    <col min="8580" max="8580" width="0.140625" style="338" customWidth="1"/>
    <col min="8581" max="8597" width="9.140625" style="338" customWidth="1"/>
    <col min="8598" max="8608" width="7" style="338" customWidth="1"/>
    <col min="8609" max="8609" width="7.7109375" style="338" customWidth="1"/>
    <col min="8610" max="8614" width="9.140625" style="338" customWidth="1"/>
    <col min="8615" max="8615" width="9.7109375" style="338" customWidth="1"/>
    <col min="8616" max="8617" width="7" style="338" customWidth="1"/>
    <col min="8618" max="8631" width="9.140625" style="338" customWidth="1"/>
    <col min="8632" max="8632" width="8.140625" style="338" customWidth="1"/>
    <col min="8633" max="8634" width="8.28515625" style="338" customWidth="1"/>
    <col min="8635" max="8635" width="9.140625" style="338" customWidth="1"/>
    <col min="8636" max="8636" width="7.5703125" style="338" customWidth="1"/>
    <col min="8637" max="8637" width="6.42578125" style="338" customWidth="1"/>
    <col min="8638" max="8638" width="7.5703125" style="338" customWidth="1"/>
    <col min="8639" max="8643" width="8.7109375" style="338" customWidth="1"/>
    <col min="8644" max="8647" width="9.28515625" style="338" customWidth="1"/>
    <col min="8648" max="8648" width="11" style="338" customWidth="1"/>
    <col min="8649" max="8660" width="8.7109375" style="338" customWidth="1"/>
    <col min="8661" max="8664" width="9.28515625" style="338" customWidth="1"/>
    <col min="8665" max="8665" width="11" style="338" customWidth="1"/>
    <col min="8666" max="8677" width="8.7109375" style="338" customWidth="1"/>
    <col min="8678" max="8681" width="9.28515625" style="338" customWidth="1"/>
    <col min="8682" max="8682" width="11" style="338" customWidth="1"/>
    <col min="8683" max="8694" width="8.7109375" style="338" customWidth="1"/>
    <col min="8695" max="8698" width="9.28515625" style="338" customWidth="1"/>
    <col min="8699" max="8699" width="11" style="338" customWidth="1"/>
    <col min="8700" max="8818" width="9.140625" style="338"/>
    <col min="8819" max="8819" width="42.140625" style="338" customWidth="1"/>
    <col min="8820" max="8835" width="9.140625" style="338" customWidth="1"/>
    <col min="8836" max="8836" width="0.140625" style="338" customWidth="1"/>
    <col min="8837" max="8853" width="9.140625" style="338" customWidth="1"/>
    <col min="8854" max="8864" width="7" style="338" customWidth="1"/>
    <col min="8865" max="8865" width="7.7109375" style="338" customWidth="1"/>
    <col min="8866" max="8870" width="9.140625" style="338" customWidth="1"/>
    <col min="8871" max="8871" width="9.7109375" style="338" customWidth="1"/>
    <col min="8872" max="8873" width="7" style="338" customWidth="1"/>
    <col min="8874" max="8887" width="9.140625" style="338" customWidth="1"/>
    <col min="8888" max="8888" width="8.140625" style="338" customWidth="1"/>
    <col min="8889" max="8890" width="8.28515625" style="338" customWidth="1"/>
    <col min="8891" max="8891" width="9.140625" style="338" customWidth="1"/>
    <col min="8892" max="8892" width="7.5703125" style="338" customWidth="1"/>
    <col min="8893" max="8893" width="6.42578125" style="338" customWidth="1"/>
    <col min="8894" max="8894" width="7.5703125" style="338" customWidth="1"/>
    <col min="8895" max="8899" width="8.7109375" style="338" customWidth="1"/>
    <col min="8900" max="8903" width="9.28515625" style="338" customWidth="1"/>
    <col min="8904" max="8904" width="11" style="338" customWidth="1"/>
    <col min="8905" max="8916" width="8.7109375" style="338" customWidth="1"/>
    <col min="8917" max="8920" width="9.28515625" style="338" customWidth="1"/>
    <col min="8921" max="8921" width="11" style="338" customWidth="1"/>
    <col min="8922" max="8933" width="8.7109375" style="338" customWidth="1"/>
    <col min="8934" max="8937" width="9.28515625" style="338" customWidth="1"/>
    <col min="8938" max="8938" width="11" style="338" customWidth="1"/>
    <col min="8939" max="8950" width="8.7109375" style="338" customWidth="1"/>
    <col min="8951" max="8954" width="9.28515625" style="338" customWidth="1"/>
    <col min="8955" max="8955" width="11" style="338" customWidth="1"/>
    <col min="8956" max="9074" width="9.140625" style="338"/>
    <col min="9075" max="9075" width="42.140625" style="338" customWidth="1"/>
    <col min="9076" max="9091" width="9.140625" style="338" customWidth="1"/>
    <col min="9092" max="9092" width="0.140625" style="338" customWidth="1"/>
    <col min="9093" max="9109" width="9.140625" style="338" customWidth="1"/>
    <col min="9110" max="9120" width="7" style="338" customWidth="1"/>
    <col min="9121" max="9121" width="7.7109375" style="338" customWidth="1"/>
    <col min="9122" max="9126" width="9.140625" style="338" customWidth="1"/>
    <col min="9127" max="9127" width="9.7109375" style="338" customWidth="1"/>
    <col min="9128" max="9129" width="7" style="338" customWidth="1"/>
    <col min="9130" max="9143" width="9.140625" style="338" customWidth="1"/>
    <col min="9144" max="9144" width="8.140625" style="338" customWidth="1"/>
    <col min="9145" max="9146" width="8.28515625" style="338" customWidth="1"/>
    <col min="9147" max="9147" width="9.140625" style="338" customWidth="1"/>
    <col min="9148" max="9148" width="7.5703125" style="338" customWidth="1"/>
    <col min="9149" max="9149" width="6.42578125" style="338" customWidth="1"/>
    <col min="9150" max="9150" width="7.5703125" style="338" customWidth="1"/>
    <col min="9151" max="9155" width="8.7109375" style="338" customWidth="1"/>
    <col min="9156" max="9159" width="9.28515625" style="338" customWidth="1"/>
    <col min="9160" max="9160" width="11" style="338" customWidth="1"/>
    <col min="9161" max="9172" width="8.7109375" style="338" customWidth="1"/>
    <col min="9173" max="9176" width="9.28515625" style="338" customWidth="1"/>
    <col min="9177" max="9177" width="11" style="338" customWidth="1"/>
    <col min="9178" max="9189" width="8.7109375" style="338" customWidth="1"/>
    <col min="9190" max="9193" width="9.28515625" style="338" customWidth="1"/>
    <col min="9194" max="9194" width="11" style="338" customWidth="1"/>
    <col min="9195" max="9206" width="8.7109375" style="338" customWidth="1"/>
    <col min="9207" max="9210" width="9.28515625" style="338" customWidth="1"/>
    <col min="9211" max="9211" width="11" style="338" customWidth="1"/>
    <col min="9212" max="9330" width="9.140625" style="338"/>
    <col min="9331" max="9331" width="42.140625" style="338" customWidth="1"/>
    <col min="9332" max="9347" width="9.140625" style="338" customWidth="1"/>
    <col min="9348" max="9348" width="0.140625" style="338" customWidth="1"/>
    <col min="9349" max="9365" width="9.140625" style="338" customWidth="1"/>
    <col min="9366" max="9376" width="7" style="338" customWidth="1"/>
    <col min="9377" max="9377" width="7.7109375" style="338" customWidth="1"/>
    <col min="9378" max="9382" width="9.140625" style="338" customWidth="1"/>
    <col min="9383" max="9383" width="9.7109375" style="338" customWidth="1"/>
    <col min="9384" max="9385" width="7" style="338" customWidth="1"/>
    <col min="9386" max="9399" width="9.140625" style="338" customWidth="1"/>
    <col min="9400" max="9400" width="8.140625" style="338" customWidth="1"/>
    <col min="9401" max="9402" width="8.28515625" style="338" customWidth="1"/>
    <col min="9403" max="9403" width="9.140625" style="338" customWidth="1"/>
    <col min="9404" max="9404" width="7.5703125" style="338" customWidth="1"/>
    <col min="9405" max="9405" width="6.42578125" style="338" customWidth="1"/>
    <col min="9406" max="9406" width="7.5703125" style="338" customWidth="1"/>
    <col min="9407" max="9411" width="8.7109375" style="338" customWidth="1"/>
    <col min="9412" max="9415" width="9.28515625" style="338" customWidth="1"/>
    <col min="9416" max="9416" width="11" style="338" customWidth="1"/>
    <col min="9417" max="9428" width="8.7109375" style="338" customWidth="1"/>
    <col min="9429" max="9432" width="9.28515625" style="338" customWidth="1"/>
    <col min="9433" max="9433" width="11" style="338" customWidth="1"/>
    <col min="9434" max="9445" width="8.7109375" style="338" customWidth="1"/>
    <col min="9446" max="9449" width="9.28515625" style="338" customWidth="1"/>
    <col min="9450" max="9450" width="11" style="338" customWidth="1"/>
    <col min="9451" max="9462" width="8.7109375" style="338" customWidth="1"/>
    <col min="9463" max="9466" width="9.28515625" style="338" customWidth="1"/>
    <col min="9467" max="9467" width="11" style="338" customWidth="1"/>
    <col min="9468" max="9586" width="9.140625" style="338"/>
    <col min="9587" max="9587" width="42.140625" style="338" customWidth="1"/>
    <col min="9588" max="9603" width="9.140625" style="338" customWidth="1"/>
    <col min="9604" max="9604" width="0.140625" style="338" customWidth="1"/>
    <col min="9605" max="9621" width="9.140625" style="338" customWidth="1"/>
    <col min="9622" max="9632" width="7" style="338" customWidth="1"/>
    <col min="9633" max="9633" width="7.7109375" style="338" customWidth="1"/>
    <col min="9634" max="9638" width="9.140625" style="338" customWidth="1"/>
    <col min="9639" max="9639" width="9.7109375" style="338" customWidth="1"/>
    <col min="9640" max="9641" width="7" style="338" customWidth="1"/>
    <col min="9642" max="9655" width="9.140625" style="338" customWidth="1"/>
    <col min="9656" max="9656" width="8.140625" style="338" customWidth="1"/>
    <col min="9657" max="9658" width="8.28515625" style="338" customWidth="1"/>
    <col min="9659" max="9659" width="9.140625" style="338" customWidth="1"/>
    <col min="9660" max="9660" width="7.5703125" style="338" customWidth="1"/>
    <col min="9661" max="9661" width="6.42578125" style="338" customWidth="1"/>
    <col min="9662" max="9662" width="7.5703125" style="338" customWidth="1"/>
    <col min="9663" max="9667" width="8.7109375" style="338" customWidth="1"/>
    <col min="9668" max="9671" width="9.28515625" style="338" customWidth="1"/>
    <col min="9672" max="9672" width="11" style="338" customWidth="1"/>
    <col min="9673" max="9684" width="8.7109375" style="338" customWidth="1"/>
    <col min="9685" max="9688" width="9.28515625" style="338" customWidth="1"/>
    <col min="9689" max="9689" width="11" style="338" customWidth="1"/>
    <col min="9690" max="9701" width="8.7109375" style="338" customWidth="1"/>
    <col min="9702" max="9705" width="9.28515625" style="338" customWidth="1"/>
    <col min="9706" max="9706" width="11" style="338" customWidth="1"/>
    <col min="9707" max="9718" width="8.7109375" style="338" customWidth="1"/>
    <col min="9719" max="9722" width="9.28515625" style="338" customWidth="1"/>
    <col min="9723" max="9723" width="11" style="338" customWidth="1"/>
    <col min="9724" max="9842" width="9.140625" style="338"/>
    <col min="9843" max="9843" width="42.140625" style="338" customWidth="1"/>
    <col min="9844" max="9859" width="9.140625" style="338" customWidth="1"/>
    <col min="9860" max="9860" width="0.140625" style="338" customWidth="1"/>
    <col min="9861" max="9877" width="9.140625" style="338" customWidth="1"/>
    <col min="9878" max="9888" width="7" style="338" customWidth="1"/>
    <col min="9889" max="9889" width="7.7109375" style="338" customWidth="1"/>
    <col min="9890" max="9894" width="9.140625" style="338" customWidth="1"/>
    <col min="9895" max="9895" width="9.7109375" style="338" customWidth="1"/>
    <col min="9896" max="9897" width="7" style="338" customWidth="1"/>
    <col min="9898" max="9911" width="9.140625" style="338" customWidth="1"/>
    <col min="9912" max="9912" width="8.140625" style="338" customWidth="1"/>
    <col min="9913" max="9914" width="8.28515625" style="338" customWidth="1"/>
    <col min="9915" max="9915" width="9.140625" style="338" customWidth="1"/>
    <col min="9916" max="9916" width="7.5703125" style="338" customWidth="1"/>
    <col min="9917" max="9917" width="6.42578125" style="338" customWidth="1"/>
    <col min="9918" max="9918" width="7.5703125" style="338" customWidth="1"/>
    <col min="9919" max="9923" width="8.7109375" style="338" customWidth="1"/>
    <col min="9924" max="9927" width="9.28515625" style="338" customWidth="1"/>
    <col min="9928" max="9928" width="11" style="338" customWidth="1"/>
    <col min="9929" max="9940" width="8.7109375" style="338" customWidth="1"/>
    <col min="9941" max="9944" width="9.28515625" style="338" customWidth="1"/>
    <col min="9945" max="9945" width="11" style="338" customWidth="1"/>
    <col min="9946" max="9957" width="8.7109375" style="338" customWidth="1"/>
    <col min="9958" max="9961" width="9.28515625" style="338" customWidth="1"/>
    <col min="9962" max="9962" width="11" style="338" customWidth="1"/>
    <col min="9963" max="9974" width="8.7109375" style="338" customWidth="1"/>
    <col min="9975" max="9978" width="9.28515625" style="338" customWidth="1"/>
    <col min="9979" max="9979" width="11" style="338" customWidth="1"/>
    <col min="9980" max="10098" width="9.140625" style="338"/>
    <col min="10099" max="10099" width="42.140625" style="338" customWidth="1"/>
    <col min="10100" max="10115" width="9.140625" style="338" customWidth="1"/>
    <col min="10116" max="10116" width="0.140625" style="338" customWidth="1"/>
    <col min="10117" max="10133" width="9.140625" style="338" customWidth="1"/>
    <col min="10134" max="10144" width="7" style="338" customWidth="1"/>
    <col min="10145" max="10145" width="7.7109375" style="338" customWidth="1"/>
    <col min="10146" max="10150" width="9.140625" style="338" customWidth="1"/>
    <col min="10151" max="10151" width="9.7109375" style="338" customWidth="1"/>
    <col min="10152" max="10153" width="7" style="338" customWidth="1"/>
    <col min="10154" max="10167" width="9.140625" style="338" customWidth="1"/>
    <col min="10168" max="10168" width="8.140625" style="338" customWidth="1"/>
    <col min="10169" max="10170" width="8.28515625" style="338" customWidth="1"/>
    <col min="10171" max="10171" width="9.140625" style="338" customWidth="1"/>
    <col min="10172" max="10172" width="7.5703125" style="338" customWidth="1"/>
    <col min="10173" max="10173" width="6.42578125" style="338" customWidth="1"/>
    <col min="10174" max="10174" width="7.5703125" style="338" customWidth="1"/>
    <col min="10175" max="10179" width="8.7109375" style="338" customWidth="1"/>
    <col min="10180" max="10183" width="9.28515625" style="338" customWidth="1"/>
    <col min="10184" max="10184" width="11" style="338" customWidth="1"/>
    <col min="10185" max="10196" width="8.7109375" style="338" customWidth="1"/>
    <col min="10197" max="10200" width="9.28515625" style="338" customWidth="1"/>
    <col min="10201" max="10201" width="11" style="338" customWidth="1"/>
    <col min="10202" max="10213" width="8.7109375" style="338" customWidth="1"/>
    <col min="10214" max="10217" width="9.28515625" style="338" customWidth="1"/>
    <col min="10218" max="10218" width="11" style="338" customWidth="1"/>
    <col min="10219" max="10230" width="8.7109375" style="338" customWidth="1"/>
    <col min="10231" max="10234" width="9.28515625" style="338" customWidth="1"/>
    <col min="10235" max="10235" width="11" style="338" customWidth="1"/>
    <col min="10236" max="10354" width="9.140625" style="338"/>
    <col min="10355" max="10355" width="42.140625" style="338" customWidth="1"/>
    <col min="10356" max="10371" width="9.140625" style="338" customWidth="1"/>
    <col min="10372" max="10372" width="0.140625" style="338" customWidth="1"/>
    <col min="10373" max="10389" width="9.140625" style="338" customWidth="1"/>
    <col min="10390" max="10400" width="7" style="338" customWidth="1"/>
    <col min="10401" max="10401" width="7.7109375" style="338" customWidth="1"/>
    <col min="10402" max="10406" width="9.140625" style="338" customWidth="1"/>
    <col min="10407" max="10407" width="9.7109375" style="338" customWidth="1"/>
    <col min="10408" max="10409" width="7" style="338" customWidth="1"/>
    <col min="10410" max="10423" width="9.140625" style="338" customWidth="1"/>
    <col min="10424" max="10424" width="8.140625" style="338" customWidth="1"/>
    <col min="10425" max="10426" width="8.28515625" style="338" customWidth="1"/>
    <col min="10427" max="10427" width="9.140625" style="338" customWidth="1"/>
    <col min="10428" max="10428" width="7.5703125" style="338" customWidth="1"/>
    <col min="10429" max="10429" width="6.42578125" style="338" customWidth="1"/>
    <col min="10430" max="10430" width="7.5703125" style="338" customWidth="1"/>
    <col min="10431" max="10435" width="8.7109375" style="338" customWidth="1"/>
    <col min="10436" max="10439" width="9.28515625" style="338" customWidth="1"/>
    <col min="10440" max="10440" width="11" style="338" customWidth="1"/>
    <col min="10441" max="10452" width="8.7109375" style="338" customWidth="1"/>
    <col min="10453" max="10456" width="9.28515625" style="338" customWidth="1"/>
    <col min="10457" max="10457" width="11" style="338" customWidth="1"/>
    <col min="10458" max="10469" width="8.7109375" style="338" customWidth="1"/>
    <col min="10470" max="10473" width="9.28515625" style="338" customWidth="1"/>
    <col min="10474" max="10474" width="11" style="338" customWidth="1"/>
    <col min="10475" max="10486" width="8.7109375" style="338" customWidth="1"/>
    <col min="10487" max="10490" width="9.28515625" style="338" customWidth="1"/>
    <col min="10491" max="10491" width="11" style="338" customWidth="1"/>
    <col min="10492" max="10610" width="9.140625" style="338"/>
    <col min="10611" max="10611" width="42.140625" style="338" customWidth="1"/>
    <col min="10612" max="10627" width="9.140625" style="338" customWidth="1"/>
    <col min="10628" max="10628" width="0.140625" style="338" customWidth="1"/>
    <col min="10629" max="10645" width="9.140625" style="338" customWidth="1"/>
    <col min="10646" max="10656" width="7" style="338" customWidth="1"/>
    <col min="10657" max="10657" width="7.7109375" style="338" customWidth="1"/>
    <col min="10658" max="10662" width="9.140625" style="338" customWidth="1"/>
    <col min="10663" max="10663" width="9.7109375" style="338" customWidth="1"/>
    <col min="10664" max="10665" width="7" style="338" customWidth="1"/>
    <col min="10666" max="10679" width="9.140625" style="338" customWidth="1"/>
    <col min="10680" max="10680" width="8.140625" style="338" customWidth="1"/>
    <col min="10681" max="10682" width="8.28515625" style="338" customWidth="1"/>
    <col min="10683" max="10683" width="9.140625" style="338" customWidth="1"/>
    <col min="10684" max="10684" width="7.5703125" style="338" customWidth="1"/>
    <col min="10685" max="10685" width="6.42578125" style="338" customWidth="1"/>
    <col min="10686" max="10686" width="7.5703125" style="338" customWidth="1"/>
    <col min="10687" max="10691" width="8.7109375" style="338" customWidth="1"/>
    <col min="10692" max="10695" width="9.28515625" style="338" customWidth="1"/>
    <col min="10696" max="10696" width="11" style="338" customWidth="1"/>
    <col min="10697" max="10708" width="8.7109375" style="338" customWidth="1"/>
    <col min="10709" max="10712" width="9.28515625" style="338" customWidth="1"/>
    <col min="10713" max="10713" width="11" style="338" customWidth="1"/>
    <col min="10714" max="10725" width="8.7109375" style="338" customWidth="1"/>
    <col min="10726" max="10729" width="9.28515625" style="338" customWidth="1"/>
    <col min="10730" max="10730" width="11" style="338" customWidth="1"/>
    <col min="10731" max="10742" width="8.7109375" style="338" customWidth="1"/>
    <col min="10743" max="10746" width="9.28515625" style="338" customWidth="1"/>
    <col min="10747" max="10747" width="11" style="338" customWidth="1"/>
    <col min="10748" max="10866" width="9.140625" style="338"/>
    <col min="10867" max="10867" width="42.140625" style="338" customWidth="1"/>
    <col min="10868" max="10883" width="9.140625" style="338" customWidth="1"/>
    <col min="10884" max="10884" width="0.140625" style="338" customWidth="1"/>
    <col min="10885" max="10901" width="9.140625" style="338" customWidth="1"/>
    <col min="10902" max="10912" width="7" style="338" customWidth="1"/>
    <col min="10913" max="10913" width="7.7109375" style="338" customWidth="1"/>
    <col min="10914" max="10918" width="9.140625" style="338" customWidth="1"/>
    <col min="10919" max="10919" width="9.7109375" style="338" customWidth="1"/>
    <col min="10920" max="10921" width="7" style="338" customWidth="1"/>
    <col min="10922" max="10935" width="9.140625" style="338" customWidth="1"/>
    <col min="10936" max="10936" width="8.140625" style="338" customWidth="1"/>
    <col min="10937" max="10938" width="8.28515625" style="338" customWidth="1"/>
    <col min="10939" max="10939" width="9.140625" style="338" customWidth="1"/>
    <col min="10940" max="10940" width="7.5703125" style="338" customWidth="1"/>
    <col min="10941" max="10941" width="6.42578125" style="338" customWidth="1"/>
    <col min="10942" max="10942" width="7.5703125" style="338" customWidth="1"/>
    <col min="10943" max="10947" width="8.7109375" style="338" customWidth="1"/>
    <col min="10948" max="10951" width="9.28515625" style="338" customWidth="1"/>
    <col min="10952" max="10952" width="11" style="338" customWidth="1"/>
    <col min="10953" max="10964" width="8.7109375" style="338" customWidth="1"/>
    <col min="10965" max="10968" width="9.28515625" style="338" customWidth="1"/>
    <col min="10969" max="10969" width="11" style="338" customWidth="1"/>
    <col min="10970" max="10981" width="8.7109375" style="338" customWidth="1"/>
    <col min="10982" max="10985" width="9.28515625" style="338" customWidth="1"/>
    <col min="10986" max="10986" width="11" style="338" customWidth="1"/>
    <col min="10987" max="10998" width="8.7109375" style="338" customWidth="1"/>
    <col min="10999" max="11002" width="9.28515625" style="338" customWidth="1"/>
    <col min="11003" max="11003" width="11" style="338" customWidth="1"/>
    <col min="11004" max="11122" width="9.140625" style="338"/>
    <col min="11123" max="11123" width="42.140625" style="338" customWidth="1"/>
    <col min="11124" max="11139" width="9.140625" style="338" customWidth="1"/>
    <col min="11140" max="11140" width="0.140625" style="338" customWidth="1"/>
    <col min="11141" max="11157" width="9.140625" style="338" customWidth="1"/>
    <col min="11158" max="11168" width="7" style="338" customWidth="1"/>
    <col min="11169" max="11169" width="7.7109375" style="338" customWidth="1"/>
    <col min="11170" max="11174" width="9.140625" style="338" customWidth="1"/>
    <col min="11175" max="11175" width="9.7109375" style="338" customWidth="1"/>
    <col min="11176" max="11177" width="7" style="338" customWidth="1"/>
    <col min="11178" max="11191" width="9.140625" style="338" customWidth="1"/>
    <col min="11192" max="11192" width="8.140625" style="338" customWidth="1"/>
    <col min="11193" max="11194" width="8.28515625" style="338" customWidth="1"/>
    <col min="11195" max="11195" width="9.140625" style="338" customWidth="1"/>
    <col min="11196" max="11196" width="7.5703125" style="338" customWidth="1"/>
    <col min="11197" max="11197" width="6.42578125" style="338" customWidth="1"/>
    <col min="11198" max="11198" width="7.5703125" style="338" customWidth="1"/>
    <col min="11199" max="11203" width="8.7109375" style="338" customWidth="1"/>
    <col min="11204" max="11207" width="9.28515625" style="338" customWidth="1"/>
    <col min="11208" max="11208" width="11" style="338" customWidth="1"/>
    <col min="11209" max="11220" width="8.7109375" style="338" customWidth="1"/>
    <col min="11221" max="11224" width="9.28515625" style="338" customWidth="1"/>
    <col min="11225" max="11225" width="11" style="338" customWidth="1"/>
    <col min="11226" max="11237" width="8.7109375" style="338" customWidth="1"/>
    <col min="11238" max="11241" width="9.28515625" style="338" customWidth="1"/>
    <col min="11242" max="11242" width="11" style="338" customWidth="1"/>
    <col min="11243" max="11254" width="8.7109375" style="338" customWidth="1"/>
    <col min="11255" max="11258" width="9.28515625" style="338" customWidth="1"/>
    <col min="11259" max="11259" width="11" style="338" customWidth="1"/>
    <col min="11260" max="11378" width="9.140625" style="338"/>
    <col min="11379" max="11379" width="42.140625" style="338" customWidth="1"/>
    <col min="11380" max="11395" width="9.140625" style="338" customWidth="1"/>
    <col min="11396" max="11396" width="0.140625" style="338" customWidth="1"/>
    <col min="11397" max="11413" width="9.140625" style="338" customWidth="1"/>
    <col min="11414" max="11424" width="7" style="338" customWidth="1"/>
    <col min="11425" max="11425" width="7.7109375" style="338" customWidth="1"/>
    <col min="11426" max="11430" width="9.140625" style="338" customWidth="1"/>
    <col min="11431" max="11431" width="9.7109375" style="338" customWidth="1"/>
    <col min="11432" max="11433" width="7" style="338" customWidth="1"/>
    <col min="11434" max="11447" width="9.140625" style="338" customWidth="1"/>
    <col min="11448" max="11448" width="8.140625" style="338" customWidth="1"/>
    <col min="11449" max="11450" width="8.28515625" style="338" customWidth="1"/>
    <col min="11451" max="11451" width="9.140625" style="338" customWidth="1"/>
    <col min="11452" max="11452" width="7.5703125" style="338" customWidth="1"/>
    <col min="11453" max="11453" width="6.42578125" style="338" customWidth="1"/>
    <col min="11454" max="11454" width="7.5703125" style="338" customWidth="1"/>
    <col min="11455" max="11459" width="8.7109375" style="338" customWidth="1"/>
    <col min="11460" max="11463" width="9.28515625" style="338" customWidth="1"/>
    <col min="11464" max="11464" width="11" style="338" customWidth="1"/>
    <col min="11465" max="11476" width="8.7109375" style="338" customWidth="1"/>
    <col min="11477" max="11480" width="9.28515625" style="338" customWidth="1"/>
    <col min="11481" max="11481" width="11" style="338" customWidth="1"/>
    <col min="11482" max="11493" width="8.7109375" style="338" customWidth="1"/>
    <col min="11494" max="11497" width="9.28515625" style="338" customWidth="1"/>
    <col min="11498" max="11498" width="11" style="338" customWidth="1"/>
    <col min="11499" max="11510" width="8.7109375" style="338" customWidth="1"/>
    <col min="11511" max="11514" width="9.28515625" style="338" customWidth="1"/>
    <col min="11515" max="11515" width="11" style="338" customWidth="1"/>
    <col min="11516" max="11634" width="9.140625" style="338"/>
    <col min="11635" max="11635" width="42.140625" style="338" customWidth="1"/>
    <col min="11636" max="11651" width="9.140625" style="338" customWidth="1"/>
    <col min="11652" max="11652" width="0.140625" style="338" customWidth="1"/>
    <col min="11653" max="11669" width="9.140625" style="338" customWidth="1"/>
    <col min="11670" max="11680" width="7" style="338" customWidth="1"/>
    <col min="11681" max="11681" width="7.7109375" style="338" customWidth="1"/>
    <col min="11682" max="11686" width="9.140625" style="338" customWidth="1"/>
    <col min="11687" max="11687" width="9.7109375" style="338" customWidth="1"/>
    <col min="11688" max="11689" width="7" style="338" customWidth="1"/>
    <col min="11690" max="11703" width="9.140625" style="338" customWidth="1"/>
    <col min="11704" max="11704" width="8.140625" style="338" customWidth="1"/>
    <col min="11705" max="11706" width="8.28515625" style="338" customWidth="1"/>
    <col min="11707" max="11707" width="9.140625" style="338" customWidth="1"/>
    <col min="11708" max="11708" width="7.5703125" style="338" customWidth="1"/>
    <col min="11709" max="11709" width="6.42578125" style="338" customWidth="1"/>
    <col min="11710" max="11710" width="7.5703125" style="338" customWidth="1"/>
    <col min="11711" max="11715" width="8.7109375" style="338" customWidth="1"/>
    <col min="11716" max="11719" width="9.28515625" style="338" customWidth="1"/>
    <col min="11720" max="11720" width="11" style="338" customWidth="1"/>
    <col min="11721" max="11732" width="8.7109375" style="338" customWidth="1"/>
    <col min="11733" max="11736" width="9.28515625" style="338" customWidth="1"/>
    <col min="11737" max="11737" width="11" style="338" customWidth="1"/>
    <col min="11738" max="11749" width="8.7109375" style="338" customWidth="1"/>
    <col min="11750" max="11753" width="9.28515625" style="338" customWidth="1"/>
    <col min="11754" max="11754" width="11" style="338" customWidth="1"/>
    <col min="11755" max="11766" width="8.7109375" style="338" customWidth="1"/>
    <col min="11767" max="11770" width="9.28515625" style="338" customWidth="1"/>
    <col min="11771" max="11771" width="11" style="338" customWidth="1"/>
    <col min="11772" max="11890" width="9.140625" style="338"/>
    <col min="11891" max="11891" width="42.140625" style="338" customWidth="1"/>
    <col min="11892" max="11907" width="9.140625" style="338" customWidth="1"/>
    <col min="11908" max="11908" width="0.140625" style="338" customWidth="1"/>
    <col min="11909" max="11925" width="9.140625" style="338" customWidth="1"/>
    <col min="11926" max="11936" width="7" style="338" customWidth="1"/>
    <col min="11937" max="11937" width="7.7109375" style="338" customWidth="1"/>
    <col min="11938" max="11942" width="9.140625" style="338" customWidth="1"/>
    <col min="11943" max="11943" width="9.7109375" style="338" customWidth="1"/>
    <col min="11944" max="11945" width="7" style="338" customWidth="1"/>
    <col min="11946" max="11959" width="9.140625" style="338" customWidth="1"/>
    <col min="11960" max="11960" width="8.140625" style="338" customWidth="1"/>
    <col min="11961" max="11962" width="8.28515625" style="338" customWidth="1"/>
    <col min="11963" max="11963" width="9.140625" style="338" customWidth="1"/>
    <col min="11964" max="11964" width="7.5703125" style="338" customWidth="1"/>
    <col min="11965" max="11965" width="6.42578125" style="338" customWidth="1"/>
    <col min="11966" max="11966" width="7.5703125" style="338" customWidth="1"/>
    <col min="11967" max="11971" width="8.7109375" style="338" customWidth="1"/>
    <col min="11972" max="11975" width="9.28515625" style="338" customWidth="1"/>
    <col min="11976" max="11976" width="11" style="338" customWidth="1"/>
    <col min="11977" max="11988" width="8.7109375" style="338" customWidth="1"/>
    <col min="11989" max="11992" width="9.28515625" style="338" customWidth="1"/>
    <col min="11993" max="11993" width="11" style="338" customWidth="1"/>
    <col min="11994" max="12005" width="8.7109375" style="338" customWidth="1"/>
    <col min="12006" max="12009" width="9.28515625" style="338" customWidth="1"/>
    <col min="12010" max="12010" width="11" style="338" customWidth="1"/>
    <col min="12011" max="12022" width="8.7109375" style="338" customWidth="1"/>
    <col min="12023" max="12026" width="9.28515625" style="338" customWidth="1"/>
    <col min="12027" max="12027" width="11" style="338" customWidth="1"/>
    <col min="12028" max="12146" width="9.140625" style="338"/>
    <col min="12147" max="12147" width="42.140625" style="338" customWidth="1"/>
    <col min="12148" max="12163" width="9.140625" style="338" customWidth="1"/>
    <col min="12164" max="12164" width="0.140625" style="338" customWidth="1"/>
    <col min="12165" max="12181" width="9.140625" style="338" customWidth="1"/>
    <col min="12182" max="12192" width="7" style="338" customWidth="1"/>
    <col min="12193" max="12193" width="7.7109375" style="338" customWidth="1"/>
    <col min="12194" max="12198" width="9.140625" style="338" customWidth="1"/>
    <col min="12199" max="12199" width="9.7109375" style="338" customWidth="1"/>
    <col min="12200" max="12201" width="7" style="338" customWidth="1"/>
    <col min="12202" max="12215" width="9.140625" style="338" customWidth="1"/>
    <col min="12216" max="12216" width="8.140625" style="338" customWidth="1"/>
    <col min="12217" max="12218" width="8.28515625" style="338" customWidth="1"/>
    <col min="12219" max="12219" width="9.140625" style="338" customWidth="1"/>
    <col min="12220" max="12220" width="7.5703125" style="338" customWidth="1"/>
    <col min="12221" max="12221" width="6.42578125" style="338" customWidth="1"/>
    <col min="12222" max="12222" width="7.5703125" style="338" customWidth="1"/>
    <col min="12223" max="12227" width="8.7109375" style="338" customWidth="1"/>
    <col min="12228" max="12231" width="9.28515625" style="338" customWidth="1"/>
    <col min="12232" max="12232" width="11" style="338" customWidth="1"/>
    <col min="12233" max="12244" width="8.7109375" style="338" customWidth="1"/>
    <col min="12245" max="12248" width="9.28515625" style="338" customWidth="1"/>
    <col min="12249" max="12249" width="11" style="338" customWidth="1"/>
    <col min="12250" max="12261" width="8.7109375" style="338" customWidth="1"/>
    <col min="12262" max="12265" width="9.28515625" style="338" customWidth="1"/>
    <col min="12266" max="12266" width="11" style="338" customWidth="1"/>
    <col min="12267" max="12278" width="8.7109375" style="338" customWidth="1"/>
    <col min="12279" max="12282" width="9.28515625" style="338" customWidth="1"/>
    <col min="12283" max="12283" width="11" style="338" customWidth="1"/>
    <col min="12284" max="12402" width="9.140625" style="338"/>
    <col min="12403" max="12403" width="42.140625" style="338" customWidth="1"/>
    <col min="12404" max="12419" width="9.140625" style="338" customWidth="1"/>
    <col min="12420" max="12420" width="0.140625" style="338" customWidth="1"/>
    <col min="12421" max="12437" width="9.140625" style="338" customWidth="1"/>
    <col min="12438" max="12448" width="7" style="338" customWidth="1"/>
    <col min="12449" max="12449" width="7.7109375" style="338" customWidth="1"/>
    <col min="12450" max="12454" width="9.140625" style="338" customWidth="1"/>
    <col min="12455" max="12455" width="9.7109375" style="338" customWidth="1"/>
    <col min="12456" max="12457" width="7" style="338" customWidth="1"/>
    <col min="12458" max="12471" width="9.140625" style="338" customWidth="1"/>
    <col min="12472" max="12472" width="8.140625" style="338" customWidth="1"/>
    <col min="12473" max="12474" width="8.28515625" style="338" customWidth="1"/>
    <col min="12475" max="12475" width="9.140625" style="338" customWidth="1"/>
    <col min="12476" max="12476" width="7.5703125" style="338" customWidth="1"/>
    <col min="12477" max="12477" width="6.42578125" style="338" customWidth="1"/>
    <col min="12478" max="12478" width="7.5703125" style="338" customWidth="1"/>
    <col min="12479" max="12483" width="8.7109375" style="338" customWidth="1"/>
    <col min="12484" max="12487" width="9.28515625" style="338" customWidth="1"/>
    <col min="12488" max="12488" width="11" style="338" customWidth="1"/>
    <col min="12489" max="12500" width="8.7109375" style="338" customWidth="1"/>
    <col min="12501" max="12504" width="9.28515625" style="338" customWidth="1"/>
    <col min="12505" max="12505" width="11" style="338" customWidth="1"/>
    <col min="12506" max="12517" width="8.7109375" style="338" customWidth="1"/>
    <col min="12518" max="12521" width="9.28515625" style="338" customWidth="1"/>
    <col min="12522" max="12522" width="11" style="338" customWidth="1"/>
    <col min="12523" max="12534" width="8.7109375" style="338" customWidth="1"/>
    <col min="12535" max="12538" width="9.28515625" style="338" customWidth="1"/>
    <col min="12539" max="12539" width="11" style="338" customWidth="1"/>
    <col min="12540" max="12658" width="9.140625" style="338"/>
    <col min="12659" max="12659" width="42.140625" style="338" customWidth="1"/>
    <col min="12660" max="12675" width="9.140625" style="338" customWidth="1"/>
    <col min="12676" max="12676" width="0.140625" style="338" customWidth="1"/>
    <col min="12677" max="12693" width="9.140625" style="338" customWidth="1"/>
    <col min="12694" max="12704" width="7" style="338" customWidth="1"/>
    <col min="12705" max="12705" width="7.7109375" style="338" customWidth="1"/>
    <col min="12706" max="12710" width="9.140625" style="338" customWidth="1"/>
    <col min="12711" max="12711" width="9.7109375" style="338" customWidth="1"/>
    <col min="12712" max="12713" width="7" style="338" customWidth="1"/>
    <col min="12714" max="12727" width="9.140625" style="338" customWidth="1"/>
    <col min="12728" max="12728" width="8.140625" style="338" customWidth="1"/>
    <col min="12729" max="12730" width="8.28515625" style="338" customWidth="1"/>
    <col min="12731" max="12731" width="9.140625" style="338" customWidth="1"/>
    <col min="12732" max="12732" width="7.5703125" style="338" customWidth="1"/>
    <col min="12733" max="12733" width="6.42578125" style="338" customWidth="1"/>
    <col min="12734" max="12734" width="7.5703125" style="338" customWidth="1"/>
    <col min="12735" max="12739" width="8.7109375" style="338" customWidth="1"/>
    <col min="12740" max="12743" width="9.28515625" style="338" customWidth="1"/>
    <col min="12744" max="12744" width="11" style="338" customWidth="1"/>
    <col min="12745" max="12756" width="8.7109375" style="338" customWidth="1"/>
    <col min="12757" max="12760" width="9.28515625" style="338" customWidth="1"/>
    <col min="12761" max="12761" width="11" style="338" customWidth="1"/>
    <col min="12762" max="12773" width="8.7109375" style="338" customWidth="1"/>
    <col min="12774" max="12777" width="9.28515625" style="338" customWidth="1"/>
    <col min="12778" max="12778" width="11" style="338" customWidth="1"/>
    <col min="12779" max="12790" width="8.7109375" style="338" customWidth="1"/>
    <col min="12791" max="12794" width="9.28515625" style="338" customWidth="1"/>
    <col min="12795" max="12795" width="11" style="338" customWidth="1"/>
    <col min="12796" max="12914" width="9.140625" style="338"/>
    <col min="12915" max="12915" width="42.140625" style="338" customWidth="1"/>
    <col min="12916" max="12931" width="9.140625" style="338" customWidth="1"/>
    <col min="12932" max="12932" width="0.140625" style="338" customWidth="1"/>
    <col min="12933" max="12949" width="9.140625" style="338" customWidth="1"/>
    <col min="12950" max="12960" width="7" style="338" customWidth="1"/>
    <col min="12961" max="12961" width="7.7109375" style="338" customWidth="1"/>
    <col min="12962" max="12966" width="9.140625" style="338" customWidth="1"/>
    <col min="12967" max="12967" width="9.7109375" style="338" customWidth="1"/>
    <col min="12968" max="12969" width="7" style="338" customWidth="1"/>
    <col min="12970" max="12983" width="9.140625" style="338" customWidth="1"/>
    <col min="12984" max="12984" width="8.140625" style="338" customWidth="1"/>
    <col min="12985" max="12986" width="8.28515625" style="338" customWidth="1"/>
    <col min="12987" max="12987" width="9.140625" style="338" customWidth="1"/>
    <col min="12988" max="12988" width="7.5703125" style="338" customWidth="1"/>
    <col min="12989" max="12989" width="6.42578125" style="338" customWidth="1"/>
    <col min="12990" max="12990" width="7.5703125" style="338" customWidth="1"/>
    <col min="12991" max="12995" width="8.7109375" style="338" customWidth="1"/>
    <col min="12996" max="12999" width="9.28515625" style="338" customWidth="1"/>
    <col min="13000" max="13000" width="11" style="338" customWidth="1"/>
    <col min="13001" max="13012" width="8.7109375" style="338" customWidth="1"/>
    <col min="13013" max="13016" width="9.28515625" style="338" customWidth="1"/>
    <col min="13017" max="13017" width="11" style="338" customWidth="1"/>
    <col min="13018" max="13029" width="8.7109375" style="338" customWidth="1"/>
    <col min="13030" max="13033" width="9.28515625" style="338" customWidth="1"/>
    <col min="13034" max="13034" width="11" style="338" customWidth="1"/>
    <col min="13035" max="13046" width="8.7109375" style="338" customWidth="1"/>
    <col min="13047" max="13050" width="9.28515625" style="338" customWidth="1"/>
    <col min="13051" max="13051" width="11" style="338" customWidth="1"/>
    <col min="13052" max="13170" width="9.140625" style="338"/>
    <col min="13171" max="13171" width="42.140625" style="338" customWidth="1"/>
    <col min="13172" max="13187" width="9.140625" style="338" customWidth="1"/>
    <col min="13188" max="13188" width="0.140625" style="338" customWidth="1"/>
    <col min="13189" max="13205" width="9.140625" style="338" customWidth="1"/>
    <col min="13206" max="13216" width="7" style="338" customWidth="1"/>
    <col min="13217" max="13217" width="7.7109375" style="338" customWidth="1"/>
    <col min="13218" max="13222" width="9.140625" style="338" customWidth="1"/>
    <col min="13223" max="13223" width="9.7109375" style="338" customWidth="1"/>
    <col min="13224" max="13225" width="7" style="338" customWidth="1"/>
    <col min="13226" max="13239" width="9.140625" style="338" customWidth="1"/>
    <col min="13240" max="13240" width="8.140625" style="338" customWidth="1"/>
    <col min="13241" max="13242" width="8.28515625" style="338" customWidth="1"/>
    <col min="13243" max="13243" width="9.140625" style="338" customWidth="1"/>
    <col min="13244" max="13244" width="7.5703125" style="338" customWidth="1"/>
    <col min="13245" max="13245" width="6.42578125" style="338" customWidth="1"/>
    <col min="13246" max="13246" width="7.5703125" style="338" customWidth="1"/>
    <col min="13247" max="13251" width="8.7109375" style="338" customWidth="1"/>
    <col min="13252" max="13255" width="9.28515625" style="338" customWidth="1"/>
    <col min="13256" max="13256" width="11" style="338" customWidth="1"/>
    <col min="13257" max="13268" width="8.7109375" style="338" customWidth="1"/>
    <col min="13269" max="13272" width="9.28515625" style="338" customWidth="1"/>
    <col min="13273" max="13273" width="11" style="338" customWidth="1"/>
    <col min="13274" max="13285" width="8.7109375" style="338" customWidth="1"/>
    <col min="13286" max="13289" width="9.28515625" style="338" customWidth="1"/>
    <col min="13290" max="13290" width="11" style="338" customWidth="1"/>
    <col min="13291" max="13302" width="8.7109375" style="338" customWidth="1"/>
    <col min="13303" max="13306" width="9.28515625" style="338" customWidth="1"/>
    <col min="13307" max="13307" width="11" style="338" customWidth="1"/>
    <col min="13308" max="13426" width="9.140625" style="338"/>
    <col min="13427" max="13427" width="42.140625" style="338" customWidth="1"/>
    <col min="13428" max="13443" width="9.140625" style="338" customWidth="1"/>
    <col min="13444" max="13444" width="0.140625" style="338" customWidth="1"/>
    <col min="13445" max="13461" width="9.140625" style="338" customWidth="1"/>
    <col min="13462" max="13472" width="7" style="338" customWidth="1"/>
    <col min="13473" max="13473" width="7.7109375" style="338" customWidth="1"/>
    <col min="13474" max="13478" width="9.140625" style="338" customWidth="1"/>
    <col min="13479" max="13479" width="9.7109375" style="338" customWidth="1"/>
    <col min="13480" max="13481" width="7" style="338" customWidth="1"/>
    <col min="13482" max="13495" width="9.140625" style="338" customWidth="1"/>
    <col min="13496" max="13496" width="8.140625" style="338" customWidth="1"/>
    <col min="13497" max="13498" width="8.28515625" style="338" customWidth="1"/>
    <col min="13499" max="13499" width="9.140625" style="338" customWidth="1"/>
    <col min="13500" max="13500" width="7.5703125" style="338" customWidth="1"/>
    <col min="13501" max="13501" width="6.42578125" style="338" customWidth="1"/>
    <col min="13502" max="13502" width="7.5703125" style="338" customWidth="1"/>
    <col min="13503" max="13507" width="8.7109375" style="338" customWidth="1"/>
    <col min="13508" max="13511" width="9.28515625" style="338" customWidth="1"/>
    <col min="13512" max="13512" width="11" style="338" customWidth="1"/>
    <col min="13513" max="13524" width="8.7109375" style="338" customWidth="1"/>
    <col min="13525" max="13528" width="9.28515625" style="338" customWidth="1"/>
    <col min="13529" max="13529" width="11" style="338" customWidth="1"/>
    <col min="13530" max="13541" width="8.7109375" style="338" customWidth="1"/>
    <col min="13542" max="13545" width="9.28515625" style="338" customWidth="1"/>
    <col min="13546" max="13546" width="11" style="338" customWidth="1"/>
    <col min="13547" max="13558" width="8.7109375" style="338" customWidth="1"/>
    <col min="13559" max="13562" width="9.28515625" style="338" customWidth="1"/>
    <col min="13563" max="13563" width="11" style="338" customWidth="1"/>
    <col min="13564" max="13682" width="9.140625" style="338"/>
    <col min="13683" max="13683" width="42.140625" style="338" customWidth="1"/>
    <col min="13684" max="13699" width="9.140625" style="338" customWidth="1"/>
    <col min="13700" max="13700" width="0.140625" style="338" customWidth="1"/>
    <col min="13701" max="13717" width="9.140625" style="338" customWidth="1"/>
    <col min="13718" max="13728" width="7" style="338" customWidth="1"/>
    <col min="13729" max="13729" width="7.7109375" style="338" customWidth="1"/>
    <col min="13730" max="13734" width="9.140625" style="338" customWidth="1"/>
    <col min="13735" max="13735" width="9.7109375" style="338" customWidth="1"/>
    <col min="13736" max="13737" width="7" style="338" customWidth="1"/>
    <col min="13738" max="13751" width="9.140625" style="338" customWidth="1"/>
    <col min="13752" max="13752" width="8.140625" style="338" customWidth="1"/>
    <col min="13753" max="13754" width="8.28515625" style="338" customWidth="1"/>
    <col min="13755" max="13755" width="9.140625" style="338" customWidth="1"/>
    <col min="13756" max="13756" width="7.5703125" style="338" customWidth="1"/>
    <col min="13757" max="13757" width="6.42578125" style="338" customWidth="1"/>
    <col min="13758" max="13758" width="7.5703125" style="338" customWidth="1"/>
    <col min="13759" max="13763" width="8.7109375" style="338" customWidth="1"/>
    <col min="13764" max="13767" width="9.28515625" style="338" customWidth="1"/>
    <col min="13768" max="13768" width="11" style="338" customWidth="1"/>
    <col min="13769" max="13780" width="8.7109375" style="338" customWidth="1"/>
    <col min="13781" max="13784" width="9.28515625" style="338" customWidth="1"/>
    <col min="13785" max="13785" width="11" style="338" customWidth="1"/>
    <col min="13786" max="13797" width="8.7109375" style="338" customWidth="1"/>
    <col min="13798" max="13801" width="9.28515625" style="338" customWidth="1"/>
    <col min="13802" max="13802" width="11" style="338" customWidth="1"/>
    <col min="13803" max="13814" width="8.7109375" style="338" customWidth="1"/>
    <col min="13815" max="13818" width="9.28515625" style="338" customWidth="1"/>
    <col min="13819" max="13819" width="11" style="338" customWidth="1"/>
    <col min="13820" max="13938" width="9.140625" style="338"/>
    <col min="13939" max="13939" width="42.140625" style="338" customWidth="1"/>
    <col min="13940" max="13955" width="9.140625" style="338" customWidth="1"/>
    <col min="13956" max="13956" width="0.140625" style="338" customWidth="1"/>
    <col min="13957" max="13973" width="9.140625" style="338" customWidth="1"/>
    <col min="13974" max="13984" width="7" style="338" customWidth="1"/>
    <col min="13985" max="13985" width="7.7109375" style="338" customWidth="1"/>
    <col min="13986" max="13990" width="9.140625" style="338" customWidth="1"/>
    <col min="13991" max="13991" width="9.7109375" style="338" customWidth="1"/>
    <col min="13992" max="13993" width="7" style="338" customWidth="1"/>
    <col min="13994" max="14007" width="9.140625" style="338" customWidth="1"/>
    <col min="14008" max="14008" width="8.140625" style="338" customWidth="1"/>
    <col min="14009" max="14010" width="8.28515625" style="338" customWidth="1"/>
    <col min="14011" max="14011" width="9.140625" style="338" customWidth="1"/>
    <col min="14012" max="14012" width="7.5703125" style="338" customWidth="1"/>
    <col min="14013" max="14013" width="6.42578125" style="338" customWidth="1"/>
    <col min="14014" max="14014" width="7.5703125" style="338" customWidth="1"/>
    <col min="14015" max="14019" width="8.7109375" style="338" customWidth="1"/>
    <col min="14020" max="14023" width="9.28515625" style="338" customWidth="1"/>
    <col min="14024" max="14024" width="11" style="338" customWidth="1"/>
    <col min="14025" max="14036" width="8.7109375" style="338" customWidth="1"/>
    <col min="14037" max="14040" width="9.28515625" style="338" customWidth="1"/>
    <col min="14041" max="14041" width="11" style="338" customWidth="1"/>
    <col min="14042" max="14053" width="8.7109375" style="338" customWidth="1"/>
    <col min="14054" max="14057" width="9.28515625" style="338" customWidth="1"/>
    <col min="14058" max="14058" width="11" style="338" customWidth="1"/>
    <col min="14059" max="14070" width="8.7109375" style="338" customWidth="1"/>
    <col min="14071" max="14074" width="9.28515625" style="338" customWidth="1"/>
    <col min="14075" max="14075" width="11" style="338" customWidth="1"/>
    <col min="14076" max="14194" width="9.140625" style="338"/>
    <col min="14195" max="14195" width="42.140625" style="338" customWidth="1"/>
    <col min="14196" max="14211" width="9.140625" style="338" customWidth="1"/>
    <col min="14212" max="14212" width="0.140625" style="338" customWidth="1"/>
    <col min="14213" max="14229" width="9.140625" style="338" customWidth="1"/>
    <col min="14230" max="14240" width="7" style="338" customWidth="1"/>
    <col min="14241" max="14241" width="7.7109375" style="338" customWidth="1"/>
    <col min="14242" max="14246" width="9.140625" style="338" customWidth="1"/>
    <col min="14247" max="14247" width="9.7109375" style="338" customWidth="1"/>
    <col min="14248" max="14249" width="7" style="338" customWidth="1"/>
    <col min="14250" max="14263" width="9.140625" style="338" customWidth="1"/>
    <col min="14264" max="14264" width="8.140625" style="338" customWidth="1"/>
    <col min="14265" max="14266" width="8.28515625" style="338" customWidth="1"/>
    <col min="14267" max="14267" width="9.140625" style="338" customWidth="1"/>
    <col min="14268" max="14268" width="7.5703125" style="338" customWidth="1"/>
    <col min="14269" max="14269" width="6.42578125" style="338" customWidth="1"/>
    <col min="14270" max="14270" width="7.5703125" style="338" customWidth="1"/>
    <col min="14271" max="14275" width="8.7109375" style="338" customWidth="1"/>
    <col min="14276" max="14279" width="9.28515625" style="338" customWidth="1"/>
    <col min="14280" max="14280" width="11" style="338" customWidth="1"/>
    <col min="14281" max="14292" width="8.7109375" style="338" customWidth="1"/>
    <col min="14293" max="14296" width="9.28515625" style="338" customWidth="1"/>
    <col min="14297" max="14297" width="11" style="338" customWidth="1"/>
    <col min="14298" max="14309" width="8.7109375" style="338" customWidth="1"/>
    <col min="14310" max="14313" width="9.28515625" style="338" customWidth="1"/>
    <col min="14314" max="14314" width="11" style="338" customWidth="1"/>
    <col min="14315" max="14326" width="8.7109375" style="338" customWidth="1"/>
    <col min="14327" max="14330" width="9.28515625" style="338" customWidth="1"/>
    <col min="14331" max="14331" width="11" style="338" customWidth="1"/>
    <col min="14332" max="14450" width="9.140625" style="338"/>
    <col min="14451" max="14451" width="42.140625" style="338" customWidth="1"/>
    <col min="14452" max="14467" width="9.140625" style="338" customWidth="1"/>
    <col min="14468" max="14468" width="0.140625" style="338" customWidth="1"/>
    <col min="14469" max="14485" width="9.140625" style="338" customWidth="1"/>
    <col min="14486" max="14496" width="7" style="338" customWidth="1"/>
    <col min="14497" max="14497" width="7.7109375" style="338" customWidth="1"/>
    <col min="14498" max="14502" width="9.140625" style="338" customWidth="1"/>
    <col min="14503" max="14503" width="9.7109375" style="338" customWidth="1"/>
    <col min="14504" max="14505" width="7" style="338" customWidth="1"/>
    <col min="14506" max="14519" width="9.140625" style="338" customWidth="1"/>
    <col min="14520" max="14520" width="8.140625" style="338" customWidth="1"/>
    <col min="14521" max="14522" width="8.28515625" style="338" customWidth="1"/>
    <col min="14523" max="14523" width="9.140625" style="338" customWidth="1"/>
    <col min="14524" max="14524" width="7.5703125" style="338" customWidth="1"/>
    <col min="14525" max="14525" width="6.42578125" style="338" customWidth="1"/>
    <col min="14526" max="14526" width="7.5703125" style="338" customWidth="1"/>
    <col min="14527" max="14531" width="8.7109375" style="338" customWidth="1"/>
    <col min="14532" max="14535" width="9.28515625" style="338" customWidth="1"/>
    <col min="14536" max="14536" width="11" style="338" customWidth="1"/>
    <col min="14537" max="14548" width="8.7109375" style="338" customWidth="1"/>
    <col min="14549" max="14552" width="9.28515625" style="338" customWidth="1"/>
    <col min="14553" max="14553" width="11" style="338" customWidth="1"/>
    <col min="14554" max="14565" width="8.7109375" style="338" customWidth="1"/>
    <col min="14566" max="14569" width="9.28515625" style="338" customWidth="1"/>
    <col min="14570" max="14570" width="11" style="338" customWidth="1"/>
    <col min="14571" max="14582" width="8.7109375" style="338" customWidth="1"/>
    <col min="14583" max="14586" width="9.28515625" style="338" customWidth="1"/>
    <col min="14587" max="14587" width="11" style="338" customWidth="1"/>
    <col min="14588" max="14706" width="9.140625" style="338"/>
    <col min="14707" max="14707" width="42.140625" style="338" customWidth="1"/>
    <col min="14708" max="14723" width="9.140625" style="338" customWidth="1"/>
    <col min="14724" max="14724" width="0.140625" style="338" customWidth="1"/>
    <col min="14725" max="14741" width="9.140625" style="338" customWidth="1"/>
    <col min="14742" max="14752" width="7" style="338" customWidth="1"/>
    <col min="14753" max="14753" width="7.7109375" style="338" customWidth="1"/>
    <col min="14754" max="14758" width="9.140625" style="338" customWidth="1"/>
    <col min="14759" max="14759" width="9.7109375" style="338" customWidth="1"/>
    <col min="14760" max="14761" width="7" style="338" customWidth="1"/>
    <col min="14762" max="14775" width="9.140625" style="338" customWidth="1"/>
    <col min="14776" max="14776" width="8.140625" style="338" customWidth="1"/>
    <col min="14777" max="14778" width="8.28515625" style="338" customWidth="1"/>
    <col min="14779" max="14779" width="9.140625" style="338" customWidth="1"/>
    <col min="14780" max="14780" width="7.5703125" style="338" customWidth="1"/>
    <col min="14781" max="14781" width="6.42578125" style="338" customWidth="1"/>
    <col min="14782" max="14782" width="7.5703125" style="338" customWidth="1"/>
    <col min="14783" max="14787" width="8.7109375" style="338" customWidth="1"/>
    <col min="14788" max="14791" width="9.28515625" style="338" customWidth="1"/>
    <col min="14792" max="14792" width="11" style="338" customWidth="1"/>
    <col min="14793" max="14804" width="8.7109375" style="338" customWidth="1"/>
    <col min="14805" max="14808" width="9.28515625" style="338" customWidth="1"/>
    <col min="14809" max="14809" width="11" style="338" customWidth="1"/>
    <col min="14810" max="14821" width="8.7109375" style="338" customWidth="1"/>
    <col min="14822" max="14825" width="9.28515625" style="338" customWidth="1"/>
    <col min="14826" max="14826" width="11" style="338" customWidth="1"/>
    <col min="14827" max="14838" width="8.7109375" style="338" customWidth="1"/>
    <col min="14839" max="14842" width="9.28515625" style="338" customWidth="1"/>
    <col min="14843" max="14843" width="11" style="338" customWidth="1"/>
    <col min="14844" max="14962" width="9.140625" style="338"/>
    <col min="14963" max="14963" width="42.140625" style="338" customWidth="1"/>
    <col min="14964" max="14979" width="9.140625" style="338" customWidth="1"/>
    <col min="14980" max="14980" width="0.140625" style="338" customWidth="1"/>
    <col min="14981" max="14997" width="9.140625" style="338" customWidth="1"/>
    <col min="14998" max="15008" width="7" style="338" customWidth="1"/>
    <col min="15009" max="15009" width="7.7109375" style="338" customWidth="1"/>
    <col min="15010" max="15014" width="9.140625" style="338" customWidth="1"/>
    <col min="15015" max="15015" width="9.7109375" style="338" customWidth="1"/>
    <col min="15016" max="15017" width="7" style="338" customWidth="1"/>
    <col min="15018" max="15031" width="9.140625" style="338" customWidth="1"/>
    <col min="15032" max="15032" width="8.140625" style="338" customWidth="1"/>
    <col min="15033" max="15034" width="8.28515625" style="338" customWidth="1"/>
    <col min="15035" max="15035" width="9.140625" style="338" customWidth="1"/>
    <col min="15036" max="15036" width="7.5703125" style="338" customWidth="1"/>
    <col min="15037" max="15037" width="6.42578125" style="338" customWidth="1"/>
    <col min="15038" max="15038" width="7.5703125" style="338" customWidth="1"/>
    <col min="15039" max="15043" width="8.7109375" style="338" customWidth="1"/>
    <col min="15044" max="15047" width="9.28515625" style="338" customWidth="1"/>
    <col min="15048" max="15048" width="11" style="338" customWidth="1"/>
    <col min="15049" max="15060" width="8.7109375" style="338" customWidth="1"/>
    <col min="15061" max="15064" width="9.28515625" style="338" customWidth="1"/>
    <col min="15065" max="15065" width="11" style="338" customWidth="1"/>
    <col min="15066" max="15077" width="8.7109375" style="338" customWidth="1"/>
    <col min="15078" max="15081" width="9.28515625" style="338" customWidth="1"/>
    <col min="15082" max="15082" width="11" style="338" customWidth="1"/>
    <col min="15083" max="15094" width="8.7109375" style="338" customWidth="1"/>
    <col min="15095" max="15098" width="9.28515625" style="338" customWidth="1"/>
    <col min="15099" max="15099" width="11" style="338" customWidth="1"/>
    <col min="15100" max="15218" width="9.140625" style="338"/>
    <col min="15219" max="15219" width="42.140625" style="338" customWidth="1"/>
    <col min="15220" max="15235" width="9.140625" style="338" customWidth="1"/>
    <col min="15236" max="15236" width="0.140625" style="338" customWidth="1"/>
    <col min="15237" max="15253" width="9.140625" style="338" customWidth="1"/>
    <col min="15254" max="15264" width="7" style="338" customWidth="1"/>
    <col min="15265" max="15265" width="7.7109375" style="338" customWidth="1"/>
    <col min="15266" max="15270" width="9.140625" style="338" customWidth="1"/>
    <col min="15271" max="15271" width="9.7109375" style="338" customWidth="1"/>
    <col min="15272" max="15273" width="7" style="338" customWidth="1"/>
    <col min="15274" max="15287" width="9.140625" style="338" customWidth="1"/>
    <col min="15288" max="15288" width="8.140625" style="338" customWidth="1"/>
    <col min="15289" max="15290" width="8.28515625" style="338" customWidth="1"/>
    <col min="15291" max="15291" width="9.140625" style="338" customWidth="1"/>
    <col min="15292" max="15292" width="7.5703125" style="338" customWidth="1"/>
    <col min="15293" max="15293" width="6.42578125" style="338" customWidth="1"/>
    <col min="15294" max="15294" width="7.5703125" style="338" customWidth="1"/>
    <col min="15295" max="15299" width="8.7109375" style="338" customWidth="1"/>
    <col min="15300" max="15303" width="9.28515625" style="338" customWidth="1"/>
    <col min="15304" max="15304" width="11" style="338" customWidth="1"/>
    <col min="15305" max="15316" width="8.7109375" style="338" customWidth="1"/>
    <col min="15317" max="15320" width="9.28515625" style="338" customWidth="1"/>
    <col min="15321" max="15321" width="11" style="338" customWidth="1"/>
    <col min="15322" max="15333" width="8.7109375" style="338" customWidth="1"/>
    <col min="15334" max="15337" width="9.28515625" style="338" customWidth="1"/>
    <col min="15338" max="15338" width="11" style="338" customWidth="1"/>
    <col min="15339" max="15350" width="8.7109375" style="338" customWidth="1"/>
    <col min="15351" max="15354" width="9.28515625" style="338" customWidth="1"/>
    <col min="15355" max="15355" width="11" style="338" customWidth="1"/>
    <col min="15356" max="15474" width="9.140625" style="338"/>
    <col min="15475" max="15475" width="42.140625" style="338" customWidth="1"/>
    <col min="15476" max="15491" width="9.140625" style="338" customWidth="1"/>
    <col min="15492" max="15492" width="0.140625" style="338" customWidth="1"/>
    <col min="15493" max="15509" width="9.140625" style="338" customWidth="1"/>
    <col min="15510" max="15520" width="7" style="338" customWidth="1"/>
    <col min="15521" max="15521" width="7.7109375" style="338" customWidth="1"/>
    <col min="15522" max="15526" width="9.140625" style="338" customWidth="1"/>
    <col min="15527" max="15527" width="9.7109375" style="338" customWidth="1"/>
    <col min="15528" max="15529" width="7" style="338" customWidth="1"/>
    <col min="15530" max="15543" width="9.140625" style="338" customWidth="1"/>
    <col min="15544" max="15544" width="8.140625" style="338" customWidth="1"/>
    <col min="15545" max="15546" width="8.28515625" style="338" customWidth="1"/>
    <col min="15547" max="15547" width="9.140625" style="338" customWidth="1"/>
    <col min="15548" max="15548" width="7.5703125" style="338" customWidth="1"/>
    <col min="15549" max="15549" width="6.42578125" style="338" customWidth="1"/>
    <col min="15550" max="15550" width="7.5703125" style="338" customWidth="1"/>
    <col min="15551" max="15555" width="8.7109375" style="338" customWidth="1"/>
    <col min="15556" max="15559" width="9.28515625" style="338" customWidth="1"/>
    <col min="15560" max="15560" width="11" style="338" customWidth="1"/>
    <col min="15561" max="15572" width="8.7109375" style="338" customWidth="1"/>
    <col min="15573" max="15576" width="9.28515625" style="338" customWidth="1"/>
    <col min="15577" max="15577" width="11" style="338" customWidth="1"/>
    <col min="15578" max="15589" width="8.7109375" style="338" customWidth="1"/>
    <col min="15590" max="15593" width="9.28515625" style="338" customWidth="1"/>
    <col min="15594" max="15594" width="11" style="338" customWidth="1"/>
    <col min="15595" max="15606" width="8.7109375" style="338" customWidth="1"/>
    <col min="15607" max="15610" width="9.28515625" style="338" customWidth="1"/>
    <col min="15611" max="15611" width="11" style="338" customWidth="1"/>
    <col min="15612" max="15730" width="9.140625" style="338"/>
    <col min="15731" max="15731" width="42.140625" style="338" customWidth="1"/>
    <col min="15732" max="15747" width="9.140625" style="338" customWidth="1"/>
    <col min="15748" max="15748" width="0.140625" style="338" customWidth="1"/>
    <col min="15749" max="15765" width="9.140625" style="338" customWidth="1"/>
    <col min="15766" max="15776" width="7" style="338" customWidth="1"/>
    <col min="15777" max="15777" width="7.7109375" style="338" customWidth="1"/>
    <col min="15778" max="15782" width="9.140625" style="338" customWidth="1"/>
    <col min="15783" max="15783" width="9.7109375" style="338" customWidth="1"/>
    <col min="15784" max="15785" width="7" style="338" customWidth="1"/>
    <col min="15786" max="15799" width="9.140625" style="338" customWidth="1"/>
    <col min="15800" max="15800" width="8.140625" style="338" customWidth="1"/>
    <col min="15801" max="15802" width="8.28515625" style="338" customWidth="1"/>
    <col min="15803" max="15803" width="9.140625" style="338" customWidth="1"/>
    <col min="15804" max="15804" width="7.5703125" style="338" customWidth="1"/>
    <col min="15805" max="15805" width="6.42578125" style="338" customWidth="1"/>
    <col min="15806" max="15806" width="7.5703125" style="338" customWidth="1"/>
    <col min="15807" max="15811" width="8.7109375" style="338" customWidth="1"/>
    <col min="15812" max="15815" width="9.28515625" style="338" customWidth="1"/>
    <col min="15816" max="15816" width="11" style="338" customWidth="1"/>
    <col min="15817" max="15828" width="8.7109375" style="338" customWidth="1"/>
    <col min="15829" max="15832" width="9.28515625" style="338" customWidth="1"/>
    <col min="15833" max="15833" width="11" style="338" customWidth="1"/>
    <col min="15834" max="15845" width="8.7109375" style="338" customWidth="1"/>
    <col min="15846" max="15849" width="9.28515625" style="338" customWidth="1"/>
    <col min="15850" max="15850" width="11" style="338" customWidth="1"/>
    <col min="15851" max="15862" width="8.7109375" style="338" customWidth="1"/>
    <col min="15863" max="15866" width="9.28515625" style="338" customWidth="1"/>
    <col min="15867" max="15867" width="11" style="338" customWidth="1"/>
    <col min="15868" max="15986" width="9.140625" style="338"/>
    <col min="15987" max="15987" width="42.140625" style="338" customWidth="1"/>
    <col min="15988" max="16003" width="9.140625" style="338" customWidth="1"/>
    <col min="16004" max="16004" width="0.140625" style="338" customWidth="1"/>
    <col min="16005" max="16021" width="9.140625" style="338" customWidth="1"/>
    <col min="16022" max="16032" width="7" style="338" customWidth="1"/>
    <col min="16033" max="16033" width="7.7109375" style="338" customWidth="1"/>
    <col min="16034" max="16038" width="9.140625" style="338" customWidth="1"/>
    <col min="16039" max="16039" width="9.7109375" style="338" customWidth="1"/>
    <col min="16040" max="16041" width="7" style="338" customWidth="1"/>
    <col min="16042" max="16055" width="9.140625" style="338" customWidth="1"/>
    <col min="16056" max="16056" width="8.140625" style="338" customWidth="1"/>
    <col min="16057" max="16058" width="8.28515625" style="338" customWidth="1"/>
    <col min="16059" max="16059" width="9.140625" style="338" customWidth="1"/>
    <col min="16060" max="16060" width="7.5703125" style="338" customWidth="1"/>
    <col min="16061" max="16061" width="6.42578125" style="338" customWidth="1"/>
    <col min="16062" max="16062" width="7.5703125" style="338" customWidth="1"/>
    <col min="16063" max="16067" width="8.7109375" style="338" customWidth="1"/>
    <col min="16068" max="16071" width="9.28515625" style="338" customWidth="1"/>
    <col min="16072" max="16072" width="11" style="338" customWidth="1"/>
    <col min="16073" max="16084" width="8.7109375" style="338" customWidth="1"/>
    <col min="16085" max="16088" width="9.28515625" style="338" customWidth="1"/>
    <col min="16089" max="16089" width="11" style="338" customWidth="1"/>
    <col min="16090" max="16101" width="8.7109375" style="338" customWidth="1"/>
    <col min="16102" max="16105" width="9.28515625" style="338" customWidth="1"/>
    <col min="16106" max="16106" width="11" style="338" customWidth="1"/>
    <col min="16107" max="16118" width="8.7109375" style="338" customWidth="1"/>
    <col min="16119" max="16122" width="9.28515625" style="338" customWidth="1"/>
    <col min="16123" max="16123" width="11" style="338" customWidth="1"/>
    <col min="16124" max="16384" width="9.140625" style="338"/>
  </cols>
  <sheetData>
    <row r="1" spans="1:35" s="335" customFormat="1" ht="15">
      <c r="A1" s="333" t="s">
        <v>280</v>
      </c>
      <c r="B1" s="334"/>
      <c r="C1" s="334"/>
      <c r="D1" s="334"/>
      <c r="E1" s="334"/>
      <c r="F1" s="334"/>
      <c r="G1" s="334"/>
      <c r="H1" s="334"/>
      <c r="I1" s="334"/>
      <c r="J1" s="334"/>
      <c r="K1" s="334"/>
      <c r="L1" s="334"/>
      <c r="M1" s="334"/>
      <c r="N1" s="334"/>
      <c r="O1" s="334"/>
      <c r="P1" s="334"/>
      <c r="Q1" s="750"/>
      <c r="R1" s="750"/>
      <c r="S1" s="750"/>
      <c r="T1" s="334"/>
      <c r="U1" s="334"/>
    </row>
    <row r="2" spans="1:35" ht="12.75">
      <c r="A2" s="336"/>
      <c r="B2" s="683">
        <v>2008</v>
      </c>
      <c r="C2" s="683">
        <v>2009</v>
      </c>
      <c r="D2" s="683">
        <v>2010</v>
      </c>
      <c r="E2" s="683">
        <v>2011</v>
      </c>
      <c r="F2" s="683" t="s">
        <v>1</v>
      </c>
      <c r="G2" s="683" t="s">
        <v>2</v>
      </c>
      <c r="H2" s="683" t="s">
        <v>3</v>
      </c>
      <c r="I2" s="683" t="s">
        <v>4</v>
      </c>
      <c r="J2" s="683">
        <v>2012</v>
      </c>
      <c r="K2" s="683" t="s">
        <v>564</v>
      </c>
      <c r="L2" s="683" t="s">
        <v>2</v>
      </c>
      <c r="M2" s="683" t="s">
        <v>3</v>
      </c>
      <c r="N2" s="683" t="s">
        <v>4</v>
      </c>
      <c r="O2" s="684">
        <v>2013</v>
      </c>
      <c r="P2" s="683" t="s">
        <v>564</v>
      </c>
      <c r="Q2" s="683" t="s">
        <v>2</v>
      </c>
      <c r="R2" s="683" t="s">
        <v>3</v>
      </c>
      <c r="S2" s="683" t="s">
        <v>4</v>
      </c>
      <c r="T2" s="684">
        <v>2014</v>
      </c>
      <c r="U2" s="683" t="s">
        <v>632</v>
      </c>
    </row>
    <row r="3" spans="1:35" ht="15.75" customHeight="1" thickBot="1">
      <c r="A3" s="339"/>
      <c r="B3" s="1188" t="s">
        <v>267</v>
      </c>
      <c r="C3" s="1189"/>
      <c r="D3" s="1189"/>
      <c r="E3" s="1189"/>
      <c r="F3" s="1189"/>
      <c r="G3" s="1189"/>
      <c r="H3" s="1189"/>
      <c r="I3" s="1189"/>
      <c r="J3" s="1189"/>
      <c r="K3" s="1189"/>
      <c r="L3" s="1189"/>
      <c r="M3" s="1189"/>
      <c r="N3" s="1189"/>
      <c r="O3" s="1189"/>
      <c r="P3" s="1189"/>
      <c r="Q3" s="1189"/>
      <c r="R3" s="1189"/>
      <c r="S3" s="1189"/>
      <c r="T3" s="1189"/>
      <c r="U3" s="1189"/>
    </row>
    <row r="4" spans="1:35" ht="22.5" customHeight="1" thickTop="1">
      <c r="A4" s="770" t="s">
        <v>477</v>
      </c>
      <c r="B4" s="531">
        <v>-862.18573971563546</v>
      </c>
      <c r="C4" s="531">
        <v>-457.06468776012031</v>
      </c>
      <c r="D4" s="531">
        <v>-143.95612664913469</v>
      </c>
      <c r="E4" s="531">
        <v>-189.24883471563112</v>
      </c>
      <c r="F4" s="532">
        <v>-107.05315216310271</v>
      </c>
      <c r="G4" s="532">
        <v>-66.667557089460274</v>
      </c>
      <c r="H4" s="532">
        <v>69.806525299217753</v>
      </c>
      <c r="I4" s="532">
        <v>-119.8098141431073</v>
      </c>
      <c r="J4" s="531">
        <v>-223.72399809645253</v>
      </c>
      <c r="K4" s="533">
        <v>-111.00011699550379</v>
      </c>
      <c r="L4" s="533">
        <v>-110.62210693929291</v>
      </c>
      <c r="M4" s="533">
        <v>132.92949928436673</v>
      </c>
      <c r="N4" s="532">
        <v>-58.069311951998145</v>
      </c>
      <c r="O4" s="534">
        <v>-146.76203660242811</v>
      </c>
      <c r="P4" s="533">
        <v>-126.76861971481202</v>
      </c>
      <c r="Q4" s="730">
        <v>-97.218258945310652</v>
      </c>
      <c r="R4" s="730">
        <v>119.99568826993675</v>
      </c>
      <c r="S4" s="851">
        <v>-9.7146014822924371</v>
      </c>
      <c r="T4" s="534">
        <v>-113.70579187247836</v>
      </c>
      <c r="U4" s="851">
        <v>-44.256203789064273</v>
      </c>
      <c r="W4" s="1076"/>
      <c r="X4" s="1076"/>
      <c r="Y4" s="1076"/>
      <c r="Z4" s="1076"/>
      <c r="AA4" s="1076"/>
      <c r="AB4" s="1076"/>
      <c r="AC4" s="1076"/>
      <c r="AD4" s="1076"/>
      <c r="AE4" s="1076"/>
      <c r="AF4" s="1076"/>
      <c r="AG4" s="1076"/>
      <c r="AH4" s="1076"/>
      <c r="AI4" s="1076"/>
    </row>
    <row r="5" spans="1:35" ht="12.75">
      <c r="A5" s="771" t="s">
        <v>478</v>
      </c>
      <c r="B5" s="531">
        <v>4098.7150388265054</v>
      </c>
      <c r="C5" s="531">
        <v>3459.6474982644204</v>
      </c>
      <c r="D5" s="531">
        <v>4294.6240068900079</v>
      </c>
      <c r="E5" s="531">
        <v>5152.8608156409164</v>
      </c>
      <c r="F5" s="532">
        <v>1147.0077819227213</v>
      </c>
      <c r="G5" s="532">
        <v>1266.6422169118082</v>
      </c>
      <c r="H5" s="532">
        <v>1455.9780642466662</v>
      </c>
      <c r="I5" s="532">
        <v>1361.491880638662</v>
      </c>
      <c r="J5" s="531">
        <v>5231.1199437198575</v>
      </c>
      <c r="K5" s="533">
        <v>1123.1203177263033</v>
      </c>
      <c r="L5" s="533">
        <v>1287.9406973270918</v>
      </c>
      <c r="M5" s="533">
        <v>1496.4298563600221</v>
      </c>
      <c r="N5" s="532">
        <v>1394.0001862183663</v>
      </c>
      <c r="O5" s="534">
        <v>5301.4910576317834</v>
      </c>
      <c r="P5" s="533">
        <v>1214.9113141053876</v>
      </c>
      <c r="Q5" s="730">
        <v>1451.9351047832502</v>
      </c>
      <c r="R5" s="730">
        <v>1635.0620956582206</v>
      </c>
      <c r="S5" s="851">
        <v>1579.3297226236223</v>
      </c>
      <c r="T5" s="534">
        <v>5881.2382371704807</v>
      </c>
      <c r="U5" s="851">
        <v>1374.3570819026891</v>
      </c>
      <c r="W5" s="1076"/>
      <c r="X5" s="1076"/>
      <c r="Y5" s="1076"/>
      <c r="Z5" s="1076"/>
      <c r="AA5" s="1076"/>
      <c r="AB5" s="1076"/>
      <c r="AC5" s="1076"/>
      <c r="AD5" s="1076"/>
      <c r="AE5" s="1076"/>
      <c r="AF5" s="1076"/>
      <c r="AG5" s="1076"/>
      <c r="AH5" s="1076"/>
      <c r="AI5" s="1076"/>
    </row>
    <row r="6" spans="1:35" ht="12.75">
      <c r="A6" s="771" t="s">
        <v>479</v>
      </c>
      <c r="B6" s="531">
        <v>4960.9007785421418</v>
      </c>
      <c r="C6" s="531">
        <v>3916.7121860245411</v>
      </c>
      <c r="D6" s="531">
        <v>4438.5801335391425</v>
      </c>
      <c r="E6" s="531">
        <v>5342.1096503565468</v>
      </c>
      <c r="F6" s="532">
        <v>1254.0609340858241</v>
      </c>
      <c r="G6" s="532">
        <v>1333.3097740012686</v>
      </c>
      <c r="H6" s="532">
        <v>1386.1715389474484</v>
      </c>
      <c r="I6" s="532">
        <v>1481.3016947817694</v>
      </c>
      <c r="J6" s="531">
        <v>5454.8439418163107</v>
      </c>
      <c r="K6" s="533">
        <v>1234.1204347218068</v>
      </c>
      <c r="L6" s="533">
        <v>1398.5628042663848</v>
      </c>
      <c r="M6" s="533">
        <v>1363.5003570756553</v>
      </c>
      <c r="N6" s="532">
        <v>1452.0694981703646</v>
      </c>
      <c r="O6" s="534">
        <v>5448.2530942342109</v>
      </c>
      <c r="P6" s="533">
        <v>1341.6799338201997</v>
      </c>
      <c r="Q6" s="730">
        <v>1549.1533637285609</v>
      </c>
      <c r="R6" s="730">
        <v>1515.066407388284</v>
      </c>
      <c r="S6" s="851">
        <v>1589.0443241059147</v>
      </c>
      <c r="T6" s="534">
        <v>5994.9440290429593</v>
      </c>
      <c r="U6" s="851">
        <v>1418.6132856917534</v>
      </c>
      <c r="W6" s="1076"/>
      <c r="X6" s="1076"/>
      <c r="Y6" s="1076"/>
      <c r="Z6" s="1076"/>
      <c r="AA6" s="1076"/>
      <c r="AB6" s="1076"/>
      <c r="AC6" s="1076"/>
      <c r="AD6" s="1076"/>
      <c r="AE6" s="1076"/>
      <c r="AF6" s="1076"/>
      <c r="AG6" s="1076"/>
      <c r="AH6" s="1076"/>
      <c r="AI6" s="1076"/>
    </row>
    <row r="7" spans="1:35" ht="12.75">
      <c r="A7" s="771" t="s">
        <v>480</v>
      </c>
      <c r="B7" s="531">
        <v>-1745.5739099203038</v>
      </c>
      <c r="C7" s="531">
        <v>-1537.2134474975721</v>
      </c>
      <c r="D7" s="531">
        <v>-1400.0614475576886</v>
      </c>
      <c r="E7" s="531">
        <v>-1545.670637015272</v>
      </c>
      <c r="F7" s="532">
        <v>-403.99418581651344</v>
      </c>
      <c r="G7" s="532">
        <v>-433.20132126469622</v>
      </c>
      <c r="H7" s="532">
        <v>-350.9766677595552</v>
      </c>
      <c r="I7" s="532">
        <v>-510.27532363845842</v>
      </c>
      <c r="J7" s="531">
        <v>-1698.4474984792232</v>
      </c>
      <c r="K7" s="533">
        <v>-364.3305278125373</v>
      </c>
      <c r="L7" s="533">
        <v>-436.67801369671184</v>
      </c>
      <c r="M7" s="533">
        <v>-286.02715642759898</v>
      </c>
      <c r="N7" s="532">
        <v>-410.38486805321679</v>
      </c>
      <c r="O7" s="534">
        <v>-1497.4205659900649</v>
      </c>
      <c r="P7" s="533">
        <v>-366.91410262461164</v>
      </c>
      <c r="Q7" s="730">
        <v>-440.62463090534249</v>
      </c>
      <c r="R7" s="730">
        <v>-297.22234941434249</v>
      </c>
      <c r="S7" s="851">
        <v>-392.81298340834263</v>
      </c>
      <c r="T7" s="534">
        <v>-1497.5740663526392</v>
      </c>
      <c r="U7" s="851">
        <v>-310.14865302060531</v>
      </c>
      <c r="W7" s="1076"/>
      <c r="X7" s="1076"/>
      <c r="Y7" s="1076"/>
      <c r="Z7" s="1076"/>
      <c r="AA7" s="1076"/>
      <c r="AB7" s="1076"/>
      <c r="AC7" s="1076"/>
      <c r="AD7" s="1076"/>
      <c r="AE7" s="1076"/>
      <c r="AF7" s="1076"/>
      <c r="AG7" s="1076"/>
      <c r="AH7" s="1076"/>
      <c r="AI7" s="1076"/>
    </row>
    <row r="8" spans="1:35" ht="12.75">
      <c r="A8" s="772" t="s">
        <v>481</v>
      </c>
      <c r="B8" s="531">
        <v>2878.9337732701115</v>
      </c>
      <c r="C8" s="531">
        <v>2143.5549110105312</v>
      </c>
      <c r="D8" s="531">
        <v>2728.7840479549691</v>
      </c>
      <c r="E8" s="531">
        <v>3441.338858376062</v>
      </c>
      <c r="F8" s="532">
        <v>757.59110183630912</v>
      </c>
      <c r="G8" s="532">
        <v>804.55808873088858</v>
      </c>
      <c r="H8" s="532">
        <v>940.80045805469217</v>
      </c>
      <c r="I8" s="532">
        <v>871.08192379370234</v>
      </c>
      <c r="J8" s="531">
        <v>3374.0315724155926</v>
      </c>
      <c r="K8" s="533">
        <v>755.23492578093828</v>
      </c>
      <c r="L8" s="533">
        <v>852.49848154716744</v>
      </c>
      <c r="M8" s="533">
        <v>969.30858969323049</v>
      </c>
      <c r="N8" s="532">
        <v>932.92847828902927</v>
      </c>
      <c r="O8" s="534">
        <v>3509.9704753103651</v>
      </c>
      <c r="P8" s="533">
        <v>870.97658909167876</v>
      </c>
      <c r="Q8" s="730">
        <v>999.26020559531025</v>
      </c>
      <c r="R8" s="730">
        <v>1101.0393372732628</v>
      </c>
      <c r="S8" s="851">
        <v>1085.7245084222595</v>
      </c>
      <c r="T8" s="534">
        <v>4057.0006403825114</v>
      </c>
      <c r="U8" s="851">
        <v>998.69928741597084</v>
      </c>
      <c r="W8" s="1076"/>
      <c r="X8" s="1076"/>
      <c r="Y8" s="1076"/>
      <c r="Z8" s="1076"/>
      <c r="AA8" s="1076"/>
      <c r="AB8" s="1076"/>
      <c r="AC8" s="1076"/>
      <c r="AD8" s="1076"/>
      <c r="AE8" s="1076"/>
      <c r="AF8" s="1076"/>
      <c r="AG8" s="1076"/>
      <c r="AH8" s="1076"/>
      <c r="AI8" s="1076"/>
    </row>
    <row r="9" spans="1:35" ht="12.75">
      <c r="A9" s="772" t="s">
        <v>482</v>
      </c>
      <c r="B9" s="531">
        <v>4624.5076831904153</v>
      </c>
      <c r="C9" s="531">
        <v>3680.7683585081027</v>
      </c>
      <c r="D9" s="531">
        <v>4128.8454955126572</v>
      </c>
      <c r="E9" s="531">
        <v>4987.009495391334</v>
      </c>
      <c r="F9" s="532">
        <v>1161.5852876528227</v>
      </c>
      <c r="G9" s="532">
        <v>1237.7594099955847</v>
      </c>
      <c r="H9" s="532">
        <v>1291.7771258142475</v>
      </c>
      <c r="I9" s="532">
        <v>1381.3572474321609</v>
      </c>
      <c r="J9" s="531">
        <v>5072.4790708948158</v>
      </c>
      <c r="K9" s="533">
        <v>1119.5654535934757</v>
      </c>
      <c r="L9" s="533">
        <v>1289.1764952438793</v>
      </c>
      <c r="M9" s="533">
        <v>1255.3357461208295</v>
      </c>
      <c r="N9" s="532">
        <v>1343.3133463422459</v>
      </c>
      <c r="O9" s="534">
        <v>5007.3910413004305</v>
      </c>
      <c r="P9" s="533">
        <v>1237.8906917162903</v>
      </c>
      <c r="Q9" s="730">
        <v>1439.8848365006529</v>
      </c>
      <c r="R9" s="730">
        <v>1398.2616866876051</v>
      </c>
      <c r="S9" s="851">
        <v>1478.5374918306022</v>
      </c>
      <c r="T9" s="534">
        <v>5554.5747067351504</v>
      </c>
      <c r="U9" s="851">
        <v>1308.8479404365762</v>
      </c>
      <c r="W9" s="1076"/>
      <c r="X9" s="1076"/>
      <c r="Y9" s="1076"/>
      <c r="Z9" s="1076"/>
      <c r="AA9" s="1076"/>
      <c r="AB9" s="1076"/>
      <c r="AC9" s="1076"/>
      <c r="AD9" s="1076"/>
      <c r="AE9" s="1076"/>
      <c r="AF9" s="1076"/>
      <c r="AG9" s="1076"/>
      <c r="AH9" s="1076"/>
      <c r="AI9" s="1076"/>
    </row>
    <row r="10" spans="1:35" ht="12.75">
      <c r="A10" s="771" t="s">
        <v>483</v>
      </c>
      <c r="B10" s="531">
        <v>-1933.6147382889178</v>
      </c>
      <c r="C10" s="531">
        <v>-1742.5015718</v>
      </c>
      <c r="D10" s="531">
        <v>-1532.03869553</v>
      </c>
      <c r="E10" s="531">
        <v>-1904.8531898599999</v>
      </c>
      <c r="F10" s="532">
        <v>-485.40215340148507</v>
      </c>
      <c r="G10" s="532">
        <v>-475.07735361148514</v>
      </c>
      <c r="H10" s="532">
        <v>-494.91808367148496</v>
      </c>
      <c r="I10" s="532">
        <v>-552.46150484148507</v>
      </c>
      <c r="J10" s="531">
        <v>-2007.8590955259403</v>
      </c>
      <c r="K10" s="533">
        <v>-451.35843954708815</v>
      </c>
      <c r="L10" s="533">
        <v>-483.9432025868806</v>
      </c>
      <c r="M10" s="533">
        <v>-439.95115050098889</v>
      </c>
      <c r="N10" s="532">
        <v>-482.8121881721006</v>
      </c>
      <c r="O10" s="534">
        <v>-1858.0649808070582</v>
      </c>
      <c r="P10" s="533">
        <v>-471.36419809047487</v>
      </c>
      <c r="Q10" s="730">
        <v>-447.70171368132981</v>
      </c>
      <c r="R10" s="730">
        <v>-452.94566475375694</v>
      </c>
      <c r="S10" s="851">
        <v>-483.62870694450442</v>
      </c>
      <c r="T10" s="534">
        <v>-1855.6402834700662</v>
      </c>
      <c r="U10" s="851">
        <v>-418.55275582675915</v>
      </c>
      <c r="W10" s="1076"/>
      <c r="X10" s="1076"/>
      <c r="Y10" s="1076"/>
      <c r="Z10" s="1076"/>
      <c r="AA10" s="1076"/>
      <c r="AB10" s="1076"/>
      <c r="AC10" s="1076"/>
      <c r="AD10" s="1076"/>
      <c r="AE10" s="1076"/>
      <c r="AF10" s="1076"/>
      <c r="AG10" s="1076"/>
      <c r="AH10" s="1076"/>
      <c r="AI10" s="1076"/>
    </row>
    <row r="11" spans="1:35" ht="12.75">
      <c r="A11" s="773" t="s">
        <v>484</v>
      </c>
      <c r="B11" s="531">
        <v>2022.1536060000001</v>
      </c>
      <c r="C11" s="531">
        <v>1350.888725</v>
      </c>
      <c r="D11" s="531">
        <v>1981.304932</v>
      </c>
      <c r="E11" s="531">
        <v>2396.4683180000002</v>
      </c>
      <c r="F11" s="532">
        <v>506.62624939</v>
      </c>
      <c r="G11" s="532">
        <v>588.82748083999991</v>
      </c>
      <c r="H11" s="532">
        <v>595.97100389000002</v>
      </c>
      <c r="I11" s="532">
        <v>615.77479334000009</v>
      </c>
      <c r="J11" s="531">
        <v>2307.1995274600004</v>
      </c>
      <c r="K11" s="533">
        <v>511.13678291055334</v>
      </c>
      <c r="L11" s="533">
        <v>598.31648986654955</v>
      </c>
      <c r="M11" s="533">
        <v>612.4315747671551</v>
      </c>
      <c r="N11" s="532">
        <v>648.40147965570748</v>
      </c>
      <c r="O11" s="534">
        <v>2370.2863271999654</v>
      </c>
      <c r="P11" s="533">
        <v>588.73605677198145</v>
      </c>
      <c r="Q11" s="730">
        <v>699.53166659877695</v>
      </c>
      <c r="R11" s="730">
        <v>729.7298885443023</v>
      </c>
      <c r="S11" s="851">
        <v>761.21694270655166</v>
      </c>
      <c r="T11" s="534">
        <v>2779.2145546216125</v>
      </c>
      <c r="U11" s="851">
        <v>669.25355165323367</v>
      </c>
      <c r="W11" s="1076"/>
      <c r="X11" s="1076"/>
      <c r="Y11" s="1076"/>
      <c r="Z11" s="1076"/>
      <c r="AA11" s="1076"/>
      <c r="AB11" s="1076"/>
      <c r="AC11" s="1076"/>
      <c r="AD11" s="1076"/>
      <c r="AE11" s="1076"/>
      <c r="AF11" s="1076"/>
      <c r="AG11" s="1076"/>
      <c r="AH11" s="1076"/>
      <c r="AI11" s="1076"/>
    </row>
    <row r="12" spans="1:35">
      <c r="A12" s="773" t="s">
        <v>509</v>
      </c>
      <c r="B12" s="531">
        <v>3955.7683442889179</v>
      </c>
      <c r="C12" s="531">
        <v>3093.3902968000002</v>
      </c>
      <c r="D12" s="531">
        <v>3513.34362753</v>
      </c>
      <c r="E12" s="531">
        <v>4301.3215078600006</v>
      </c>
      <c r="F12" s="532">
        <v>992.02840279148518</v>
      </c>
      <c r="G12" s="532">
        <v>1063.9048344514852</v>
      </c>
      <c r="H12" s="532">
        <v>1090.889087561485</v>
      </c>
      <c r="I12" s="532">
        <v>1168.2362981814852</v>
      </c>
      <c r="J12" s="531">
        <v>4315.05862298594</v>
      </c>
      <c r="K12" s="533">
        <v>962.49522245764149</v>
      </c>
      <c r="L12" s="533">
        <v>1082.25969245343</v>
      </c>
      <c r="M12" s="533">
        <v>1052.382725268144</v>
      </c>
      <c r="N12" s="532">
        <v>1131.213667827808</v>
      </c>
      <c r="O12" s="534">
        <v>4228.3513080070234</v>
      </c>
      <c r="P12" s="533">
        <v>1060.1002548624563</v>
      </c>
      <c r="Q12" s="730">
        <v>1147.2333802801068</v>
      </c>
      <c r="R12" s="730">
        <v>1182.6755532980592</v>
      </c>
      <c r="S12" s="851">
        <v>1244.8456496510562</v>
      </c>
      <c r="T12" s="534">
        <v>4634.8548380916782</v>
      </c>
      <c r="U12" s="851">
        <v>1087.8063074799929</v>
      </c>
      <c r="W12" s="1076"/>
      <c r="X12" s="1076"/>
      <c r="Y12" s="1076"/>
      <c r="Z12" s="1076"/>
      <c r="AA12" s="1076"/>
      <c r="AB12" s="1076"/>
      <c r="AC12" s="1076"/>
      <c r="AD12" s="1076"/>
      <c r="AE12" s="1076"/>
      <c r="AF12" s="1076"/>
      <c r="AG12" s="1076"/>
      <c r="AH12" s="1076"/>
      <c r="AI12" s="1076"/>
    </row>
    <row r="13" spans="1:35" ht="12.75">
      <c r="A13" s="771" t="s">
        <v>70</v>
      </c>
      <c r="B13" s="531">
        <v>188.04082836861409</v>
      </c>
      <c r="C13" s="531">
        <v>205.28812430242786</v>
      </c>
      <c r="D13" s="531">
        <v>131.97724797231126</v>
      </c>
      <c r="E13" s="531">
        <v>359.18255284472821</v>
      </c>
      <c r="F13" s="532">
        <v>81.407967584971658</v>
      </c>
      <c r="G13" s="532">
        <v>41.876032346788932</v>
      </c>
      <c r="H13" s="532">
        <v>143.94141591192982</v>
      </c>
      <c r="I13" s="532">
        <v>42.186181203026727</v>
      </c>
      <c r="J13" s="531">
        <v>309.41159704671713</v>
      </c>
      <c r="K13" s="533">
        <v>87.027911734550884</v>
      </c>
      <c r="L13" s="533">
        <v>47.265188890168844</v>
      </c>
      <c r="M13" s="533">
        <v>153.92399407338993</v>
      </c>
      <c r="N13" s="532">
        <v>72.427320118883799</v>
      </c>
      <c r="O13" s="534">
        <v>360.6444148169935</v>
      </c>
      <c r="P13" s="533">
        <v>104.45009546586328</v>
      </c>
      <c r="Q13" s="730">
        <v>7.0770827759873924</v>
      </c>
      <c r="R13" s="730">
        <v>155.7233153394144</v>
      </c>
      <c r="S13" s="851">
        <v>90.81572353616184</v>
      </c>
      <c r="T13" s="534">
        <v>358.0662171174269</v>
      </c>
      <c r="U13" s="851">
        <v>108.40410280615383</v>
      </c>
      <c r="W13" s="1076"/>
      <c r="X13" s="1076"/>
      <c r="Y13" s="1076"/>
      <c r="Z13" s="1076"/>
      <c r="AA13" s="1076"/>
      <c r="AB13" s="1076"/>
      <c r="AC13" s="1076"/>
      <c r="AD13" s="1076"/>
      <c r="AE13" s="1076"/>
      <c r="AF13" s="1076"/>
      <c r="AG13" s="1076"/>
      <c r="AH13" s="1076"/>
      <c r="AI13" s="1076"/>
    </row>
    <row r="14" spans="1:35" s="337" customFormat="1" ht="12.75">
      <c r="A14" s="774" t="s">
        <v>481</v>
      </c>
      <c r="B14" s="531">
        <v>856.78016727011141</v>
      </c>
      <c r="C14" s="531">
        <v>792.66618601053096</v>
      </c>
      <c r="D14" s="531">
        <v>747.47911595496907</v>
      </c>
      <c r="E14" s="531">
        <v>1044.8705403760623</v>
      </c>
      <c r="F14" s="532">
        <v>250.96485244630912</v>
      </c>
      <c r="G14" s="532">
        <v>215.73060789088854</v>
      </c>
      <c r="H14" s="532">
        <v>344.82945416469209</v>
      </c>
      <c r="I14" s="532">
        <v>255.30713045370234</v>
      </c>
      <c r="J14" s="531">
        <v>1066.832044955592</v>
      </c>
      <c r="K14" s="533">
        <v>244.098142870385</v>
      </c>
      <c r="L14" s="533">
        <v>254.18199168061795</v>
      </c>
      <c r="M14" s="533">
        <v>356.87701492607539</v>
      </c>
      <c r="N14" s="532">
        <v>284.52699863332174</v>
      </c>
      <c r="O14" s="534">
        <v>1139.6841481104</v>
      </c>
      <c r="P14" s="533">
        <v>282.24053231969725</v>
      </c>
      <c r="Q14" s="730">
        <v>299.72853899653342</v>
      </c>
      <c r="R14" s="730">
        <v>371.30944872896043</v>
      </c>
      <c r="S14" s="851">
        <v>324.50756571570781</v>
      </c>
      <c r="T14" s="534">
        <v>1277.7860857608989</v>
      </c>
      <c r="U14" s="851">
        <v>329.44573576273706</v>
      </c>
      <c r="W14" s="1076"/>
      <c r="X14" s="1076"/>
      <c r="Y14" s="1076"/>
      <c r="Z14" s="1076"/>
      <c r="AA14" s="1076"/>
      <c r="AB14" s="1076"/>
      <c r="AC14" s="1076"/>
      <c r="AD14" s="1076"/>
      <c r="AE14" s="1076"/>
      <c r="AF14" s="1076"/>
      <c r="AG14" s="1076"/>
      <c r="AH14" s="1076"/>
      <c r="AI14" s="1076"/>
    </row>
    <row r="15" spans="1:35" s="337" customFormat="1" ht="12.75">
      <c r="A15" s="774" t="s">
        <v>482</v>
      </c>
      <c r="B15" s="531">
        <v>668.73933890149738</v>
      </c>
      <c r="C15" s="531">
        <v>587.37806170810313</v>
      </c>
      <c r="D15" s="531">
        <v>615.50186798265781</v>
      </c>
      <c r="E15" s="531">
        <v>685.68798753133387</v>
      </c>
      <c r="F15" s="532">
        <v>169.55688486133747</v>
      </c>
      <c r="G15" s="532">
        <v>173.85457554409962</v>
      </c>
      <c r="H15" s="532">
        <v>200.88803825276227</v>
      </c>
      <c r="I15" s="532">
        <v>213.12094925067564</v>
      </c>
      <c r="J15" s="531">
        <v>757.42044790887496</v>
      </c>
      <c r="K15" s="533">
        <v>157.07023113583415</v>
      </c>
      <c r="L15" s="533">
        <v>206.91680279044914</v>
      </c>
      <c r="M15" s="533">
        <v>202.95302085268543</v>
      </c>
      <c r="N15" s="532">
        <v>212.09967851443793</v>
      </c>
      <c r="O15" s="534">
        <v>779.0397332934067</v>
      </c>
      <c r="P15" s="533">
        <v>177.79043685383397</v>
      </c>
      <c r="Q15" s="730">
        <v>292.65145622054598</v>
      </c>
      <c r="R15" s="730">
        <v>215.58613338954601</v>
      </c>
      <c r="S15" s="851">
        <v>233.69184217954597</v>
      </c>
      <c r="T15" s="534">
        <v>919.71986864347195</v>
      </c>
      <c r="U15" s="851">
        <v>221.04163295658327</v>
      </c>
      <c r="W15" s="1076"/>
      <c r="X15" s="1076"/>
      <c r="Y15" s="1076"/>
      <c r="Z15" s="1076"/>
      <c r="AA15" s="1076"/>
      <c r="AB15" s="1076"/>
      <c r="AC15" s="1076"/>
      <c r="AD15" s="1076"/>
      <c r="AE15" s="1076"/>
      <c r="AF15" s="1076"/>
      <c r="AG15" s="1076"/>
      <c r="AH15" s="1076"/>
      <c r="AI15" s="1076"/>
    </row>
    <row r="16" spans="1:35" s="337" customFormat="1" ht="12.75">
      <c r="A16" s="771" t="s">
        <v>485</v>
      </c>
      <c r="B16" s="531">
        <v>-94.408329403607169</v>
      </c>
      <c r="C16" s="531">
        <v>-47.299402544816743</v>
      </c>
      <c r="D16" s="531">
        <v>-99.703111005906962</v>
      </c>
      <c r="E16" s="531">
        <v>-131.04026738801619</v>
      </c>
      <c r="F16" s="532">
        <v>-35.410610974906191</v>
      </c>
      <c r="G16" s="532">
        <v>-38.363654119950645</v>
      </c>
      <c r="H16" s="532">
        <v>-33.468879657339087</v>
      </c>
      <c r="I16" s="532">
        <v>-40.320525545601676</v>
      </c>
      <c r="J16" s="531">
        <v>-147.56367029779761</v>
      </c>
      <c r="K16" s="533">
        <v>-56.484367238105264</v>
      </c>
      <c r="L16" s="533">
        <v>-47.80321938153444</v>
      </c>
      <c r="M16" s="533">
        <v>-52.549177423506393</v>
      </c>
      <c r="N16" s="532">
        <v>-55.005891864061049</v>
      </c>
      <c r="O16" s="534">
        <v>-211.84265590720716</v>
      </c>
      <c r="P16" s="533">
        <v>-54.490788226806913</v>
      </c>
      <c r="Q16" s="730">
        <v>-55.74013531084212</v>
      </c>
      <c r="R16" s="730">
        <v>-58.963475580711972</v>
      </c>
      <c r="S16" s="851">
        <v>-55.557267221004352</v>
      </c>
      <c r="T16" s="534">
        <v>-224.75166633936533</v>
      </c>
      <c r="U16" s="851">
        <v>-60.196484361325112</v>
      </c>
      <c r="W16" s="1076"/>
      <c r="X16" s="1076"/>
      <c r="Y16" s="1076"/>
      <c r="Z16" s="1076"/>
      <c r="AA16" s="1076"/>
      <c r="AB16" s="1076"/>
      <c r="AC16" s="1076"/>
      <c r="AD16" s="1076"/>
      <c r="AE16" s="1076"/>
      <c r="AF16" s="1076"/>
      <c r="AG16" s="1076"/>
      <c r="AH16" s="1076"/>
      <c r="AI16" s="1076"/>
    </row>
    <row r="17" spans="1:35" s="337" customFormat="1" ht="12.75">
      <c r="A17" s="774" t="s">
        <v>478</v>
      </c>
      <c r="B17" s="534">
        <v>181.25611046639284</v>
      </c>
      <c r="C17" s="531">
        <v>128.85036491518321</v>
      </c>
      <c r="D17" s="531">
        <v>146.72569027409304</v>
      </c>
      <c r="E17" s="531">
        <v>161.43484389016271</v>
      </c>
      <c r="F17" s="532">
        <v>41.820060019087734</v>
      </c>
      <c r="G17" s="532">
        <v>40.083171139946103</v>
      </c>
      <c r="H17" s="532">
        <v>41.706441150973781</v>
      </c>
      <c r="I17" s="532">
        <v>39.278050785368841</v>
      </c>
      <c r="J17" s="531">
        <v>162.88772309537646</v>
      </c>
      <c r="K17" s="533">
        <v>40.25964234933663</v>
      </c>
      <c r="L17" s="533">
        <v>40.376745041292445</v>
      </c>
      <c r="M17" s="533">
        <v>36.657220297084194</v>
      </c>
      <c r="N17" s="532">
        <v>34.802420994777037</v>
      </c>
      <c r="O17" s="534">
        <v>152.0960286824903</v>
      </c>
      <c r="P17" s="533">
        <v>32.123329568941287</v>
      </c>
      <c r="Q17" s="730">
        <v>31.815658796200317</v>
      </c>
      <c r="R17" s="730">
        <v>33.131447551384909</v>
      </c>
      <c r="S17" s="851">
        <v>32.097416847843562</v>
      </c>
      <c r="T17" s="534">
        <v>129.16785276437008</v>
      </c>
      <c r="U17" s="851">
        <v>30.69440394924947</v>
      </c>
      <c r="W17" s="1076"/>
      <c r="X17" s="1076"/>
      <c r="Y17" s="1076"/>
      <c r="Z17" s="1076"/>
      <c r="AA17" s="1076"/>
      <c r="AB17" s="1076"/>
      <c r="AC17" s="1076"/>
      <c r="AD17" s="1076"/>
      <c r="AE17" s="1076"/>
      <c r="AF17" s="1076"/>
      <c r="AG17" s="1076"/>
      <c r="AH17" s="1076"/>
      <c r="AI17" s="1076"/>
    </row>
    <row r="18" spans="1:35" s="337" customFormat="1" ht="12.75">
      <c r="A18" s="774" t="s">
        <v>479</v>
      </c>
      <c r="B18" s="534">
        <v>275.66443987000002</v>
      </c>
      <c r="C18" s="531">
        <v>176.14976745999996</v>
      </c>
      <c r="D18" s="531">
        <v>246.42880128000002</v>
      </c>
      <c r="E18" s="531">
        <v>292.47511127817887</v>
      </c>
      <c r="F18" s="532">
        <v>77.230670993993925</v>
      </c>
      <c r="G18" s="532">
        <v>78.446825259896755</v>
      </c>
      <c r="H18" s="532">
        <v>75.175320808312875</v>
      </c>
      <c r="I18" s="532">
        <v>79.598576330970516</v>
      </c>
      <c r="J18" s="531">
        <v>310.4513933931741</v>
      </c>
      <c r="K18" s="533">
        <v>96.74400958744188</v>
      </c>
      <c r="L18" s="533">
        <v>88.179964422826885</v>
      </c>
      <c r="M18" s="533">
        <v>89.206397720590587</v>
      </c>
      <c r="N18" s="532">
        <v>89.808312858838079</v>
      </c>
      <c r="O18" s="534">
        <v>363.9386845896974</v>
      </c>
      <c r="P18" s="533">
        <v>86.6141177957482</v>
      </c>
      <c r="Q18" s="730">
        <v>87.555794107042445</v>
      </c>
      <c r="R18" s="730">
        <v>92.094923132096881</v>
      </c>
      <c r="S18" s="851">
        <v>87.654684068847914</v>
      </c>
      <c r="T18" s="534">
        <v>353.91951910373547</v>
      </c>
      <c r="U18" s="851">
        <v>90.890888310574582</v>
      </c>
      <c r="W18" s="1076"/>
      <c r="X18" s="1076"/>
      <c r="Y18" s="1076"/>
      <c r="Z18" s="1076"/>
      <c r="AA18" s="1076"/>
      <c r="AB18" s="1076"/>
      <c r="AC18" s="1076"/>
      <c r="AD18" s="1076"/>
      <c r="AE18" s="1076"/>
      <c r="AF18" s="1076"/>
      <c r="AG18" s="1076"/>
      <c r="AH18" s="1076"/>
      <c r="AI18" s="1076"/>
    </row>
    <row r="19" spans="1:35" s="337" customFormat="1" ht="12.75">
      <c r="A19" s="771" t="s">
        <v>490</v>
      </c>
      <c r="B19" s="531">
        <v>977.79649960827544</v>
      </c>
      <c r="C19" s="531">
        <v>1127.4481622822686</v>
      </c>
      <c r="D19" s="531">
        <v>1355.8084319144609</v>
      </c>
      <c r="E19" s="531">
        <v>1487.462069687657</v>
      </c>
      <c r="F19" s="532">
        <v>332.35164462831699</v>
      </c>
      <c r="G19" s="532">
        <v>404.89741829518664</v>
      </c>
      <c r="H19" s="532">
        <v>454.25207271611208</v>
      </c>
      <c r="I19" s="532">
        <v>430.78603504095287</v>
      </c>
      <c r="J19" s="531">
        <v>1622.2871706805686</v>
      </c>
      <c r="K19" s="533">
        <v>309.81477805513885</v>
      </c>
      <c r="L19" s="533">
        <v>373.85912613895346</v>
      </c>
      <c r="M19" s="533">
        <v>471.50583313547202</v>
      </c>
      <c r="N19" s="532">
        <v>407.32144796527973</v>
      </c>
      <c r="O19" s="534">
        <v>1562.5011852948442</v>
      </c>
      <c r="P19" s="533">
        <v>294.63627113660664</v>
      </c>
      <c r="Q19" s="730">
        <v>399.14650727087405</v>
      </c>
      <c r="R19" s="730">
        <v>476.18151326499128</v>
      </c>
      <c r="S19" s="851">
        <v>438.65564914705453</v>
      </c>
      <c r="T19" s="534">
        <v>1608.6199408195266</v>
      </c>
      <c r="U19" s="851">
        <v>326.08893359286617</v>
      </c>
      <c r="W19" s="1076"/>
      <c r="X19" s="1076"/>
      <c r="Y19" s="1076"/>
      <c r="Z19" s="1076"/>
      <c r="AA19" s="1076"/>
      <c r="AB19" s="1076"/>
      <c r="AC19" s="1076"/>
      <c r="AD19" s="1076"/>
      <c r="AE19" s="1076"/>
      <c r="AF19" s="1076"/>
      <c r="AG19" s="1076"/>
      <c r="AH19" s="1076"/>
      <c r="AI19" s="1076"/>
    </row>
    <row r="20" spans="1:35" s="337" customFormat="1" ht="12.75">
      <c r="A20" s="774" t="s">
        <v>478</v>
      </c>
      <c r="B20" s="531">
        <v>1038.5251550900016</v>
      </c>
      <c r="C20" s="531">
        <v>1187.2422223387068</v>
      </c>
      <c r="D20" s="531">
        <v>1419.1142686609455</v>
      </c>
      <c r="E20" s="531">
        <v>1550.0871133746912</v>
      </c>
      <c r="F20" s="532">
        <v>347.59662006732458</v>
      </c>
      <c r="G20" s="532">
        <v>422.00095704097373</v>
      </c>
      <c r="H20" s="532">
        <v>473.47116504100052</v>
      </c>
      <c r="I20" s="532">
        <v>451.13190605959085</v>
      </c>
      <c r="J20" s="531">
        <v>1694.2006482088898</v>
      </c>
      <c r="K20" s="533">
        <v>327.62574959602819</v>
      </c>
      <c r="L20" s="533">
        <v>395.06547073863192</v>
      </c>
      <c r="M20" s="533">
        <v>490.46404636970749</v>
      </c>
      <c r="N20" s="532">
        <v>426.26928693456006</v>
      </c>
      <c r="O20" s="534">
        <v>1639.4245536389276</v>
      </c>
      <c r="P20" s="533">
        <v>311.81139544476775</v>
      </c>
      <c r="Q20" s="730">
        <v>420.85924039173955</v>
      </c>
      <c r="R20" s="730">
        <v>500.89131083357324</v>
      </c>
      <c r="S20" s="851">
        <v>461.50779735351915</v>
      </c>
      <c r="T20" s="534">
        <v>1695.0697440235997</v>
      </c>
      <c r="U20" s="851">
        <v>344.96339053746885</v>
      </c>
      <c r="W20" s="1076"/>
      <c r="X20" s="1076"/>
      <c r="Y20" s="1076"/>
      <c r="Z20" s="1076"/>
      <c r="AA20" s="1076"/>
      <c r="AB20" s="1076"/>
      <c r="AC20" s="1076"/>
      <c r="AD20" s="1076"/>
      <c r="AE20" s="1076"/>
      <c r="AF20" s="1076"/>
      <c r="AG20" s="1076"/>
      <c r="AH20" s="1076"/>
      <c r="AI20" s="1076"/>
    </row>
    <row r="21" spans="1:35" s="337" customFormat="1" ht="12.75" customHeight="1">
      <c r="A21" s="774" t="s">
        <v>479</v>
      </c>
      <c r="B21" s="531">
        <v>60.728655481726179</v>
      </c>
      <c r="C21" s="531">
        <v>59.794060056438134</v>
      </c>
      <c r="D21" s="531">
        <v>63.305836746484559</v>
      </c>
      <c r="E21" s="531">
        <v>62.625043687034193</v>
      </c>
      <c r="F21" s="532">
        <v>15.244975439007581</v>
      </c>
      <c r="G21" s="532">
        <v>17.103538745787109</v>
      </c>
      <c r="H21" s="532">
        <v>19.219092324888354</v>
      </c>
      <c r="I21" s="532">
        <v>20.345871018638007</v>
      </c>
      <c r="J21" s="531">
        <v>71.913477528321053</v>
      </c>
      <c r="K21" s="533">
        <v>17.810971540889327</v>
      </c>
      <c r="L21" s="533">
        <v>21.206344599678523</v>
      </c>
      <c r="M21" s="533">
        <v>18.95821323423538</v>
      </c>
      <c r="N21" s="532">
        <v>18.94783896928039</v>
      </c>
      <c r="O21" s="534">
        <v>76.923368344083627</v>
      </c>
      <c r="P21" s="533">
        <v>17.175124308161177</v>
      </c>
      <c r="Q21" s="730">
        <v>21.712733120865558</v>
      </c>
      <c r="R21" s="730">
        <v>24.709797568581926</v>
      </c>
      <c r="S21" s="851">
        <v>22.852148206464619</v>
      </c>
      <c r="T21" s="534">
        <v>86.449803204073277</v>
      </c>
      <c r="U21" s="851">
        <v>18.874456944602699</v>
      </c>
      <c r="W21" s="1076"/>
      <c r="X21" s="1076"/>
      <c r="Y21" s="1076"/>
      <c r="Z21" s="1076"/>
      <c r="AA21" s="1076"/>
      <c r="AB21" s="1076"/>
      <c r="AC21" s="1076"/>
      <c r="AD21" s="1076"/>
      <c r="AE21" s="1076"/>
      <c r="AF21" s="1076"/>
      <c r="AG21" s="1076"/>
      <c r="AH21" s="1076"/>
      <c r="AI21" s="1076"/>
    </row>
    <row r="22" spans="1:35" s="337" customFormat="1" ht="12.75">
      <c r="A22" s="779" t="s">
        <v>492</v>
      </c>
      <c r="B22" s="531">
        <v>-10.607786958759268</v>
      </c>
      <c r="C22" s="531">
        <v>10.899537807161193</v>
      </c>
      <c r="D22" s="531">
        <v>3.3449054550965478</v>
      </c>
      <c r="E22" s="531">
        <v>-2.4642804944864598</v>
      </c>
      <c r="F22" s="532">
        <v>1.8542497130000677</v>
      </c>
      <c r="G22" s="532">
        <v>0.17565858893557065</v>
      </c>
      <c r="H22" s="532">
        <v>2.2941552958004934</v>
      </c>
      <c r="I22" s="532">
        <v>4.7101928856567543</v>
      </c>
      <c r="J22" s="531">
        <v>9.0342564833928858</v>
      </c>
      <c r="K22" s="533">
        <v>1.146154050980364</v>
      </c>
      <c r="L22" s="533">
        <v>6.1976770509803636</v>
      </c>
      <c r="M22" s="533">
        <v>1.5939030509803642</v>
      </c>
      <c r="N22" s="532">
        <v>5.7211754509803647</v>
      </c>
      <c r="O22" s="534">
        <v>14.658909603921456</v>
      </c>
      <c r="P22" s="533">
        <v>2.4895264099999999</v>
      </c>
      <c r="Q22" s="730">
        <v>1.6537288000000001</v>
      </c>
      <c r="R22" s="730">
        <v>-0.19398474399999999</v>
      </c>
      <c r="S22" s="851">
        <v>5.1829660000000004</v>
      </c>
      <c r="T22" s="534">
        <v>9.1322364660000002</v>
      </c>
      <c r="U22" s="851">
        <v>1.7403859000000002</v>
      </c>
      <c r="W22" s="1076"/>
      <c r="X22" s="1076"/>
      <c r="Y22" s="1076"/>
      <c r="Z22" s="1076"/>
      <c r="AA22" s="1076"/>
      <c r="AB22" s="1076"/>
      <c r="AC22" s="1076"/>
      <c r="AD22" s="1076"/>
      <c r="AE22" s="1076"/>
      <c r="AF22" s="1076"/>
      <c r="AG22" s="1076"/>
      <c r="AH22" s="1076"/>
      <c r="AI22" s="1076"/>
    </row>
    <row r="23" spans="1:35" s="337" customFormat="1" ht="12.75">
      <c r="A23" s="776" t="s">
        <v>487</v>
      </c>
      <c r="B23" s="531">
        <v>0</v>
      </c>
      <c r="C23" s="531">
        <v>3.2050192469250591</v>
      </c>
      <c r="D23" s="531">
        <v>2.8238822474639669</v>
      </c>
      <c r="E23" s="531">
        <v>-4.314002014898346</v>
      </c>
      <c r="F23" s="532">
        <v>1.8542505700774101</v>
      </c>
      <c r="G23" s="532">
        <v>0.42420632176322493</v>
      </c>
      <c r="H23" s="532">
        <v>2.3213569427937721</v>
      </c>
      <c r="I23" s="532">
        <v>5.0242204359128255</v>
      </c>
      <c r="J23" s="531">
        <v>9.6240342705472326</v>
      </c>
      <c r="K23" s="533">
        <v>1.146154050980364</v>
      </c>
      <c r="L23" s="533">
        <v>6.1976770509803636</v>
      </c>
      <c r="M23" s="533">
        <v>1.8264840509803641</v>
      </c>
      <c r="N23" s="532">
        <v>5.7372380509803644</v>
      </c>
      <c r="O23" s="534">
        <v>14.907553203921456</v>
      </c>
      <c r="P23" s="533">
        <v>2.5208600000000003</v>
      </c>
      <c r="Q23" s="730">
        <v>2.0462580000000004</v>
      </c>
      <c r="R23" s="730">
        <v>0.40601525600000005</v>
      </c>
      <c r="S23" s="851">
        <v>5.1832470000000006</v>
      </c>
      <c r="T23" s="534">
        <v>10.156380256000002</v>
      </c>
      <c r="U23" s="851">
        <v>1.7453989999999999</v>
      </c>
      <c r="W23" s="1076"/>
      <c r="X23" s="1076"/>
      <c r="Y23" s="1076"/>
      <c r="Z23" s="1076"/>
      <c r="AA23" s="1076"/>
      <c r="AB23" s="1076"/>
      <c r="AC23" s="1076"/>
      <c r="AD23" s="1076"/>
      <c r="AE23" s="1076"/>
      <c r="AF23" s="1076"/>
      <c r="AG23" s="1076"/>
      <c r="AH23" s="1076"/>
      <c r="AI23" s="1076"/>
    </row>
    <row r="24" spans="1:35" s="337" customFormat="1" ht="12.75">
      <c r="A24" s="776" t="s">
        <v>491</v>
      </c>
      <c r="B24" s="531">
        <v>10.607786958759268</v>
      </c>
      <c r="C24" s="531">
        <v>-7.6945185602361343</v>
      </c>
      <c r="D24" s="531">
        <v>-0.52102320763258103</v>
      </c>
      <c r="E24" s="531">
        <v>-1.8497215204118858</v>
      </c>
      <c r="F24" s="532">
        <v>8.5707734231998955E-7</v>
      </c>
      <c r="G24" s="532">
        <v>0.2485477328276543</v>
      </c>
      <c r="H24" s="532">
        <v>2.7201646993278747E-2</v>
      </c>
      <c r="I24" s="532">
        <v>0.31402755025607204</v>
      </c>
      <c r="J24" s="531">
        <v>0.58977778715434748</v>
      </c>
      <c r="K24" s="533">
        <v>0</v>
      </c>
      <c r="L24" s="533">
        <v>0</v>
      </c>
      <c r="M24" s="533">
        <v>0.23258100000000001</v>
      </c>
      <c r="N24" s="532">
        <v>1.60626E-2</v>
      </c>
      <c r="O24" s="534">
        <v>0.24864360000000002</v>
      </c>
      <c r="P24" s="533">
        <v>3.1333590000000001E-2</v>
      </c>
      <c r="Q24" s="730">
        <v>0.39252920000000002</v>
      </c>
      <c r="R24" s="730">
        <v>0.6</v>
      </c>
      <c r="S24" s="851">
        <v>2.81E-4</v>
      </c>
      <c r="T24" s="534">
        <v>1.0241437899999999</v>
      </c>
      <c r="U24" s="851">
        <v>5.0131000000000004E-3</v>
      </c>
      <c r="W24" s="1076"/>
      <c r="X24" s="1076"/>
      <c r="Y24" s="1076"/>
      <c r="Z24" s="1076"/>
      <c r="AA24" s="1076"/>
      <c r="AB24" s="1076"/>
      <c r="AC24" s="1076"/>
      <c r="AD24" s="1076"/>
      <c r="AE24" s="1076"/>
      <c r="AF24" s="1076"/>
      <c r="AG24" s="1076"/>
      <c r="AH24" s="1076"/>
      <c r="AI24" s="1076"/>
    </row>
    <row r="25" spans="1:35" s="337" customFormat="1" ht="38.25">
      <c r="A25" s="780" t="s">
        <v>493</v>
      </c>
      <c r="B25" s="531">
        <v>-872.79352667439468</v>
      </c>
      <c r="C25" s="531">
        <v>-446.1651499529591</v>
      </c>
      <c r="D25" s="531">
        <v>-140.61122119403814</v>
      </c>
      <c r="E25" s="531">
        <v>-191.71311521011754</v>
      </c>
      <c r="F25" s="532">
        <v>-105.19890245010264</v>
      </c>
      <c r="G25" s="532">
        <v>-66.491898500524712</v>
      </c>
      <c r="H25" s="532">
        <v>72.100680595018247</v>
      </c>
      <c r="I25" s="532">
        <v>-115.09962125745056</v>
      </c>
      <c r="J25" s="531">
        <v>-214.68974161305968</v>
      </c>
      <c r="K25" s="533">
        <v>-109.85396294452343</v>
      </c>
      <c r="L25" s="533">
        <v>-104.42442988831255</v>
      </c>
      <c r="M25" s="533">
        <v>134.5234023353471</v>
      </c>
      <c r="N25" s="532">
        <v>-52.348136501017777</v>
      </c>
      <c r="O25" s="534">
        <v>-132.10312699850664</v>
      </c>
      <c r="P25" s="533">
        <v>-124.27909330481202</v>
      </c>
      <c r="Q25" s="730">
        <v>-95.564530145310641</v>
      </c>
      <c r="R25" s="730">
        <v>119.80170352593676</v>
      </c>
      <c r="S25" s="851">
        <v>-4.5316354822924367</v>
      </c>
      <c r="T25" s="534">
        <v>-104.57355540647833</v>
      </c>
      <c r="U25" s="851">
        <v>-42.515817889064266</v>
      </c>
      <c r="W25" s="1076"/>
      <c r="X25" s="1076"/>
      <c r="Y25" s="1076"/>
      <c r="Z25" s="1076"/>
      <c r="AA25" s="1076"/>
      <c r="AB25" s="1076"/>
      <c r="AC25" s="1076"/>
      <c r="AD25" s="1076"/>
      <c r="AE25" s="1076"/>
      <c r="AF25" s="1076"/>
      <c r="AG25" s="1076"/>
      <c r="AH25" s="1076"/>
      <c r="AI25" s="1076"/>
    </row>
    <row r="26" spans="1:35" s="337" customFormat="1" ht="12.75">
      <c r="A26" s="779" t="s">
        <v>494</v>
      </c>
      <c r="B26" s="531">
        <v>-896.76992454381696</v>
      </c>
      <c r="C26" s="531">
        <v>-419.1120136006997</v>
      </c>
      <c r="D26" s="531">
        <v>-139.5461598483939</v>
      </c>
      <c r="E26" s="531">
        <v>-179.40675200817913</v>
      </c>
      <c r="F26" s="532">
        <v>-93.341712045617527</v>
      </c>
      <c r="G26" s="532">
        <v>-60.60746290534972</v>
      </c>
      <c r="H26" s="532">
        <v>75.514896925958013</v>
      </c>
      <c r="I26" s="532">
        <v>-117.68822299916491</v>
      </c>
      <c r="J26" s="531">
        <v>-196.12250102417414</v>
      </c>
      <c r="K26" s="533">
        <v>-107.58495482289061</v>
      </c>
      <c r="L26" s="533">
        <v>-105.97328354967344</v>
      </c>
      <c r="M26" s="533">
        <v>138.37052325543951</v>
      </c>
      <c r="N26" s="532">
        <v>-41.237565270836711</v>
      </c>
      <c r="O26" s="534">
        <v>-116.42528038796127</v>
      </c>
      <c r="P26" s="533">
        <v>-116.18278147339274</v>
      </c>
      <c r="Q26" s="730">
        <v>-83.81324840711288</v>
      </c>
      <c r="R26" s="730">
        <v>130.50270945377099</v>
      </c>
      <c r="S26" s="851">
        <v>-3.5499098486175811</v>
      </c>
      <c r="T26" s="534">
        <v>-73.043230275352187</v>
      </c>
      <c r="U26" s="851">
        <v>-19.333637757651488</v>
      </c>
      <c r="W26" s="1076"/>
      <c r="X26" s="1076"/>
      <c r="Y26" s="1076"/>
      <c r="Z26" s="1076"/>
      <c r="AA26" s="1076"/>
      <c r="AB26" s="1076"/>
      <c r="AC26" s="1076"/>
      <c r="AD26" s="1076"/>
      <c r="AE26" s="1076"/>
      <c r="AF26" s="1076"/>
      <c r="AG26" s="1076"/>
      <c r="AH26" s="1076"/>
      <c r="AI26" s="1076"/>
    </row>
    <row r="27" spans="1:35" s="337" customFormat="1" ht="12.75">
      <c r="A27" s="781" t="s">
        <v>486</v>
      </c>
      <c r="B27" s="531">
        <v>-409.36235214999999</v>
      </c>
      <c r="C27" s="531">
        <v>-136.90979393000003</v>
      </c>
      <c r="D27" s="531">
        <v>-156.86374054000001</v>
      </c>
      <c r="E27" s="531">
        <v>-344.61754175999999</v>
      </c>
      <c r="F27" s="532">
        <v>-81.324599130488906</v>
      </c>
      <c r="G27" s="532">
        <v>-2.9951379782589047</v>
      </c>
      <c r="H27" s="532">
        <v>19.110024849341102</v>
      </c>
      <c r="I27" s="532">
        <v>-52.088304975628887</v>
      </c>
      <c r="J27" s="531">
        <v>-117.2980172350356</v>
      </c>
      <c r="K27" s="533">
        <v>-82.959418150069396</v>
      </c>
      <c r="L27" s="533">
        <v>-33.180755061739404</v>
      </c>
      <c r="M27" s="533">
        <v>-86.712598542749376</v>
      </c>
      <c r="N27" s="532">
        <v>-60.914782057169397</v>
      </c>
      <c r="O27" s="534">
        <v>-263.76755381172757</v>
      </c>
      <c r="P27" s="533">
        <v>-112.55472965492001</v>
      </c>
      <c r="Q27" s="730">
        <v>-42.456833038530007</v>
      </c>
      <c r="R27" s="730">
        <v>-56.09362177013999</v>
      </c>
      <c r="S27" s="851">
        <v>-66.906429379389991</v>
      </c>
      <c r="T27" s="534">
        <v>-278.01161384297995</v>
      </c>
      <c r="U27" s="851">
        <v>-72.759779998072176</v>
      </c>
      <c r="W27" s="1076"/>
      <c r="X27" s="1076"/>
      <c r="Y27" s="1076"/>
      <c r="Z27" s="1076"/>
      <c r="AA27" s="1076"/>
      <c r="AB27" s="1076"/>
      <c r="AC27" s="1076"/>
      <c r="AD27" s="1076"/>
      <c r="AE27" s="1076"/>
      <c r="AF27" s="1076"/>
      <c r="AG27" s="1076"/>
      <c r="AH27" s="1076"/>
      <c r="AI27" s="1076"/>
    </row>
    <row r="28" spans="1:35" s="337" customFormat="1" ht="12.75">
      <c r="A28" s="778" t="s">
        <v>495</v>
      </c>
      <c r="B28" s="531">
        <v>7.9127478499999961</v>
      </c>
      <c r="C28" s="531">
        <v>54.536031729999991</v>
      </c>
      <c r="D28" s="531">
        <v>71.998741599999988</v>
      </c>
      <c r="E28" s="531">
        <v>25.702137229999998</v>
      </c>
      <c r="F28" s="532">
        <v>19.454584355010009</v>
      </c>
      <c r="G28" s="532">
        <v>8.6143426051300001</v>
      </c>
      <c r="H28" s="532">
        <v>65.885497926810004</v>
      </c>
      <c r="I28" s="532">
        <v>49.729709998200015</v>
      </c>
      <c r="J28" s="531">
        <v>143.68413488515003</v>
      </c>
      <c r="K28" s="533">
        <v>25.689361581389992</v>
      </c>
      <c r="L28" s="533">
        <v>-24.745136028059999</v>
      </c>
      <c r="M28" s="533">
        <v>7.2756360402000002</v>
      </c>
      <c r="N28" s="532">
        <v>33.78063945817</v>
      </c>
      <c r="O28" s="534">
        <v>42.000501051699992</v>
      </c>
      <c r="P28" s="533">
        <v>9.3553254369399887</v>
      </c>
      <c r="Q28" s="730">
        <v>-30.118893334069995</v>
      </c>
      <c r="R28" s="730">
        <v>-29.245496874889987</v>
      </c>
      <c r="S28" s="851">
        <v>-141.91295126147998</v>
      </c>
      <c r="T28" s="534">
        <v>-191.92201603349997</v>
      </c>
      <c r="U28" s="851">
        <v>-34.186343050987929</v>
      </c>
      <c r="W28" s="1076"/>
      <c r="X28" s="1076"/>
      <c r="Y28" s="1076"/>
      <c r="Z28" s="1076"/>
      <c r="AA28" s="1076"/>
      <c r="AB28" s="1076"/>
      <c r="AC28" s="1076"/>
      <c r="AD28" s="1076"/>
      <c r="AE28" s="1076"/>
      <c r="AF28" s="1076"/>
      <c r="AG28" s="1076"/>
      <c r="AH28" s="1076"/>
      <c r="AI28" s="1076"/>
    </row>
    <row r="29" spans="1:35" s="337" customFormat="1" ht="12.75">
      <c r="A29" s="778" t="s">
        <v>496</v>
      </c>
      <c r="B29" s="531">
        <v>417.27509999999995</v>
      </c>
      <c r="C29" s="531">
        <v>191.44582566000003</v>
      </c>
      <c r="D29" s="531">
        <v>228.86248214</v>
      </c>
      <c r="E29" s="531">
        <v>370.31967899</v>
      </c>
      <c r="F29" s="532">
        <v>100.77918348549892</v>
      </c>
      <c r="G29" s="532">
        <v>11.609480583388905</v>
      </c>
      <c r="H29" s="532">
        <v>46.775473077468902</v>
      </c>
      <c r="I29" s="532">
        <v>101.81801497382889</v>
      </c>
      <c r="J29" s="531">
        <v>260.98215212018562</v>
      </c>
      <c r="K29" s="533">
        <v>108.64877973145938</v>
      </c>
      <c r="L29" s="533">
        <v>8.4356190336794068</v>
      </c>
      <c r="M29" s="533">
        <v>93.988234582949389</v>
      </c>
      <c r="N29" s="532">
        <v>94.695421515339405</v>
      </c>
      <c r="O29" s="534">
        <v>305.76805486342755</v>
      </c>
      <c r="P29" s="533">
        <v>121.91005509186</v>
      </c>
      <c r="Q29" s="730">
        <v>12.337939704460011</v>
      </c>
      <c r="R29" s="730">
        <v>26.848124895250006</v>
      </c>
      <c r="S29" s="851">
        <v>-75.006521882089999</v>
      </c>
      <c r="T29" s="534">
        <v>86.089597809480011</v>
      </c>
      <c r="U29" s="851">
        <v>38.573436947084247</v>
      </c>
      <c r="W29" s="1076"/>
      <c r="X29" s="1076"/>
      <c r="Y29" s="1076"/>
      <c r="Z29" s="1076"/>
      <c r="AA29" s="1076"/>
      <c r="AB29" s="1076"/>
      <c r="AC29" s="1076"/>
      <c r="AD29" s="1076"/>
      <c r="AE29" s="1076"/>
      <c r="AF29" s="1076"/>
      <c r="AG29" s="1076"/>
      <c r="AH29" s="1076"/>
      <c r="AI29" s="1076"/>
    </row>
    <row r="30" spans="1:35" s="337" customFormat="1" ht="12.75">
      <c r="A30" s="781" t="s">
        <v>488</v>
      </c>
      <c r="B30" s="531">
        <v>50.639027409504379</v>
      </c>
      <c r="C30" s="531">
        <v>-104.01818299386076</v>
      </c>
      <c r="D30" s="531">
        <v>57.877664038769971</v>
      </c>
      <c r="E30" s="531">
        <v>76.43286799769956</v>
      </c>
      <c r="F30" s="532">
        <v>-0.93822398814779417</v>
      </c>
      <c r="G30" s="532">
        <v>-7.3855762743434896</v>
      </c>
      <c r="H30" s="532">
        <v>-62.376928588973357</v>
      </c>
      <c r="I30" s="532">
        <v>-6.5587035679589629</v>
      </c>
      <c r="J30" s="531">
        <v>-77.259432419423604</v>
      </c>
      <c r="K30" s="533">
        <v>137.31208389941042</v>
      </c>
      <c r="L30" s="533">
        <v>2.4457475746587445</v>
      </c>
      <c r="M30" s="533">
        <v>6.3463302664538332</v>
      </c>
      <c r="N30" s="532">
        <v>13.193517301645667</v>
      </c>
      <c r="O30" s="534">
        <v>159.29767904216868</v>
      </c>
      <c r="P30" s="533">
        <v>0.16706985180114042</v>
      </c>
      <c r="Q30" s="730">
        <v>7.8164643017294839</v>
      </c>
      <c r="R30" s="730">
        <v>-496.17657565082743</v>
      </c>
      <c r="S30" s="851">
        <v>5.7314953320641493</v>
      </c>
      <c r="T30" s="534">
        <v>-482.46154616523268</v>
      </c>
      <c r="U30" s="851">
        <v>-11.549021051488774</v>
      </c>
      <c r="W30" s="1076"/>
      <c r="X30" s="1076"/>
      <c r="Y30" s="1076"/>
      <c r="Z30" s="1076"/>
      <c r="AA30" s="1076"/>
      <c r="AB30" s="1076"/>
      <c r="AC30" s="1076"/>
      <c r="AD30" s="1076"/>
      <c r="AE30" s="1076"/>
      <c r="AF30" s="1076"/>
      <c r="AG30" s="1076"/>
      <c r="AH30" s="1076"/>
      <c r="AI30" s="1076"/>
    </row>
    <row r="31" spans="1:35" s="337" customFormat="1" ht="12.75">
      <c r="A31" s="782" t="s">
        <v>495</v>
      </c>
      <c r="B31" s="531">
        <v>0.52376409599999985</v>
      </c>
      <c r="C31" s="531">
        <v>37.635560769999998</v>
      </c>
      <c r="D31" s="531">
        <v>21.942682481847008</v>
      </c>
      <c r="E31" s="531">
        <v>23.946719099999999</v>
      </c>
      <c r="F31" s="532">
        <v>4.9068380000000005</v>
      </c>
      <c r="G31" s="532">
        <v>8.9703579199999997</v>
      </c>
      <c r="H31" s="532">
        <v>-11.555034190000002</v>
      </c>
      <c r="I31" s="532">
        <v>4.9885432028402139</v>
      </c>
      <c r="J31" s="531">
        <v>7.3107049328402116</v>
      </c>
      <c r="K31" s="533">
        <v>7.3459221800000005</v>
      </c>
      <c r="L31" s="533">
        <v>11.36516454</v>
      </c>
      <c r="M31" s="533">
        <v>6.6437684099999998</v>
      </c>
      <c r="N31" s="532">
        <v>7.6550901499999995</v>
      </c>
      <c r="O31" s="534">
        <v>33.009945279999997</v>
      </c>
      <c r="P31" s="533">
        <v>9.0583702000000006</v>
      </c>
      <c r="Q31" s="730">
        <v>4.9863180000000007</v>
      </c>
      <c r="R31" s="730">
        <v>7.9350792062000002</v>
      </c>
      <c r="S31" s="851">
        <v>11.261586900000001</v>
      </c>
      <c r="T31" s="534">
        <v>33.241354306200002</v>
      </c>
      <c r="U31" s="851">
        <v>-6.1028412852951659</v>
      </c>
      <c r="W31" s="1076"/>
      <c r="X31" s="1076"/>
      <c r="Y31" s="1076"/>
      <c r="Z31" s="1076"/>
      <c r="AA31" s="1076"/>
      <c r="AB31" s="1076"/>
      <c r="AC31" s="1076"/>
      <c r="AD31" s="1076"/>
      <c r="AE31" s="1076"/>
      <c r="AF31" s="1076"/>
      <c r="AG31" s="1076"/>
      <c r="AH31" s="1076"/>
      <c r="AI31" s="1076"/>
    </row>
    <row r="32" spans="1:35" s="337" customFormat="1" ht="12.75">
      <c r="A32" s="782" t="s">
        <v>496</v>
      </c>
      <c r="B32" s="531">
        <v>-50.115263313504379</v>
      </c>
      <c r="C32" s="531">
        <v>141.65374376386075</v>
      </c>
      <c r="D32" s="531">
        <v>-35.93498155692297</v>
      </c>
      <c r="E32" s="531">
        <v>-52.48614889769955</v>
      </c>
      <c r="F32" s="532">
        <v>5.8450619881477941</v>
      </c>
      <c r="G32" s="532">
        <v>16.355934194343487</v>
      </c>
      <c r="H32" s="532">
        <v>50.821894398973356</v>
      </c>
      <c r="I32" s="532">
        <v>11.547246770799177</v>
      </c>
      <c r="J32" s="531">
        <v>84.570137352263814</v>
      </c>
      <c r="K32" s="533">
        <v>-129.96616171941042</v>
      </c>
      <c r="L32" s="533">
        <v>8.9194169653412558</v>
      </c>
      <c r="M32" s="533">
        <v>0.29743814354616638</v>
      </c>
      <c r="N32" s="532">
        <v>-5.538427151645668</v>
      </c>
      <c r="O32" s="534">
        <v>-126.28773376216867</v>
      </c>
      <c r="P32" s="685">
        <v>8.8913003481988611</v>
      </c>
      <c r="Q32" s="730">
        <v>-2.8301463017294841</v>
      </c>
      <c r="R32" s="730">
        <v>504.11165485702742</v>
      </c>
      <c r="S32" s="851">
        <v>5.53009156793585</v>
      </c>
      <c r="T32" s="534">
        <v>515.7029004714326</v>
      </c>
      <c r="U32" s="851">
        <v>5.4461797661936089</v>
      </c>
      <c r="W32" s="1076"/>
      <c r="X32" s="1076"/>
      <c r="Y32" s="1076"/>
      <c r="Z32" s="1076"/>
      <c r="AA32" s="1076"/>
      <c r="AB32" s="1076"/>
      <c r="AC32" s="1076"/>
      <c r="AD32" s="1076"/>
      <c r="AE32" s="1076"/>
      <c r="AF32" s="1076"/>
      <c r="AG32" s="1076"/>
      <c r="AH32" s="1076"/>
      <c r="AI32" s="1076"/>
    </row>
    <row r="33" spans="1:35" s="337" customFormat="1" ht="25.5">
      <c r="A33" s="780" t="s">
        <v>500</v>
      </c>
      <c r="B33" s="531">
        <v>0</v>
      </c>
      <c r="C33" s="531">
        <v>0</v>
      </c>
      <c r="D33" s="531">
        <v>0</v>
      </c>
      <c r="E33" s="531">
        <v>0</v>
      </c>
      <c r="F33" s="532">
        <v>0</v>
      </c>
      <c r="G33" s="532">
        <v>0</v>
      </c>
      <c r="H33" s="532">
        <v>0</v>
      </c>
      <c r="I33" s="532">
        <v>0</v>
      </c>
      <c r="J33" s="531">
        <v>0</v>
      </c>
      <c r="K33" s="533">
        <v>0</v>
      </c>
      <c r="L33" s="533">
        <v>0</v>
      </c>
      <c r="M33" s="533">
        <v>0</v>
      </c>
      <c r="N33" s="532">
        <v>0</v>
      </c>
      <c r="O33" s="534">
        <v>0</v>
      </c>
      <c r="P33" s="685">
        <v>0</v>
      </c>
      <c r="Q33" s="730">
        <v>0</v>
      </c>
      <c r="R33" s="730">
        <v>0</v>
      </c>
      <c r="S33" s="851">
        <v>0</v>
      </c>
      <c r="T33" s="534">
        <v>0</v>
      </c>
      <c r="U33" s="851">
        <v>0</v>
      </c>
      <c r="W33" s="1076"/>
      <c r="X33" s="1076"/>
      <c r="Y33" s="1076"/>
      <c r="Z33" s="1076"/>
      <c r="AA33" s="1076"/>
      <c r="AB33" s="1076"/>
      <c r="AC33" s="1076"/>
      <c r="AD33" s="1076"/>
      <c r="AE33" s="1076"/>
      <c r="AF33" s="1076"/>
      <c r="AG33" s="1076"/>
      <c r="AH33" s="1076"/>
      <c r="AI33" s="1076"/>
    </row>
    <row r="34" spans="1:35" s="337" customFormat="1" ht="12.75">
      <c r="A34" s="781" t="s">
        <v>489</v>
      </c>
      <c r="B34" s="531">
        <v>-462.75694378332133</v>
      </c>
      <c r="C34" s="531">
        <v>-255.05433545683886</v>
      </c>
      <c r="D34" s="531">
        <v>-102.23402564716389</v>
      </c>
      <c r="E34" s="531">
        <v>-242.55075924587871</v>
      </c>
      <c r="F34" s="532">
        <v>-17.552283926980852</v>
      </c>
      <c r="G34" s="532">
        <v>10.661889347252682</v>
      </c>
      <c r="H34" s="532">
        <v>52.960931665590273</v>
      </c>
      <c r="I34" s="532">
        <v>-189.96755045557705</v>
      </c>
      <c r="J34" s="531">
        <v>-143.89701336971495</v>
      </c>
      <c r="K34" s="533">
        <v>-205.84011457223167</v>
      </c>
      <c r="L34" s="533">
        <v>19.087851916020909</v>
      </c>
      <c r="M34" s="533">
        <v>188.43203853173506</v>
      </c>
      <c r="N34" s="532">
        <v>30.362497484687026</v>
      </c>
      <c r="O34" s="534">
        <v>32.04227336021134</v>
      </c>
      <c r="P34" s="685">
        <v>55.100520329726152</v>
      </c>
      <c r="Q34" s="730">
        <v>20.541090329687634</v>
      </c>
      <c r="R34" s="730">
        <v>133.37810687473836</v>
      </c>
      <c r="S34" s="851">
        <v>69.550489198708249</v>
      </c>
      <c r="T34" s="534">
        <v>278.57020673286041</v>
      </c>
      <c r="U34" s="851">
        <v>231.53688029190945</v>
      </c>
      <c r="W34" s="1076"/>
      <c r="X34" s="1076"/>
      <c r="Y34" s="1076"/>
      <c r="Z34" s="1076"/>
      <c r="AA34" s="1076"/>
      <c r="AB34" s="1076"/>
      <c r="AC34" s="1076"/>
      <c r="AD34" s="1076"/>
      <c r="AE34" s="1076"/>
      <c r="AF34" s="1076"/>
      <c r="AG34" s="1076"/>
      <c r="AH34" s="1076"/>
      <c r="AI34" s="1076"/>
    </row>
    <row r="35" spans="1:35" s="337" customFormat="1" ht="12.75">
      <c r="A35" s="772" t="s">
        <v>495</v>
      </c>
      <c r="B35" s="531">
        <v>-205.80799363617393</v>
      </c>
      <c r="C35" s="531">
        <v>97.763987880161224</v>
      </c>
      <c r="D35" s="531">
        <v>151.65298159209649</v>
      </c>
      <c r="E35" s="531">
        <v>390.86854375051348</v>
      </c>
      <c r="F35" s="532">
        <v>79.409047459496321</v>
      </c>
      <c r="G35" s="532">
        <v>-41.137553890568164</v>
      </c>
      <c r="H35" s="532">
        <v>120.33618425629673</v>
      </c>
      <c r="I35" s="532">
        <v>-64.89092646084697</v>
      </c>
      <c r="J35" s="531">
        <v>93.716751364377927</v>
      </c>
      <c r="K35" s="533">
        <v>189.37941985000003</v>
      </c>
      <c r="L35" s="533">
        <v>116.05117643000001</v>
      </c>
      <c r="M35" s="533">
        <v>20.277296259999943</v>
      </c>
      <c r="N35" s="532">
        <v>-258.22725231000004</v>
      </c>
      <c r="O35" s="534">
        <v>67.480640229999949</v>
      </c>
      <c r="P35" s="685">
        <v>339.02013272999994</v>
      </c>
      <c r="Q35" s="730">
        <v>66.681465959000036</v>
      </c>
      <c r="R35" s="730">
        <v>109.27905091000004</v>
      </c>
      <c r="S35" s="851">
        <v>-184.83591405300001</v>
      </c>
      <c r="T35" s="534">
        <v>330.14473554599999</v>
      </c>
      <c r="U35" s="851">
        <v>302.8664531</v>
      </c>
      <c r="W35" s="1076"/>
      <c r="X35" s="1076"/>
      <c r="Y35" s="1076"/>
      <c r="Z35" s="1076"/>
      <c r="AA35" s="1076"/>
      <c r="AB35" s="1076"/>
      <c r="AC35" s="1076"/>
      <c r="AD35" s="1076"/>
      <c r="AE35" s="1076"/>
      <c r="AF35" s="1076"/>
      <c r="AG35" s="1076"/>
      <c r="AH35" s="1076"/>
      <c r="AI35" s="1076"/>
    </row>
    <row r="36" spans="1:35" s="337" customFormat="1" ht="12.75">
      <c r="A36" s="772" t="s">
        <v>496</v>
      </c>
      <c r="B36" s="531">
        <v>256.94895014714746</v>
      </c>
      <c r="C36" s="531">
        <v>352.81832333700004</v>
      </c>
      <c r="D36" s="531">
        <v>253.88700723926044</v>
      </c>
      <c r="E36" s="531">
        <v>633.41930299639216</v>
      </c>
      <c r="F36" s="532">
        <v>96.961331386477184</v>
      </c>
      <c r="G36" s="532">
        <v>-51.799443237820853</v>
      </c>
      <c r="H36" s="532">
        <v>67.375252590706481</v>
      </c>
      <c r="I36" s="532">
        <v>125.07662399473003</v>
      </c>
      <c r="J36" s="531">
        <v>237.61376473409285</v>
      </c>
      <c r="K36" s="533">
        <v>395.21953442223167</v>
      </c>
      <c r="L36" s="533">
        <v>96.963324513979103</v>
      </c>
      <c r="M36" s="533">
        <v>-168.1547422717351</v>
      </c>
      <c r="N36" s="532">
        <v>-288.58974979468707</v>
      </c>
      <c r="O36" s="534">
        <v>35.438366869788581</v>
      </c>
      <c r="P36" s="533">
        <v>283.91961240027382</v>
      </c>
      <c r="Q36" s="730">
        <v>46.140375629312409</v>
      </c>
      <c r="R36" s="730">
        <v>-24.099055964738341</v>
      </c>
      <c r="S36" s="851">
        <v>-254.38640325170826</v>
      </c>
      <c r="T36" s="534">
        <v>51.574528813139636</v>
      </c>
      <c r="U36" s="851">
        <v>71.329572808090532</v>
      </c>
      <c r="W36" s="1076"/>
      <c r="X36" s="1076"/>
      <c r="Y36" s="1076"/>
      <c r="Z36" s="1076"/>
      <c r="AA36" s="1076"/>
      <c r="AB36" s="1076"/>
      <c r="AC36" s="1076"/>
      <c r="AD36" s="1076"/>
      <c r="AE36" s="1076"/>
      <c r="AF36" s="1076"/>
      <c r="AG36" s="1076"/>
      <c r="AH36" s="1076"/>
      <c r="AI36" s="1076"/>
    </row>
    <row r="37" spans="1:35" s="337" customFormat="1" ht="12.75">
      <c r="A37" s="784" t="s">
        <v>501</v>
      </c>
      <c r="B37" s="531">
        <v>0</v>
      </c>
      <c r="C37" s="531">
        <v>0</v>
      </c>
      <c r="D37" s="531">
        <v>0</v>
      </c>
      <c r="E37" s="531">
        <v>0</v>
      </c>
      <c r="F37" s="532">
        <v>0</v>
      </c>
      <c r="G37" s="532">
        <v>0</v>
      </c>
      <c r="H37" s="532">
        <v>0</v>
      </c>
      <c r="I37" s="532">
        <v>-0.23913990732460799</v>
      </c>
      <c r="J37" s="531">
        <v>-0.23913990732460799</v>
      </c>
      <c r="K37" s="533">
        <v>0</v>
      </c>
      <c r="L37" s="533">
        <v>0</v>
      </c>
      <c r="M37" s="533">
        <v>0</v>
      </c>
      <c r="N37" s="532">
        <v>0</v>
      </c>
      <c r="O37" s="534">
        <v>0</v>
      </c>
      <c r="P37" s="533">
        <v>2.3220919999999999E-2</v>
      </c>
      <c r="Q37" s="730">
        <v>-2.7536600000000001E-2</v>
      </c>
      <c r="R37" s="730">
        <v>-5.4940800000000001E-3</v>
      </c>
      <c r="S37" s="851">
        <v>-8.4066599999999998E-3</v>
      </c>
      <c r="T37" s="534">
        <v>-1.8216420000000004E-2</v>
      </c>
      <c r="U37" s="851">
        <v>-4.784128E-2</v>
      </c>
      <c r="W37" s="1076"/>
      <c r="X37" s="1076"/>
      <c r="Y37" s="1076"/>
      <c r="Z37" s="1076"/>
      <c r="AA37" s="1076"/>
      <c r="AB37" s="1076"/>
      <c r="AC37" s="1076"/>
      <c r="AD37" s="1076"/>
      <c r="AE37" s="1076"/>
      <c r="AF37" s="1076"/>
      <c r="AG37" s="1076"/>
      <c r="AH37" s="1076"/>
      <c r="AI37" s="1076"/>
    </row>
    <row r="38" spans="1:35" s="337" customFormat="1" ht="12.75">
      <c r="A38" s="775" t="s">
        <v>495</v>
      </c>
      <c r="B38" s="531">
        <v>0</v>
      </c>
      <c r="C38" s="531">
        <v>0</v>
      </c>
      <c r="D38" s="531">
        <v>0</v>
      </c>
      <c r="E38" s="531">
        <v>0</v>
      </c>
      <c r="F38" s="532">
        <v>0</v>
      </c>
      <c r="G38" s="532">
        <v>0</v>
      </c>
      <c r="H38" s="532">
        <v>0</v>
      </c>
      <c r="I38" s="532">
        <v>-0.23913990732460799</v>
      </c>
      <c r="J38" s="531">
        <v>-0.23913990732460799</v>
      </c>
      <c r="K38" s="533">
        <v>0</v>
      </c>
      <c r="L38" s="533">
        <v>0</v>
      </c>
      <c r="M38" s="533">
        <v>0</v>
      </c>
      <c r="N38" s="532">
        <v>0</v>
      </c>
      <c r="O38" s="534">
        <v>0</v>
      </c>
      <c r="P38" s="533">
        <v>0</v>
      </c>
      <c r="Q38" s="730">
        <v>0</v>
      </c>
      <c r="R38" s="730">
        <v>0</v>
      </c>
      <c r="S38" s="851">
        <v>-6.0000000000000001E-3</v>
      </c>
      <c r="T38" s="534">
        <v>-6.0000000000000001E-3</v>
      </c>
      <c r="U38" s="851">
        <v>6.4983509999999994E-2</v>
      </c>
      <c r="W38" s="1076"/>
      <c r="X38" s="1076"/>
      <c r="Y38" s="1076"/>
      <c r="Z38" s="1076"/>
      <c r="AA38" s="1076"/>
      <c r="AB38" s="1076"/>
      <c r="AC38" s="1076"/>
      <c r="AD38" s="1076"/>
      <c r="AE38" s="1076"/>
      <c r="AF38" s="1076"/>
      <c r="AG38" s="1076"/>
      <c r="AH38" s="1076"/>
      <c r="AI38" s="1076"/>
    </row>
    <row r="39" spans="1:35" s="337" customFormat="1" ht="12.75">
      <c r="A39" s="775" t="s">
        <v>496</v>
      </c>
      <c r="B39" s="531">
        <v>0</v>
      </c>
      <c r="C39" s="531">
        <v>0</v>
      </c>
      <c r="D39" s="531">
        <v>0</v>
      </c>
      <c r="E39" s="531">
        <v>0</v>
      </c>
      <c r="F39" s="532">
        <v>0</v>
      </c>
      <c r="G39" s="532">
        <v>0</v>
      </c>
      <c r="H39" s="532">
        <v>0</v>
      </c>
      <c r="I39" s="532">
        <v>0</v>
      </c>
      <c r="J39" s="531">
        <v>0</v>
      </c>
      <c r="K39" s="533">
        <v>0</v>
      </c>
      <c r="L39" s="533">
        <v>0</v>
      </c>
      <c r="M39" s="533">
        <v>0</v>
      </c>
      <c r="N39" s="532">
        <v>0</v>
      </c>
      <c r="O39" s="534">
        <v>0</v>
      </c>
      <c r="P39" s="533">
        <v>-2.3220919999999999E-2</v>
      </c>
      <c r="Q39" s="730">
        <v>2.7536600000000001E-2</v>
      </c>
      <c r="R39" s="730">
        <v>5.4940800000000001E-3</v>
      </c>
      <c r="S39" s="851">
        <v>2.4066600000000001E-3</v>
      </c>
      <c r="T39" s="534">
        <v>1.2216420000000002E-2</v>
      </c>
      <c r="U39" s="851">
        <v>0.11282478999999999</v>
      </c>
      <c r="W39" s="1076"/>
      <c r="X39" s="1076"/>
      <c r="Y39" s="1076"/>
      <c r="Z39" s="1076"/>
      <c r="AA39" s="1076"/>
      <c r="AB39" s="1076"/>
      <c r="AC39" s="1076"/>
      <c r="AD39" s="1076"/>
      <c r="AE39" s="1076"/>
      <c r="AF39" s="1076"/>
      <c r="AG39" s="1076"/>
      <c r="AH39" s="1076"/>
      <c r="AI39" s="1076"/>
    </row>
    <row r="40" spans="1:35" s="337" customFormat="1" ht="12.75">
      <c r="A40" s="784" t="s">
        <v>502</v>
      </c>
      <c r="B40" s="531">
        <v>-221.71265165489393</v>
      </c>
      <c r="C40" s="531">
        <v>52.795809597161195</v>
      </c>
      <c r="D40" s="531">
        <v>160.7533549020965</v>
      </c>
      <c r="E40" s="531">
        <v>220.21705005051354</v>
      </c>
      <c r="F40" s="532">
        <v>6.7132112594963402</v>
      </c>
      <c r="G40" s="532">
        <v>-13.011965480568158</v>
      </c>
      <c r="H40" s="532">
        <v>96.157151756296741</v>
      </c>
      <c r="I40" s="532">
        <v>13.652065976477623</v>
      </c>
      <c r="J40" s="531">
        <v>103.51046351170254</v>
      </c>
      <c r="K40" s="533">
        <v>33.737767429999991</v>
      </c>
      <c r="L40" s="533">
        <v>64.466140430000024</v>
      </c>
      <c r="M40" s="533">
        <v>107.51238282</v>
      </c>
      <c r="N40" s="532">
        <v>39.180535300000003</v>
      </c>
      <c r="O40" s="534">
        <v>244.89682598000002</v>
      </c>
      <c r="P40" s="533">
        <v>44.157493379999998</v>
      </c>
      <c r="Q40" s="730">
        <v>55.078983009000005</v>
      </c>
      <c r="R40" s="730">
        <v>114.0094014</v>
      </c>
      <c r="S40" s="851">
        <v>128.62967690699998</v>
      </c>
      <c r="T40" s="534">
        <v>341.87555469599999</v>
      </c>
      <c r="U40" s="851">
        <v>65.33166777000001</v>
      </c>
      <c r="W40" s="1076"/>
      <c r="X40" s="1076"/>
      <c r="Y40" s="1076"/>
      <c r="Z40" s="1076"/>
      <c r="AA40" s="1076"/>
      <c r="AB40" s="1076"/>
      <c r="AC40" s="1076"/>
      <c r="AD40" s="1076"/>
      <c r="AE40" s="1076"/>
      <c r="AF40" s="1076"/>
      <c r="AG40" s="1076"/>
      <c r="AH40" s="1076"/>
      <c r="AI40" s="1076"/>
    </row>
    <row r="41" spans="1:35" s="337" customFormat="1" ht="12.75">
      <c r="A41" s="783" t="s">
        <v>495</v>
      </c>
      <c r="B41" s="531">
        <v>-209.6509780289939</v>
      </c>
      <c r="C41" s="531">
        <v>78.786226097161219</v>
      </c>
      <c r="D41" s="531">
        <v>157.98151720209651</v>
      </c>
      <c r="E41" s="531">
        <v>158.35481365051351</v>
      </c>
      <c r="F41" s="532">
        <v>8.5192539594963392</v>
      </c>
      <c r="G41" s="532">
        <v>11.734366819431841</v>
      </c>
      <c r="H41" s="532">
        <v>90.540414756296755</v>
      </c>
      <c r="I41" s="532">
        <v>58.873338976477626</v>
      </c>
      <c r="J41" s="531">
        <v>169.66737451170258</v>
      </c>
      <c r="K41" s="533">
        <v>23.759234429999992</v>
      </c>
      <c r="L41" s="533">
        <v>67.208881730000016</v>
      </c>
      <c r="M41" s="533">
        <v>98.883589819999997</v>
      </c>
      <c r="N41" s="532">
        <v>25.21362920000001</v>
      </c>
      <c r="O41" s="534">
        <v>215.06533518000003</v>
      </c>
      <c r="P41" s="533">
        <v>34.762603380000002</v>
      </c>
      <c r="Q41" s="730">
        <v>65.353009009000004</v>
      </c>
      <c r="R41" s="730">
        <v>107.70141840000001</v>
      </c>
      <c r="S41" s="851">
        <v>122.37383040699999</v>
      </c>
      <c r="T41" s="534">
        <v>330.19086119600001</v>
      </c>
      <c r="U41" s="851">
        <v>46.868724970000009</v>
      </c>
      <c r="W41" s="1076"/>
      <c r="X41" s="1076"/>
      <c r="Y41" s="1076"/>
      <c r="Z41" s="1076"/>
      <c r="AA41" s="1076"/>
      <c r="AB41" s="1076"/>
      <c r="AC41" s="1076"/>
      <c r="AD41" s="1076"/>
      <c r="AE41" s="1076"/>
      <c r="AF41" s="1076"/>
      <c r="AG41" s="1076"/>
      <c r="AH41" s="1076"/>
      <c r="AI41" s="1076"/>
    </row>
    <row r="42" spans="1:35" s="337" customFormat="1" ht="12.75">
      <c r="A42" s="777" t="s">
        <v>497</v>
      </c>
      <c r="B42" s="531">
        <v>-16.043741718288153</v>
      </c>
      <c r="C42" s="531">
        <v>-2.3355210000000071E-2</v>
      </c>
      <c r="D42" s="531">
        <v>-0.64763948000000005</v>
      </c>
      <c r="E42" s="531">
        <v>-9.9513989999999941E-2</v>
      </c>
      <c r="F42" s="532">
        <v>0</v>
      </c>
      <c r="G42" s="532">
        <v>0</v>
      </c>
      <c r="H42" s="532">
        <v>0</v>
      </c>
      <c r="I42" s="532">
        <v>0</v>
      </c>
      <c r="J42" s="531">
        <v>0</v>
      </c>
      <c r="K42" s="533">
        <v>0</v>
      </c>
      <c r="L42" s="533">
        <v>0</v>
      </c>
      <c r="M42" s="533">
        <v>0</v>
      </c>
      <c r="N42" s="532">
        <v>0</v>
      </c>
      <c r="O42" s="534">
        <v>0</v>
      </c>
      <c r="P42" s="533">
        <v>0</v>
      </c>
      <c r="Q42" s="730">
        <v>0</v>
      </c>
      <c r="R42" s="730">
        <v>0</v>
      </c>
      <c r="S42" s="851">
        <v>0</v>
      </c>
      <c r="T42" s="534">
        <v>0</v>
      </c>
      <c r="U42" s="851">
        <v>0</v>
      </c>
      <c r="W42" s="1076"/>
      <c r="X42" s="1076"/>
      <c r="Y42" s="1076"/>
      <c r="Z42" s="1076"/>
      <c r="AA42" s="1076"/>
      <c r="AB42" s="1076"/>
      <c r="AC42" s="1076"/>
      <c r="AD42" s="1076"/>
      <c r="AE42" s="1076"/>
      <c r="AF42" s="1076"/>
      <c r="AG42" s="1076"/>
      <c r="AH42" s="1076"/>
      <c r="AI42" s="1076"/>
    </row>
    <row r="43" spans="1:35" s="337" customFormat="1" ht="25.5">
      <c r="A43" s="785" t="s">
        <v>498</v>
      </c>
      <c r="B43" s="531">
        <v>-236.82960331070575</v>
      </c>
      <c r="C43" s="531">
        <v>76.783804307161205</v>
      </c>
      <c r="D43" s="531">
        <v>69.499726682096536</v>
      </c>
      <c r="E43" s="531">
        <v>24.963817640513543</v>
      </c>
      <c r="F43" s="532">
        <v>-49.064445040503671</v>
      </c>
      <c r="G43" s="532">
        <v>-59.881746180568157</v>
      </c>
      <c r="H43" s="532">
        <v>39.565197756296755</v>
      </c>
      <c r="I43" s="532">
        <v>11.734414976477623</v>
      </c>
      <c r="J43" s="531">
        <v>-57.64657848829745</v>
      </c>
      <c r="K43" s="533">
        <v>-13.676810570000004</v>
      </c>
      <c r="L43" s="533">
        <v>0.85466173000000012</v>
      </c>
      <c r="M43" s="533">
        <v>45.121677820000002</v>
      </c>
      <c r="N43" s="532">
        <v>-34.450288800000003</v>
      </c>
      <c r="O43" s="534">
        <v>-2.1507598200000047</v>
      </c>
      <c r="P43" s="533">
        <v>-18.822615620000001</v>
      </c>
      <c r="Q43" s="730">
        <v>-8.4447869909999937</v>
      </c>
      <c r="R43" s="730">
        <v>47.506983399999996</v>
      </c>
      <c r="S43" s="851">
        <v>49.050396406999994</v>
      </c>
      <c r="T43" s="534">
        <v>69.289977195999995</v>
      </c>
      <c r="U43" s="851">
        <v>-30.487726029999997</v>
      </c>
      <c r="W43" s="1076"/>
      <c r="X43" s="1076"/>
      <c r="Y43" s="1076"/>
      <c r="Z43" s="1076"/>
      <c r="AA43" s="1076"/>
      <c r="AB43" s="1076"/>
      <c r="AC43" s="1076"/>
      <c r="AD43" s="1076"/>
      <c r="AE43" s="1076"/>
      <c r="AF43" s="1076"/>
      <c r="AG43" s="1076"/>
      <c r="AH43" s="1076"/>
      <c r="AI43" s="1076"/>
    </row>
    <row r="44" spans="1:35" s="337" customFormat="1" ht="12.75">
      <c r="A44" s="777" t="s">
        <v>324</v>
      </c>
      <c r="B44" s="531">
        <v>0</v>
      </c>
      <c r="C44" s="531">
        <v>0</v>
      </c>
      <c r="D44" s="531">
        <v>0</v>
      </c>
      <c r="E44" s="531">
        <v>0</v>
      </c>
      <c r="F44" s="532">
        <v>0</v>
      </c>
      <c r="G44" s="532">
        <v>0</v>
      </c>
      <c r="H44" s="532">
        <v>0</v>
      </c>
      <c r="I44" s="532">
        <v>0</v>
      </c>
      <c r="J44" s="531">
        <v>0</v>
      </c>
      <c r="K44" s="533">
        <v>0</v>
      </c>
      <c r="L44" s="533">
        <v>0</v>
      </c>
      <c r="M44" s="533">
        <v>0</v>
      </c>
      <c r="N44" s="532">
        <v>0</v>
      </c>
      <c r="O44" s="534">
        <v>0</v>
      </c>
      <c r="P44" s="533">
        <v>0</v>
      </c>
      <c r="Q44" s="730">
        <v>0</v>
      </c>
      <c r="R44" s="730">
        <v>0</v>
      </c>
      <c r="S44" s="851">
        <v>0</v>
      </c>
      <c r="T44" s="534">
        <v>0</v>
      </c>
      <c r="U44" s="851">
        <v>0</v>
      </c>
      <c r="W44" s="1076"/>
      <c r="X44" s="1076"/>
      <c r="Y44" s="1076"/>
      <c r="Z44" s="1076"/>
      <c r="AA44" s="1076"/>
      <c r="AB44" s="1076"/>
      <c r="AC44" s="1076"/>
      <c r="AD44" s="1076"/>
      <c r="AE44" s="1076"/>
      <c r="AF44" s="1076"/>
      <c r="AG44" s="1076"/>
      <c r="AH44" s="1076"/>
      <c r="AI44" s="1076"/>
    </row>
    <row r="45" spans="1:35" s="337" customFormat="1" ht="12.75">
      <c r="A45" s="777" t="s">
        <v>499</v>
      </c>
      <c r="B45" s="531">
        <v>43.222366999999977</v>
      </c>
      <c r="C45" s="531">
        <v>2.0257770000000406</v>
      </c>
      <c r="D45" s="531">
        <v>89.129429999999957</v>
      </c>
      <c r="E45" s="531">
        <v>133.49050999999997</v>
      </c>
      <c r="F45" s="532">
        <v>57.583699000000003</v>
      </c>
      <c r="G45" s="532">
        <v>71.616112999999999</v>
      </c>
      <c r="H45" s="532">
        <v>50.975216999999986</v>
      </c>
      <c r="I45" s="532">
        <v>47.138923999999996</v>
      </c>
      <c r="J45" s="531">
        <v>227.313953</v>
      </c>
      <c r="K45" s="533">
        <v>37.436045</v>
      </c>
      <c r="L45" s="533">
        <v>66.354220000000012</v>
      </c>
      <c r="M45" s="533">
        <v>53.761911999999995</v>
      </c>
      <c r="N45" s="532">
        <v>59.66391800000001</v>
      </c>
      <c r="O45" s="534">
        <v>217.216095</v>
      </c>
      <c r="P45" s="685">
        <v>53.585218999999995</v>
      </c>
      <c r="Q45" s="730">
        <v>73.797796000000005</v>
      </c>
      <c r="R45" s="730">
        <v>60.194435000000013</v>
      </c>
      <c r="S45" s="851">
        <v>73.323433999999992</v>
      </c>
      <c r="T45" s="534">
        <v>260.90088400000002</v>
      </c>
      <c r="U45" s="851">
        <v>77.356450999999993</v>
      </c>
      <c r="W45" s="1076"/>
      <c r="X45" s="1076"/>
      <c r="Y45" s="1076"/>
      <c r="Z45" s="1076"/>
      <c r="AA45" s="1076"/>
      <c r="AB45" s="1076"/>
      <c r="AC45" s="1076"/>
      <c r="AD45" s="1076"/>
      <c r="AE45" s="1076"/>
      <c r="AF45" s="1076"/>
      <c r="AG45" s="1076"/>
      <c r="AH45" s="1076"/>
      <c r="AI45" s="1076"/>
    </row>
    <row r="46" spans="1:35" ht="12.75">
      <c r="A46" s="783" t="s">
        <v>496</v>
      </c>
      <c r="B46" s="531">
        <v>12.061673625899999</v>
      </c>
      <c r="C46" s="531">
        <v>25.990416500000016</v>
      </c>
      <c r="D46" s="531">
        <v>-2.7718376999999919</v>
      </c>
      <c r="E46" s="531">
        <v>-61.8622364</v>
      </c>
      <c r="F46" s="532">
        <v>1.8060426999999999</v>
      </c>
      <c r="G46" s="532">
        <v>24.746332299999999</v>
      </c>
      <c r="H46" s="532">
        <v>-5.6167369999999996</v>
      </c>
      <c r="I46" s="532">
        <v>45.221272999999997</v>
      </c>
      <c r="J46" s="531">
        <v>66.156910999999994</v>
      </c>
      <c r="K46" s="533">
        <v>-9.9785330000000005</v>
      </c>
      <c r="L46" s="533">
        <v>2.7427412999999996</v>
      </c>
      <c r="M46" s="533">
        <v>-8.6287929999999999</v>
      </c>
      <c r="N46" s="532">
        <v>-13.966906099999999</v>
      </c>
      <c r="O46" s="534">
        <v>-29.831490800000001</v>
      </c>
      <c r="P46" s="685">
        <v>-9.3948900000000002</v>
      </c>
      <c r="Q46" s="730">
        <v>10.274025999999999</v>
      </c>
      <c r="R46" s="730">
        <v>-6.3079830000000001</v>
      </c>
      <c r="S46" s="851">
        <v>-6.2558464999999996</v>
      </c>
      <c r="T46" s="534">
        <v>-11.684693500000002</v>
      </c>
      <c r="U46" s="851">
        <v>-18.4629428</v>
      </c>
      <c r="W46" s="1076"/>
      <c r="X46" s="1076"/>
      <c r="Y46" s="1076"/>
      <c r="Z46" s="1076"/>
      <c r="AA46" s="1076"/>
      <c r="AB46" s="1076"/>
      <c r="AC46" s="1076"/>
      <c r="AD46" s="1076"/>
      <c r="AE46" s="1076"/>
      <c r="AF46" s="1076"/>
      <c r="AG46" s="1076"/>
      <c r="AH46" s="1076"/>
      <c r="AI46" s="1076"/>
    </row>
    <row r="47" spans="1:35" ht="12.75">
      <c r="A47" s="777" t="s">
        <v>497</v>
      </c>
      <c r="B47" s="531">
        <v>0</v>
      </c>
      <c r="C47" s="531">
        <v>0</v>
      </c>
      <c r="D47" s="531">
        <v>0</v>
      </c>
      <c r="E47" s="531">
        <v>0</v>
      </c>
      <c r="F47" s="532">
        <v>0</v>
      </c>
      <c r="G47" s="532">
        <v>0</v>
      </c>
      <c r="H47" s="532">
        <v>0</v>
      </c>
      <c r="I47" s="532">
        <v>0</v>
      </c>
      <c r="J47" s="531">
        <v>0</v>
      </c>
      <c r="K47" s="533">
        <v>0</v>
      </c>
      <c r="L47" s="533">
        <v>0</v>
      </c>
      <c r="M47" s="533">
        <v>0</v>
      </c>
      <c r="N47" s="532">
        <v>0</v>
      </c>
      <c r="O47" s="534">
        <v>0</v>
      </c>
      <c r="P47" s="685">
        <v>0</v>
      </c>
      <c r="Q47" s="730">
        <v>0</v>
      </c>
      <c r="R47" s="730">
        <v>0</v>
      </c>
      <c r="S47" s="851">
        <v>0</v>
      </c>
      <c r="T47" s="534">
        <v>0</v>
      </c>
      <c r="U47" s="851">
        <v>0</v>
      </c>
      <c r="W47" s="1076"/>
      <c r="X47" s="1076"/>
      <c r="Y47" s="1076"/>
      <c r="Z47" s="1076"/>
      <c r="AA47" s="1076"/>
      <c r="AB47" s="1076"/>
      <c r="AC47" s="1076"/>
      <c r="AD47" s="1076"/>
      <c r="AE47" s="1076"/>
      <c r="AF47" s="1076"/>
      <c r="AG47" s="1076"/>
      <c r="AH47" s="1076"/>
      <c r="AI47" s="1076"/>
    </row>
    <row r="48" spans="1:35" ht="25.5">
      <c r="A48" s="785" t="s">
        <v>498</v>
      </c>
      <c r="B48" s="531">
        <v>12.061673625899999</v>
      </c>
      <c r="C48" s="531">
        <v>25.990416500000016</v>
      </c>
      <c r="D48" s="531">
        <v>-2.7718376999999919</v>
      </c>
      <c r="E48" s="531">
        <v>-61.8622364</v>
      </c>
      <c r="F48" s="532">
        <v>1.8060426999999999</v>
      </c>
      <c r="G48" s="532">
        <v>24.746332299999999</v>
      </c>
      <c r="H48" s="532">
        <v>-5.6167369999999996</v>
      </c>
      <c r="I48" s="532">
        <v>45.221272999999997</v>
      </c>
      <c r="J48" s="531">
        <v>66.156910999999994</v>
      </c>
      <c r="K48" s="533">
        <v>-9.9785330000000005</v>
      </c>
      <c r="L48" s="533">
        <v>2.7427412999999996</v>
      </c>
      <c r="M48" s="533">
        <v>-8.6287929999999999</v>
      </c>
      <c r="N48" s="532">
        <v>-13.966906099999999</v>
      </c>
      <c r="O48" s="534">
        <v>-29.831490800000001</v>
      </c>
      <c r="P48" s="685">
        <v>-9.3948900000000002</v>
      </c>
      <c r="Q48" s="730">
        <v>10.274025999999999</v>
      </c>
      <c r="R48" s="730">
        <v>-6.3079830000000001</v>
      </c>
      <c r="S48" s="851">
        <v>-6.2558464999999996</v>
      </c>
      <c r="T48" s="534">
        <v>-11.684693500000002</v>
      </c>
      <c r="U48" s="851">
        <v>-18.4629428</v>
      </c>
      <c r="W48" s="1076"/>
      <c r="X48" s="1076"/>
      <c r="Y48" s="1076"/>
      <c r="Z48" s="1076"/>
      <c r="AA48" s="1076"/>
      <c r="AB48" s="1076"/>
      <c r="AC48" s="1076"/>
      <c r="AD48" s="1076"/>
      <c r="AE48" s="1076"/>
      <c r="AF48" s="1076"/>
      <c r="AG48" s="1076"/>
      <c r="AH48" s="1076"/>
      <c r="AI48" s="1076"/>
    </row>
    <row r="49" spans="1:35" ht="12.75">
      <c r="A49" s="777" t="s">
        <v>324</v>
      </c>
      <c r="B49" s="531">
        <v>0</v>
      </c>
      <c r="C49" s="531">
        <v>0</v>
      </c>
      <c r="D49" s="531">
        <v>0</v>
      </c>
      <c r="E49" s="531">
        <v>0</v>
      </c>
      <c r="F49" s="532">
        <v>0</v>
      </c>
      <c r="G49" s="532">
        <v>0</v>
      </c>
      <c r="H49" s="532">
        <v>0</v>
      </c>
      <c r="I49" s="532">
        <v>0</v>
      </c>
      <c r="J49" s="531">
        <v>0</v>
      </c>
      <c r="K49" s="533">
        <v>0</v>
      </c>
      <c r="L49" s="533">
        <v>0</v>
      </c>
      <c r="M49" s="533">
        <v>0</v>
      </c>
      <c r="N49" s="532">
        <v>0</v>
      </c>
      <c r="O49" s="534">
        <v>0</v>
      </c>
      <c r="P49" s="533">
        <v>0</v>
      </c>
      <c r="Q49" s="730">
        <v>0</v>
      </c>
      <c r="R49" s="730">
        <v>0</v>
      </c>
      <c r="S49" s="851">
        <v>0</v>
      </c>
      <c r="T49" s="534">
        <v>0</v>
      </c>
      <c r="U49" s="851">
        <v>0</v>
      </c>
      <c r="W49" s="1076"/>
      <c r="X49" s="1076"/>
      <c r="Y49" s="1076"/>
      <c r="Z49" s="1076"/>
      <c r="AA49" s="1076"/>
      <c r="AB49" s="1076"/>
      <c r="AC49" s="1076"/>
      <c r="AD49" s="1076"/>
      <c r="AE49" s="1076"/>
      <c r="AF49" s="1076"/>
      <c r="AG49" s="1076"/>
      <c r="AH49" s="1076"/>
      <c r="AI49" s="1076"/>
    </row>
    <row r="50" spans="1:35" ht="12.75">
      <c r="A50" s="777" t="s">
        <v>499</v>
      </c>
      <c r="B50" s="531">
        <v>0</v>
      </c>
      <c r="C50" s="531">
        <v>0</v>
      </c>
      <c r="D50" s="531">
        <v>0</v>
      </c>
      <c r="E50" s="531">
        <v>0</v>
      </c>
      <c r="F50" s="532">
        <v>0</v>
      </c>
      <c r="G50" s="532">
        <v>0</v>
      </c>
      <c r="H50" s="532">
        <v>0</v>
      </c>
      <c r="I50" s="532">
        <v>0</v>
      </c>
      <c r="J50" s="531">
        <v>0</v>
      </c>
      <c r="K50" s="533">
        <v>0</v>
      </c>
      <c r="L50" s="533">
        <v>0</v>
      </c>
      <c r="M50" s="533">
        <v>0</v>
      </c>
      <c r="N50" s="532">
        <v>0</v>
      </c>
      <c r="O50" s="534">
        <v>0</v>
      </c>
      <c r="P50" s="533">
        <v>0</v>
      </c>
      <c r="Q50" s="730">
        <v>0</v>
      </c>
      <c r="R50" s="730">
        <v>0</v>
      </c>
      <c r="S50" s="851">
        <v>0</v>
      </c>
      <c r="T50" s="534">
        <v>0</v>
      </c>
      <c r="U50" s="851">
        <v>0</v>
      </c>
      <c r="W50" s="1076"/>
      <c r="X50" s="1076"/>
      <c r="Y50" s="1076"/>
      <c r="Z50" s="1076"/>
      <c r="AA50" s="1076"/>
      <c r="AB50" s="1076"/>
      <c r="AC50" s="1076"/>
      <c r="AD50" s="1076"/>
      <c r="AE50" s="1076"/>
      <c r="AF50" s="1076"/>
      <c r="AG50" s="1076"/>
      <c r="AH50" s="1076"/>
      <c r="AI50" s="1076"/>
    </row>
    <row r="51" spans="1:35" ht="12.75">
      <c r="A51" s="784" t="s">
        <v>503</v>
      </c>
      <c r="B51" s="531">
        <v>-237.21760909478002</v>
      </c>
      <c r="C51" s="531">
        <v>-50.781270917000001</v>
      </c>
      <c r="D51" s="531">
        <v>-197.20455499010001</v>
      </c>
      <c r="E51" s="531">
        <v>-503.14969699999995</v>
      </c>
      <c r="F51" s="532">
        <v>18.10989499999998</v>
      </c>
      <c r="G51" s="532">
        <v>42.944556000000006</v>
      </c>
      <c r="H51" s="532">
        <v>-59.072082000000023</v>
      </c>
      <c r="I51" s="532">
        <v>-92.931095000000042</v>
      </c>
      <c r="J51" s="531">
        <v>-90.948726000000079</v>
      </c>
      <c r="K51" s="533">
        <v>-277.86485800000003</v>
      </c>
      <c r="L51" s="533">
        <v>-31.966594969900008</v>
      </c>
      <c r="M51" s="533">
        <v>-20.208257120000074</v>
      </c>
      <c r="N51" s="532">
        <v>4.5942500600000278</v>
      </c>
      <c r="O51" s="534">
        <v>-325.44546002990012</v>
      </c>
      <c r="P51" s="533">
        <v>-13.644931000000044</v>
      </c>
      <c r="Q51" s="730">
        <v>-58.433328000000003</v>
      </c>
      <c r="R51" s="730">
        <v>3.3705820000000486</v>
      </c>
      <c r="S51" s="851">
        <v>5.2634589999999619</v>
      </c>
      <c r="T51" s="534">
        <v>-63.444218000000028</v>
      </c>
      <c r="U51" s="851">
        <v>138.77977198000002</v>
      </c>
      <c r="W51" s="1076"/>
      <c r="X51" s="1076"/>
      <c r="Y51" s="1076"/>
      <c r="Z51" s="1076"/>
      <c r="AA51" s="1076"/>
      <c r="AB51" s="1076"/>
      <c r="AC51" s="1076"/>
      <c r="AD51" s="1076"/>
      <c r="AE51" s="1076"/>
      <c r="AF51" s="1076"/>
      <c r="AG51" s="1076"/>
      <c r="AH51" s="1076"/>
      <c r="AI51" s="1076"/>
    </row>
    <row r="52" spans="1:35" ht="12.75">
      <c r="A52" s="775" t="s">
        <v>495</v>
      </c>
      <c r="B52" s="531">
        <v>4.6911169052200004</v>
      </c>
      <c r="C52" s="531">
        <v>19.113048053000004</v>
      </c>
      <c r="D52" s="531">
        <v>-5.4743010000000005</v>
      </c>
      <c r="E52" s="531">
        <v>232.45123100000001</v>
      </c>
      <c r="F52" s="532">
        <v>70.894142000000016</v>
      </c>
      <c r="G52" s="532">
        <v>-52.754033940000006</v>
      </c>
      <c r="H52" s="532">
        <v>29.73064999999999</v>
      </c>
      <c r="I52" s="532">
        <v>-123.44685200000004</v>
      </c>
      <c r="J52" s="531">
        <v>-75.576093940000035</v>
      </c>
      <c r="K52" s="533">
        <v>165.70138800000001</v>
      </c>
      <c r="L52" s="533">
        <v>48.659432000000002</v>
      </c>
      <c r="M52" s="533">
        <v>-78.448814750000054</v>
      </c>
      <c r="N52" s="532">
        <v>-283.34640801</v>
      </c>
      <c r="O52" s="534">
        <v>-147.43440276000004</v>
      </c>
      <c r="P52" s="533">
        <v>304.18595714999998</v>
      </c>
      <c r="Q52" s="730">
        <v>1.3575166500000222</v>
      </c>
      <c r="R52" s="730">
        <v>1.5368596100000218</v>
      </c>
      <c r="S52" s="851">
        <v>-307.13312726000004</v>
      </c>
      <c r="T52" s="534">
        <v>-5.2793850000000475E-2</v>
      </c>
      <c r="U52" s="851">
        <v>255.79886362000002</v>
      </c>
      <c r="W52" s="1076"/>
      <c r="X52" s="1076"/>
      <c r="Y52" s="1076"/>
      <c r="Z52" s="1076"/>
      <c r="AA52" s="1076"/>
      <c r="AB52" s="1076"/>
      <c r="AC52" s="1076"/>
      <c r="AD52" s="1076"/>
      <c r="AE52" s="1076"/>
      <c r="AF52" s="1076"/>
      <c r="AG52" s="1076"/>
      <c r="AH52" s="1076"/>
      <c r="AI52" s="1076"/>
    </row>
    <row r="53" spans="1:35" ht="12.75">
      <c r="A53" s="775" t="s">
        <v>496</v>
      </c>
      <c r="B53" s="531">
        <v>241.908726</v>
      </c>
      <c r="C53" s="531">
        <v>69.89431897</v>
      </c>
      <c r="D53" s="531">
        <v>191.73025399009998</v>
      </c>
      <c r="E53" s="531">
        <v>735.60092799999995</v>
      </c>
      <c r="F53" s="532">
        <v>52.784247000000029</v>
      </c>
      <c r="G53" s="532">
        <v>-95.698589940000019</v>
      </c>
      <c r="H53" s="532">
        <v>88.802732000000006</v>
      </c>
      <c r="I53" s="532">
        <v>-30.515756999999951</v>
      </c>
      <c r="J53" s="531">
        <v>15.372632060000065</v>
      </c>
      <c r="K53" s="533">
        <v>443.56624600000004</v>
      </c>
      <c r="L53" s="533">
        <v>80.626026969900025</v>
      </c>
      <c r="M53" s="533">
        <v>-58.240557629999977</v>
      </c>
      <c r="N53" s="532">
        <v>-287.94065807000004</v>
      </c>
      <c r="O53" s="534">
        <v>178.01105726990005</v>
      </c>
      <c r="P53" s="533">
        <v>317.83088815000002</v>
      </c>
      <c r="Q53" s="730">
        <v>59.790844650000025</v>
      </c>
      <c r="R53" s="730">
        <v>-1.8337223900000339</v>
      </c>
      <c r="S53" s="851">
        <v>-312.39658625999999</v>
      </c>
      <c r="T53" s="534">
        <v>63.391424149999978</v>
      </c>
      <c r="U53" s="851">
        <v>117.01909163999997</v>
      </c>
      <c r="W53" s="1076"/>
      <c r="X53" s="1076"/>
      <c r="Y53" s="1076"/>
      <c r="Z53" s="1076"/>
      <c r="AA53" s="1076"/>
      <c r="AB53" s="1076"/>
      <c r="AC53" s="1076"/>
      <c r="AD53" s="1076"/>
      <c r="AE53" s="1076"/>
      <c r="AF53" s="1076"/>
      <c r="AG53" s="1076"/>
      <c r="AH53" s="1076"/>
      <c r="AI53" s="1076"/>
    </row>
    <row r="54" spans="1:35" ht="12.75" customHeight="1">
      <c r="A54" s="784" t="s">
        <v>504</v>
      </c>
      <c r="B54" s="531">
        <v>0</v>
      </c>
      <c r="C54" s="531">
        <v>0</v>
      </c>
      <c r="D54" s="531">
        <v>0</v>
      </c>
      <c r="E54" s="531">
        <v>0</v>
      </c>
      <c r="F54" s="532">
        <v>0</v>
      </c>
      <c r="G54" s="532">
        <v>0</v>
      </c>
      <c r="H54" s="532">
        <v>0</v>
      </c>
      <c r="I54" s="532">
        <v>0</v>
      </c>
      <c r="J54" s="531">
        <v>0</v>
      </c>
      <c r="K54" s="533">
        <v>0</v>
      </c>
      <c r="L54" s="533">
        <v>0</v>
      </c>
      <c r="M54" s="533">
        <v>0</v>
      </c>
      <c r="N54" s="532">
        <v>0</v>
      </c>
      <c r="O54" s="534">
        <v>0</v>
      </c>
      <c r="P54" s="533">
        <v>0</v>
      </c>
      <c r="Q54" s="730">
        <v>0</v>
      </c>
      <c r="R54" s="730">
        <v>0</v>
      </c>
      <c r="S54" s="851">
        <v>0</v>
      </c>
      <c r="T54" s="534">
        <v>0</v>
      </c>
      <c r="U54" s="851">
        <v>0</v>
      </c>
      <c r="W54" s="1076"/>
      <c r="X54" s="1076"/>
      <c r="Y54" s="1076"/>
      <c r="Z54" s="1076"/>
      <c r="AA54" s="1076"/>
      <c r="AB54" s="1076"/>
      <c r="AC54" s="1076"/>
      <c r="AD54" s="1076"/>
      <c r="AE54" s="1076"/>
      <c r="AF54" s="1076"/>
      <c r="AG54" s="1076"/>
      <c r="AH54" s="1076"/>
      <c r="AI54" s="1076"/>
    </row>
    <row r="55" spans="1:35" ht="14.25" customHeight="1">
      <c r="A55" s="775" t="s">
        <v>495</v>
      </c>
      <c r="B55" s="531">
        <v>0</v>
      </c>
      <c r="C55" s="531">
        <v>0</v>
      </c>
      <c r="D55" s="531">
        <v>0</v>
      </c>
      <c r="E55" s="531">
        <v>0</v>
      </c>
      <c r="F55" s="532">
        <v>0</v>
      </c>
      <c r="G55" s="532">
        <v>0</v>
      </c>
      <c r="H55" s="532">
        <v>0</v>
      </c>
      <c r="I55" s="532">
        <v>0</v>
      </c>
      <c r="J55" s="531">
        <v>0</v>
      </c>
      <c r="K55" s="533">
        <v>0</v>
      </c>
      <c r="L55" s="533">
        <v>0</v>
      </c>
      <c r="M55" s="533">
        <v>0</v>
      </c>
      <c r="N55" s="532">
        <v>0</v>
      </c>
      <c r="O55" s="534">
        <v>0</v>
      </c>
      <c r="P55" s="533">
        <v>0</v>
      </c>
      <c r="Q55" s="730">
        <v>0</v>
      </c>
      <c r="R55" s="730">
        <v>0</v>
      </c>
      <c r="S55" s="851">
        <v>0</v>
      </c>
      <c r="T55" s="534">
        <v>0</v>
      </c>
      <c r="U55" s="851">
        <v>0</v>
      </c>
      <c r="W55" s="1076"/>
      <c r="X55" s="1076"/>
      <c r="Y55" s="1076"/>
      <c r="Z55" s="1076"/>
      <c r="AA55" s="1076"/>
      <c r="AB55" s="1076"/>
      <c r="AC55" s="1076"/>
      <c r="AD55" s="1076"/>
      <c r="AE55" s="1076"/>
      <c r="AF55" s="1076"/>
      <c r="AG55" s="1076"/>
      <c r="AH55" s="1076"/>
      <c r="AI55" s="1076"/>
    </row>
    <row r="56" spans="1:35" ht="17.25" customHeight="1">
      <c r="A56" s="775" t="s">
        <v>496</v>
      </c>
      <c r="B56" s="531">
        <v>0</v>
      </c>
      <c r="C56" s="531">
        <v>0</v>
      </c>
      <c r="D56" s="531">
        <v>0</v>
      </c>
      <c r="E56" s="531">
        <v>0</v>
      </c>
      <c r="F56" s="532">
        <v>0</v>
      </c>
      <c r="G56" s="532">
        <v>0</v>
      </c>
      <c r="H56" s="532">
        <v>0</v>
      </c>
      <c r="I56" s="532">
        <v>0</v>
      </c>
      <c r="J56" s="531">
        <v>0</v>
      </c>
      <c r="K56" s="533">
        <v>0</v>
      </c>
      <c r="L56" s="533">
        <v>0</v>
      </c>
      <c r="M56" s="533">
        <v>0</v>
      </c>
      <c r="N56" s="532">
        <v>0</v>
      </c>
      <c r="O56" s="534">
        <v>0</v>
      </c>
      <c r="P56" s="533">
        <v>0</v>
      </c>
      <c r="Q56" s="730">
        <v>0</v>
      </c>
      <c r="R56" s="730">
        <v>0</v>
      </c>
      <c r="S56" s="851">
        <v>0</v>
      </c>
      <c r="T56" s="534">
        <v>0</v>
      </c>
      <c r="U56" s="851">
        <v>0</v>
      </c>
      <c r="W56" s="1076"/>
      <c r="X56" s="1076"/>
      <c r="Y56" s="1076"/>
      <c r="Z56" s="1076"/>
      <c r="AA56" s="1076"/>
      <c r="AB56" s="1076"/>
      <c r="AC56" s="1076"/>
      <c r="AD56" s="1076"/>
      <c r="AE56" s="1076"/>
      <c r="AF56" s="1076"/>
      <c r="AG56" s="1076"/>
      <c r="AH56" s="1076"/>
      <c r="AI56" s="1076"/>
    </row>
    <row r="57" spans="1:35" s="337" customFormat="1" ht="15" customHeight="1">
      <c r="A57" s="784" t="s">
        <v>505</v>
      </c>
      <c r="B57" s="531">
        <v>4.3902324787526297</v>
      </c>
      <c r="C57" s="531">
        <v>-169.07493421700005</v>
      </c>
      <c r="D57" s="531">
        <v>-65.600539949160407</v>
      </c>
      <c r="E57" s="531">
        <v>40.302912603607808</v>
      </c>
      <c r="F57" s="532">
        <v>-42.392351686477163</v>
      </c>
      <c r="G57" s="532">
        <v>-19.152882402179173</v>
      </c>
      <c r="H57" s="532">
        <v>15.810716409293544</v>
      </c>
      <c r="I57" s="532">
        <v>-110.37757399473</v>
      </c>
      <c r="J57" s="531">
        <v>-156.1120916740928</v>
      </c>
      <c r="K57" s="533">
        <v>38.366551577768391</v>
      </c>
      <c r="L57" s="533">
        <v>-13.595553244079095</v>
      </c>
      <c r="M57" s="533">
        <v>101.2853436417351</v>
      </c>
      <c r="N57" s="532">
        <v>-13.315434375312936</v>
      </c>
      <c r="O57" s="534">
        <v>112.74090760011146</v>
      </c>
      <c r="P57" s="533">
        <v>24.497497829726189</v>
      </c>
      <c r="Q57" s="730">
        <v>23.952510620687651</v>
      </c>
      <c r="R57" s="730">
        <v>15.956615654738307</v>
      </c>
      <c r="S57" s="851">
        <v>-64.267410848291718</v>
      </c>
      <c r="T57" s="534">
        <v>0.13921325686042962</v>
      </c>
      <c r="U57" s="851">
        <v>27.350033821909449</v>
      </c>
      <c r="W57" s="1076"/>
      <c r="X57" s="1076"/>
      <c r="Y57" s="1076"/>
      <c r="Z57" s="1076"/>
      <c r="AA57" s="1076"/>
      <c r="AB57" s="1076"/>
      <c r="AC57" s="1076"/>
      <c r="AD57" s="1076"/>
      <c r="AE57" s="1076"/>
      <c r="AF57" s="1076"/>
      <c r="AG57" s="1076"/>
      <c r="AH57" s="1076"/>
      <c r="AI57" s="1076"/>
    </row>
    <row r="58" spans="1:35" s="337" customFormat="1" ht="15" customHeight="1">
      <c r="A58" s="775" t="s">
        <v>495</v>
      </c>
      <c r="B58" s="531">
        <v>0</v>
      </c>
      <c r="C58" s="531">
        <v>0</v>
      </c>
      <c r="D58" s="531">
        <v>-0.66982199999999992</v>
      </c>
      <c r="E58" s="531">
        <v>-1.4776000000000001E-2</v>
      </c>
      <c r="F58" s="532">
        <v>0</v>
      </c>
      <c r="G58" s="532">
        <v>0</v>
      </c>
      <c r="H58" s="532">
        <v>0</v>
      </c>
      <c r="I58" s="532">
        <v>0</v>
      </c>
      <c r="J58" s="531">
        <v>0</v>
      </c>
      <c r="K58" s="533">
        <v>0</v>
      </c>
      <c r="L58" s="533">
        <v>0</v>
      </c>
      <c r="M58" s="533">
        <v>0</v>
      </c>
      <c r="N58" s="532">
        <v>0</v>
      </c>
      <c r="O58" s="534">
        <v>0</v>
      </c>
      <c r="P58" s="533">
        <v>0</v>
      </c>
      <c r="Q58" s="730">
        <v>0</v>
      </c>
      <c r="R58" s="730">
        <v>0</v>
      </c>
      <c r="S58" s="851">
        <v>0</v>
      </c>
      <c r="T58" s="534">
        <v>0</v>
      </c>
      <c r="U58" s="851">
        <v>0</v>
      </c>
      <c r="W58" s="1076"/>
      <c r="X58" s="1076"/>
      <c r="Y58" s="1076"/>
      <c r="Z58" s="1076"/>
      <c r="AA58" s="1076"/>
      <c r="AB58" s="1076"/>
      <c r="AC58" s="1076"/>
      <c r="AD58" s="1076"/>
      <c r="AE58" s="1076"/>
      <c r="AF58" s="1076"/>
      <c r="AG58" s="1076"/>
      <c r="AH58" s="1076"/>
      <c r="AI58" s="1076"/>
    </row>
    <row r="59" spans="1:35" s="337" customFormat="1" ht="12.75">
      <c r="A59" s="775" t="s">
        <v>496</v>
      </c>
      <c r="B59" s="531">
        <v>-4.3902324787526297</v>
      </c>
      <c r="C59" s="531">
        <v>169.07493421700005</v>
      </c>
      <c r="D59" s="531">
        <v>64.930717949160424</v>
      </c>
      <c r="E59" s="531">
        <v>-40.317688603607806</v>
      </c>
      <c r="F59" s="532">
        <v>42.392351686477163</v>
      </c>
      <c r="G59" s="532">
        <v>19.152882402179173</v>
      </c>
      <c r="H59" s="532">
        <v>-15.810716409293544</v>
      </c>
      <c r="I59" s="532">
        <v>110.37757399473</v>
      </c>
      <c r="J59" s="531">
        <v>156.1120916740928</v>
      </c>
      <c r="K59" s="533">
        <v>-38.366551577768391</v>
      </c>
      <c r="L59" s="533">
        <v>13.595553244079095</v>
      </c>
      <c r="M59" s="533">
        <v>-101.2853436417351</v>
      </c>
      <c r="N59" s="532">
        <v>13.315434375312936</v>
      </c>
      <c r="O59" s="534">
        <v>-112.74090760011146</v>
      </c>
      <c r="P59" s="533">
        <v>-24.497497829726189</v>
      </c>
      <c r="Q59" s="730">
        <v>-23.952510620687651</v>
      </c>
      <c r="R59" s="730">
        <v>-15.956615654738307</v>
      </c>
      <c r="S59" s="851">
        <v>64.267410848291718</v>
      </c>
      <c r="T59" s="534">
        <v>-0.13921325686042962</v>
      </c>
      <c r="U59" s="851">
        <v>-27.350033821909449</v>
      </c>
      <c r="W59" s="1076"/>
      <c r="X59" s="1076"/>
      <c r="Y59" s="1076"/>
      <c r="Z59" s="1076"/>
      <c r="AA59" s="1076"/>
      <c r="AB59" s="1076"/>
      <c r="AC59" s="1076"/>
      <c r="AD59" s="1076"/>
      <c r="AE59" s="1076"/>
      <c r="AF59" s="1076"/>
      <c r="AG59" s="1076"/>
      <c r="AH59" s="1076"/>
      <c r="AI59" s="1076"/>
    </row>
    <row r="60" spans="1:35" s="337" customFormat="1" ht="12.75">
      <c r="A60" s="784" t="s">
        <v>506</v>
      </c>
      <c r="B60" s="531">
        <v>-8.2169155123999964</v>
      </c>
      <c r="C60" s="531">
        <v>-25.240154920000002</v>
      </c>
      <c r="D60" s="531">
        <v>-0.18441260999999998</v>
      </c>
      <c r="E60" s="531">
        <v>7.7275100000000013E-2</v>
      </c>
      <c r="F60" s="532">
        <v>-4.3485000000000051E-3</v>
      </c>
      <c r="G60" s="532">
        <v>-0.11788677</v>
      </c>
      <c r="H60" s="532">
        <v>6.5119499999999997E-2</v>
      </c>
      <c r="I60" s="532">
        <v>-7.8273529999999994E-2</v>
      </c>
      <c r="J60" s="531">
        <v>-0.13538929999999999</v>
      </c>
      <c r="K60" s="533">
        <v>-8.120258000000001E-2</v>
      </c>
      <c r="L60" s="533">
        <v>0.18286270000000002</v>
      </c>
      <c r="M60" s="533">
        <v>-0.15747881</v>
      </c>
      <c r="N60" s="532">
        <v>-9.4473500000000002E-2</v>
      </c>
      <c r="O60" s="534">
        <v>-0.15029218999999999</v>
      </c>
      <c r="P60" s="533">
        <v>7.1572200000000002E-2</v>
      </c>
      <c r="Q60" s="730">
        <v>-2.9059699999999997E-2</v>
      </c>
      <c r="R60" s="730">
        <v>4.0772900000000001E-2</v>
      </c>
      <c r="S60" s="851">
        <v>-7.0617200000000005E-2</v>
      </c>
      <c r="T60" s="534">
        <v>1.2668200000000004E-2</v>
      </c>
      <c r="U60" s="851">
        <v>0.133881</v>
      </c>
      <c r="W60" s="1076"/>
      <c r="X60" s="1076"/>
      <c r="Y60" s="1076"/>
      <c r="Z60" s="1076"/>
      <c r="AA60" s="1076"/>
      <c r="AB60" s="1076"/>
      <c r="AC60" s="1076"/>
      <c r="AD60" s="1076"/>
      <c r="AE60" s="1076"/>
      <c r="AF60" s="1076"/>
      <c r="AG60" s="1076"/>
      <c r="AH60" s="1076"/>
      <c r="AI60" s="1076"/>
    </row>
    <row r="61" spans="1:35" s="337" customFormat="1" ht="12.75">
      <c r="A61" s="775" t="s">
        <v>495</v>
      </c>
      <c r="B61" s="531">
        <v>-0.8481325124000002</v>
      </c>
      <c r="C61" s="531">
        <v>-0.13528627000000001</v>
      </c>
      <c r="D61" s="531">
        <v>-0.18441260999999998</v>
      </c>
      <c r="E61" s="531">
        <v>7.7275100000000013E-2</v>
      </c>
      <c r="F61" s="532">
        <v>-4.3485000000000051E-3</v>
      </c>
      <c r="G61" s="532">
        <v>-0.11788677</v>
      </c>
      <c r="H61" s="532">
        <v>6.5119499999999997E-2</v>
      </c>
      <c r="I61" s="532">
        <v>-7.8273529999999994E-2</v>
      </c>
      <c r="J61" s="531">
        <v>-0.13538929999999999</v>
      </c>
      <c r="K61" s="533">
        <v>-8.120258000000001E-2</v>
      </c>
      <c r="L61" s="533">
        <v>0.18286270000000002</v>
      </c>
      <c r="M61" s="533">
        <v>-0.15747881</v>
      </c>
      <c r="N61" s="532">
        <v>-9.4473500000000002E-2</v>
      </c>
      <c r="O61" s="534">
        <v>-0.15029218999999999</v>
      </c>
      <c r="P61" s="533">
        <v>7.1572200000000002E-2</v>
      </c>
      <c r="Q61" s="730">
        <v>-2.9059699999999997E-2</v>
      </c>
      <c r="R61" s="730">
        <v>4.0772900000000001E-2</v>
      </c>
      <c r="S61" s="851">
        <v>-7.0617200000000005E-2</v>
      </c>
      <c r="T61" s="534">
        <v>1.2668200000000004E-2</v>
      </c>
      <c r="U61" s="851">
        <v>0.133881</v>
      </c>
      <c r="W61" s="1076"/>
      <c r="X61" s="1076"/>
      <c r="Y61" s="1076"/>
      <c r="Z61" s="1076"/>
      <c r="AA61" s="1076"/>
      <c r="AB61" s="1076"/>
      <c r="AC61" s="1076"/>
      <c r="AD61" s="1076"/>
      <c r="AE61" s="1076"/>
      <c r="AF61" s="1076"/>
      <c r="AG61" s="1076"/>
      <c r="AH61" s="1076"/>
      <c r="AI61" s="1076"/>
    </row>
    <row r="62" spans="1:35" s="337" customFormat="1" ht="12.75">
      <c r="A62" s="775" t="s">
        <v>496</v>
      </c>
      <c r="B62" s="531">
        <v>7.368782999999997</v>
      </c>
      <c r="C62" s="531">
        <v>25.104868650000004</v>
      </c>
      <c r="D62" s="531">
        <v>0</v>
      </c>
      <c r="E62" s="531">
        <v>0</v>
      </c>
      <c r="F62" s="532">
        <v>0</v>
      </c>
      <c r="G62" s="532">
        <v>0</v>
      </c>
      <c r="H62" s="532">
        <v>0</v>
      </c>
      <c r="I62" s="532">
        <v>0</v>
      </c>
      <c r="J62" s="531">
        <v>0</v>
      </c>
      <c r="K62" s="533">
        <v>0</v>
      </c>
      <c r="L62" s="533">
        <v>0</v>
      </c>
      <c r="M62" s="533">
        <v>0</v>
      </c>
      <c r="N62" s="532">
        <v>0</v>
      </c>
      <c r="O62" s="534">
        <v>0</v>
      </c>
      <c r="P62" s="533">
        <v>0</v>
      </c>
      <c r="Q62" s="730">
        <v>0</v>
      </c>
      <c r="R62" s="730">
        <v>0</v>
      </c>
      <c r="S62" s="851">
        <v>0</v>
      </c>
      <c r="T62" s="534">
        <v>0</v>
      </c>
      <c r="U62" s="851">
        <v>0</v>
      </c>
      <c r="W62" s="1076"/>
      <c r="X62" s="1076"/>
      <c r="Y62" s="1076"/>
      <c r="Z62" s="1076"/>
      <c r="AA62" s="1076"/>
      <c r="AB62" s="1076"/>
      <c r="AC62" s="1076"/>
      <c r="AD62" s="1076"/>
      <c r="AE62" s="1076"/>
      <c r="AF62" s="1076"/>
      <c r="AG62" s="1076"/>
      <c r="AH62" s="1076"/>
      <c r="AI62" s="1076"/>
    </row>
    <row r="63" spans="1:35" s="337" customFormat="1" ht="25.5">
      <c r="A63" s="784" t="s">
        <v>507</v>
      </c>
      <c r="B63" s="531">
        <v>0</v>
      </c>
      <c r="C63" s="531">
        <v>62.753785000000001</v>
      </c>
      <c r="D63" s="531">
        <v>-2.1270000000000004E-3</v>
      </c>
      <c r="E63" s="531">
        <v>-1.7000000000000071E-3</v>
      </c>
      <c r="F63" s="532">
        <v>-2.1310000000000003E-2</v>
      </c>
      <c r="G63" s="532">
        <v>-6.8000000000000352E-5</v>
      </c>
      <c r="H63" s="532">
        <v>-2.5999999999999981E-5</v>
      </c>
      <c r="I63" s="532">
        <v>-6.4660000000000013E-3</v>
      </c>
      <c r="J63" s="531">
        <v>-2.7869999999999999E-2</v>
      </c>
      <c r="K63" s="533">
        <v>-1.627E-3</v>
      </c>
      <c r="L63" s="533">
        <v>-9.9700000000000049E-4</v>
      </c>
      <c r="M63" s="533">
        <v>-4.8000000000000299E-5</v>
      </c>
      <c r="N63" s="532">
        <v>2.3799999999999993E-3</v>
      </c>
      <c r="O63" s="534">
        <v>-2.9200000000000146E-4</v>
      </c>
      <c r="P63" s="533">
        <v>4.333E-3</v>
      </c>
      <c r="Q63" s="730">
        <v>4.7900000000000026E-4</v>
      </c>
      <c r="R63" s="730">
        <v>-6.2289999999999993E-3</v>
      </c>
      <c r="S63" s="851">
        <v>-3.7880000000000006E-3</v>
      </c>
      <c r="T63" s="534">
        <v>-5.2049999999999996E-3</v>
      </c>
      <c r="U63" s="851">
        <v>1.0633E-2</v>
      </c>
      <c r="W63" s="1076"/>
      <c r="X63" s="1076"/>
      <c r="Y63" s="1076"/>
      <c r="Z63" s="1076"/>
      <c r="AA63" s="1076"/>
      <c r="AB63" s="1076"/>
      <c r="AC63" s="1076"/>
      <c r="AD63" s="1076"/>
      <c r="AE63" s="1076"/>
      <c r="AF63" s="1076"/>
      <c r="AG63" s="1076"/>
      <c r="AH63" s="1076"/>
      <c r="AI63" s="1076"/>
    </row>
    <row r="64" spans="1:35" s="337" customFormat="1">
      <c r="A64" s="781" t="s">
        <v>510</v>
      </c>
      <c r="B64" s="531">
        <v>-75.289656019999967</v>
      </c>
      <c r="C64" s="531">
        <v>76.870298779999928</v>
      </c>
      <c r="D64" s="531">
        <v>61.673942300000007</v>
      </c>
      <c r="E64" s="531">
        <v>331.32868100000007</v>
      </c>
      <c r="F64" s="532">
        <v>6.4733950000000178</v>
      </c>
      <c r="G64" s="532">
        <v>-60.888638</v>
      </c>
      <c r="H64" s="532">
        <v>65.820869000000016</v>
      </c>
      <c r="I64" s="532">
        <v>130.92633599999999</v>
      </c>
      <c r="J64" s="531">
        <v>142.33196200000003</v>
      </c>
      <c r="K64" s="533">
        <v>43.902493999999997</v>
      </c>
      <c r="L64" s="533">
        <v>-94.326127978613698</v>
      </c>
      <c r="M64" s="533">
        <v>30.304753000000005</v>
      </c>
      <c r="N64" s="532">
        <v>-23.878798</v>
      </c>
      <c r="O64" s="534">
        <v>-43.997678978613692</v>
      </c>
      <c r="P64" s="533">
        <v>-58.895642000000002</v>
      </c>
      <c r="Q64" s="730">
        <v>-69.713970000000003</v>
      </c>
      <c r="R64" s="730">
        <v>549.39480000000003</v>
      </c>
      <c r="S64" s="851">
        <v>-11.925464999999994</v>
      </c>
      <c r="T64" s="534">
        <v>408.85972300000009</v>
      </c>
      <c r="U64" s="851">
        <v>-166.56171700000004</v>
      </c>
      <c r="W64" s="1076"/>
      <c r="X64" s="1076"/>
      <c r="Y64" s="1076"/>
      <c r="Z64" s="1076"/>
      <c r="AA64" s="1076"/>
      <c r="AB64" s="1076"/>
      <c r="AC64" s="1076"/>
      <c r="AD64" s="1076"/>
      <c r="AE64" s="1076"/>
      <c r="AF64" s="1076"/>
      <c r="AG64" s="1076"/>
      <c r="AH64" s="1076"/>
      <c r="AI64" s="1076"/>
    </row>
    <row r="65" spans="1:35" s="337" customFormat="1" ht="13.5" thickBot="1">
      <c r="A65" s="786" t="s">
        <v>508</v>
      </c>
      <c r="B65" s="787">
        <v>-23.97639786942225</v>
      </c>
      <c r="C65" s="787">
        <v>27.053136352259443</v>
      </c>
      <c r="D65" s="787">
        <v>1.0650613456442528</v>
      </c>
      <c r="E65" s="787">
        <v>12.306363201938433</v>
      </c>
      <c r="F65" s="788">
        <v>11.857190404485102</v>
      </c>
      <c r="G65" s="788">
        <v>5.8844355951749883</v>
      </c>
      <c r="H65" s="788">
        <v>3.414216330939766</v>
      </c>
      <c r="I65" s="788">
        <v>-2.5886017417143492</v>
      </c>
      <c r="J65" s="787">
        <v>18.567240588885507</v>
      </c>
      <c r="K65" s="789">
        <v>2.2690081216328082</v>
      </c>
      <c r="L65" s="789">
        <v>-1.548853661360905</v>
      </c>
      <c r="M65" s="789">
        <v>3.8471209200924115</v>
      </c>
      <c r="N65" s="788">
        <v>11.110571230181073</v>
      </c>
      <c r="O65" s="790">
        <v>15.677846610545387</v>
      </c>
      <c r="P65" s="789">
        <v>8.0963118314192819</v>
      </c>
      <c r="Q65" s="791">
        <v>11.75128173819777</v>
      </c>
      <c r="R65" s="791">
        <v>10.701005927834224</v>
      </c>
      <c r="S65" s="791">
        <v>0.98172563367485743</v>
      </c>
      <c r="T65" s="790">
        <v>31.530325131126133</v>
      </c>
      <c r="U65" s="791">
        <v>23.182180131412778</v>
      </c>
      <c r="W65" s="1076"/>
      <c r="X65" s="1076"/>
      <c r="Y65" s="1076"/>
      <c r="Z65" s="1076"/>
      <c r="AA65" s="1076"/>
      <c r="AB65" s="1076"/>
      <c r="AC65" s="1076"/>
      <c r="AD65" s="1076"/>
      <c r="AE65" s="1076"/>
      <c r="AF65" s="1076"/>
      <c r="AG65" s="1076"/>
      <c r="AH65" s="1076"/>
      <c r="AI65" s="1076"/>
    </row>
    <row r="66" spans="1:35" s="337" customFormat="1" ht="15" thickTop="1">
      <c r="A66" s="793" t="s">
        <v>281</v>
      </c>
      <c r="B66" s="342"/>
      <c r="C66" s="342"/>
      <c r="D66" s="342"/>
      <c r="E66" s="342"/>
      <c r="F66" s="343"/>
      <c r="G66" s="343"/>
      <c r="H66" s="343"/>
      <c r="I66" s="343"/>
      <c r="J66" s="340"/>
      <c r="K66" s="341"/>
      <c r="L66" s="341"/>
      <c r="M66" s="341"/>
      <c r="N66" s="343"/>
      <c r="O66" s="344"/>
      <c r="P66" s="341"/>
      <c r="T66" s="344"/>
    </row>
    <row r="67" spans="1:35" s="337" customFormat="1">
      <c r="A67" s="793" t="s">
        <v>282</v>
      </c>
      <c r="B67" s="342"/>
      <c r="C67" s="342"/>
      <c r="D67" s="342"/>
      <c r="E67" s="342"/>
      <c r="F67" s="343"/>
      <c r="G67" s="343"/>
      <c r="H67" s="343"/>
      <c r="I67" s="343"/>
      <c r="J67" s="340"/>
      <c r="K67" s="341"/>
      <c r="L67" s="341"/>
      <c r="M67" s="341"/>
      <c r="N67" s="343"/>
      <c r="O67" s="344"/>
      <c r="P67" s="341"/>
      <c r="T67" s="344"/>
    </row>
    <row r="68" spans="1:35" s="337" customFormat="1">
      <c r="B68" s="342"/>
      <c r="C68" s="342"/>
      <c r="D68" s="342"/>
      <c r="E68" s="342"/>
      <c r="F68" s="343"/>
      <c r="G68" s="343"/>
      <c r="H68" s="343"/>
      <c r="I68" s="343"/>
      <c r="J68" s="340"/>
      <c r="K68" s="341"/>
      <c r="L68" s="341"/>
      <c r="M68" s="341"/>
      <c r="N68" s="343"/>
      <c r="O68" s="344"/>
      <c r="P68" s="341"/>
      <c r="T68" s="344"/>
    </row>
    <row r="69" spans="1:35" s="337" customFormat="1">
      <c r="B69" s="342"/>
      <c r="C69" s="342"/>
      <c r="D69" s="342"/>
      <c r="E69" s="342"/>
      <c r="F69" s="343"/>
      <c r="G69" s="343"/>
      <c r="H69" s="343"/>
      <c r="I69" s="343"/>
      <c r="J69" s="340"/>
      <c r="K69" s="341"/>
      <c r="L69" s="341"/>
      <c r="M69" s="341"/>
      <c r="N69" s="343"/>
      <c r="O69" s="344"/>
      <c r="P69" s="341"/>
      <c r="T69" s="344"/>
    </row>
    <row r="70" spans="1:35" s="337" customFormat="1">
      <c r="B70" s="342"/>
      <c r="C70" s="342"/>
      <c r="D70" s="342"/>
      <c r="E70" s="342"/>
      <c r="F70" s="343"/>
      <c r="G70" s="343"/>
      <c r="H70" s="343"/>
      <c r="I70" s="343"/>
      <c r="J70" s="340"/>
      <c r="K70" s="341"/>
      <c r="L70" s="341"/>
      <c r="M70" s="341"/>
      <c r="N70" s="343"/>
      <c r="O70" s="344"/>
      <c r="P70" s="341"/>
      <c r="T70" s="344"/>
    </row>
    <row r="71" spans="1:35" s="337" customFormat="1">
      <c r="A71" s="338"/>
      <c r="B71" s="345"/>
      <c r="C71" s="345"/>
      <c r="D71" s="345"/>
      <c r="E71" s="345"/>
      <c r="F71" s="346"/>
      <c r="G71" s="346"/>
      <c r="H71" s="346"/>
      <c r="I71" s="346"/>
      <c r="J71" s="340"/>
      <c r="K71" s="341"/>
      <c r="L71" s="341"/>
      <c r="M71" s="341"/>
      <c r="N71" s="346"/>
      <c r="O71" s="347"/>
      <c r="P71" s="341"/>
      <c r="T71" s="347"/>
    </row>
    <row r="72" spans="1:35" s="337" customFormat="1">
      <c r="B72" s="342"/>
      <c r="C72" s="342"/>
      <c r="D72" s="342"/>
      <c r="E72" s="342"/>
      <c r="F72" s="343"/>
      <c r="G72" s="343"/>
      <c r="H72" s="343"/>
      <c r="I72" s="343"/>
      <c r="J72" s="340"/>
      <c r="K72" s="341"/>
      <c r="L72" s="341"/>
      <c r="M72" s="341"/>
      <c r="N72" s="343"/>
      <c r="O72" s="344"/>
      <c r="P72" s="341"/>
      <c r="T72" s="344"/>
    </row>
    <row r="73" spans="1:35" s="337" customFormat="1">
      <c r="B73" s="342"/>
      <c r="C73" s="342"/>
      <c r="D73" s="342"/>
      <c r="E73" s="342"/>
      <c r="F73" s="343"/>
      <c r="G73" s="343"/>
      <c r="H73" s="343"/>
      <c r="I73" s="343"/>
      <c r="J73" s="340"/>
      <c r="K73" s="341"/>
      <c r="L73" s="341"/>
      <c r="M73" s="341"/>
      <c r="N73" s="343"/>
      <c r="O73" s="344"/>
      <c r="P73" s="341"/>
      <c r="T73" s="344"/>
    </row>
    <row r="74" spans="1:35" s="337" customFormat="1">
      <c r="B74" s="342"/>
      <c r="C74" s="342"/>
      <c r="D74" s="342"/>
      <c r="E74" s="342"/>
      <c r="F74" s="343"/>
      <c r="G74" s="343"/>
      <c r="H74" s="343"/>
      <c r="I74" s="343"/>
      <c r="J74" s="340"/>
      <c r="K74" s="341"/>
      <c r="L74" s="341"/>
      <c r="M74" s="341"/>
      <c r="N74" s="343"/>
      <c r="O74" s="344"/>
      <c r="P74" s="341"/>
      <c r="T74" s="344"/>
    </row>
    <row r="75" spans="1:35" s="337" customFormat="1">
      <c r="B75" s="342"/>
      <c r="C75" s="342"/>
      <c r="D75" s="342"/>
      <c r="E75" s="342"/>
      <c r="F75" s="343"/>
      <c r="G75" s="343"/>
      <c r="H75" s="343"/>
      <c r="I75" s="343"/>
      <c r="J75" s="340"/>
      <c r="K75" s="341"/>
      <c r="L75" s="341"/>
      <c r="M75" s="341"/>
      <c r="N75" s="343"/>
      <c r="O75" s="344"/>
      <c r="P75" s="341"/>
      <c r="T75" s="344"/>
    </row>
    <row r="76" spans="1:35" s="337" customFormat="1">
      <c r="B76" s="342"/>
      <c r="C76" s="342"/>
      <c r="D76" s="342"/>
      <c r="E76" s="342"/>
      <c r="F76" s="343"/>
      <c r="G76" s="343"/>
      <c r="H76" s="343"/>
      <c r="I76" s="343"/>
      <c r="J76" s="340"/>
      <c r="K76" s="341"/>
      <c r="L76" s="341"/>
      <c r="M76" s="341"/>
      <c r="N76" s="343"/>
      <c r="O76" s="344"/>
      <c r="P76" s="341"/>
      <c r="T76" s="344"/>
    </row>
    <row r="77" spans="1:35" s="337" customFormat="1">
      <c r="B77" s="342"/>
      <c r="C77" s="342"/>
      <c r="D77" s="342"/>
      <c r="E77" s="342"/>
      <c r="F77" s="343"/>
      <c r="G77" s="343"/>
      <c r="H77" s="343"/>
      <c r="I77" s="343"/>
      <c r="J77" s="340"/>
      <c r="K77" s="341"/>
      <c r="L77" s="341"/>
      <c r="M77" s="341"/>
      <c r="N77" s="343"/>
      <c r="O77" s="344"/>
      <c r="P77" s="341"/>
      <c r="T77" s="344"/>
    </row>
    <row r="78" spans="1:35" s="337" customFormat="1">
      <c r="B78" s="342"/>
      <c r="C78" s="342"/>
      <c r="D78" s="342"/>
      <c r="E78" s="342"/>
      <c r="F78" s="343"/>
      <c r="G78" s="343"/>
      <c r="H78" s="343"/>
      <c r="I78" s="343"/>
      <c r="J78" s="340"/>
      <c r="K78" s="341"/>
      <c r="L78" s="341"/>
      <c r="M78" s="341"/>
      <c r="N78" s="343"/>
      <c r="O78" s="344"/>
      <c r="P78" s="341"/>
      <c r="T78" s="344"/>
    </row>
    <row r="79" spans="1:35" s="337" customFormat="1">
      <c r="B79" s="342"/>
      <c r="C79" s="342"/>
      <c r="D79" s="342"/>
      <c r="E79" s="342"/>
      <c r="F79" s="343"/>
      <c r="G79" s="343"/>
      <c r="H79" s="343"/>
      <c r="I79" s="343"/>
      <c r="J79" s="340"/>
      <c r="K79" s="341"/>
      <c r="L79" s="341"/>
      <c r="M79" s="341"/>
      <c r="N79" s="343"/>
      <c r="O79" s="344"/>
      <c r="P79" s="341"/>
      <c r="T79" s="344"/>
    </row>
    <row r="80" spans="1:35" s="337" customFormat="1">
      <c r="B80" s="342"/>
      <c r="C80" s="342"/>
      <c r="D80" s="342"/>
      <c r="E80" s="342"/>
      <c r="F80" s="343"/>
      <c r="G80" s="343"/>
      <c r="H80" s="343"/>
      <c r="I80" s="343"/>
      <c r="J80" s="340"/>
      <c r="K80" s="341"/>
      <c r="L80" s="341"/>
      <c r="M80" s="341"/>
      <c r="N80" s="343"/>
      <c r="O80" s="344"/>
      <c r="P80" s="341"/>
      <c r="T80" s="344"/>
    </row>
    <row r="81" spans="2:20" s="337" customFormat="1">
      <c r="B81" s="342"/>
      <c r="C81" s="342"/>
      <c r="D81" s="342"/>
      <c r="E81" s="342"/>
      <c r="F81" s="343"/>
      <c r="G81" s="343"/>
      <c r="H81" s="343"/>
      <c r="I81" s="343"/>
      <c r="J81" s="340"/>
      <c r="K81" s="341"/>
      <c r="L81" s="341"/>
      <c r="M81" s="341"/>
      <c r="N81" s="343"/>
      <c r="O81" s="344"/>
      <c r="P81" s="341"/>
      <c r="T81" s="344"/>
    </row>
    <row r="82" spans="2:20" s="337" customFormat="1">
      <c r="B82" s="342"/>
      <c r="C82" s="342"/>
      <c r="D82" s="342"/>
      <c r="E82" s="342"/>
      <c r="F82" s="343"/>
      <c r="G82" s="343"/>
      <c r="H82" s="343"/>
      <c r="I82" s="343"/>
      <c r="J82" s="340"/>
      <c r="K82" s="341"/>
      <c r="L82" s="341"/>
      <c r="M82" s="341"/>
      <c r="N82" s="343"/>
      <c r="O82" s="344"/>
      <c r="P82" s="341"/>
      <c r="T82" s="344"/>
    </row>
    <row r="83" spans="2:20" s="337" customFormat="1">
      <c r="B83" s="342"/>
      <c r="C83" s="342"/>
      <c r="D83" s="342"/>
      <c r="E83" s="342"/>
      <c r="F83" s="343"/>
      <c r="G83" s="343"/>
      <c r="H83" s="343"/>
      <c r="I83" s="343"/>
      <c r="J83" s="340"/>
      <c r="K83" s="341"/>
      <c r="L83" s="341"/>
      <c r="M83" s="341"/>
      <c r="N83" s="343"/>
      <c r="O83" s="344"/>
      <c r="P83" s="341"/>
      <c r="T83" s="344"/>
    </row>
    <row r="84" spans="2:20" s="337" customFormat="1">
      <c r="B84" s="342"/>
      <c r="C84" s="342"/>
      <c r="D84" s="342"/>
      <c r="E84" s="342"/>
      <c r="F84" s="343"/>
      <c r="G84" s="343"/>
      <c r="H84" s="343"/>
      <c r="I84" s="343"/>
      <c r="J84" s="340"/>
      <c r="K84" s="341"/>
      <c r="L84" s="341"/>
      <c r="M84" s="341"/>
      <c r="N84" s="343"/>
      <c r="O84" s="344"/>
      <c r="P84" s="341"/>
      <c r="T84" s="344"/>
    </row>
    <row r="85" spans="2:20" s="337" customFormat="1">
      <c r="B85" s="342"/>
      <c r="C85" s="342"/>
      <c r="D85" s="342"/>
      <c r="E85" s="342"/>
      <c r="F85" s="343"/>
      <c r="G85" s="343"/>
      <c r="H85" s="343"/>
      <c r="I85" s="343"/>
      <c r="J85" s="340"/>
      <c r="K85" s="341"/>
      <c r="L85" s="341"/>
      <c r="M85" s="341"/>
      <c r="N85" s="343"/>
      <c r="O85" s="344"/>
      <c r="P85" s="341"/>
      <c r="T85" s="344"/>
    </row>
    <row r="86" spans="2:20" s="337" customFormat="1">
      <c r="B86" s="342"/>
      <c r="C86" s="342"/>
      <c r="D86" s="342"/>
      <c r="E86" s="342"/>
      <c r="F86" s="343"/>
      <c r="G86" s="343"/>
      <c r="H86" s="343"/>
      <c r="I86" s="343"/>
      <c r="J86" s="340"/>
      <c r="K86" s="341"/>
      <c r="L86" s="341"/>
      <c r="M86" s="341"/>
      <c r="N86" s="343"/>
      <c r="O86" s="344"/>
      <c r="P86" s="341"/>
      <c r="T86" s="344"/>
    </row>
    <row r="87" spans="2:20" s="337" customFormat="1">
      <c r="B87" s="342"/>
      <c r="C87" s="342"/>
      <c r="D87" s="342"/>
      <c r="E87" s="342"/>
      <c r="F87" s="343"/>
      <c r="G87" s="343"/>
      <c r="H87" s="343"/>
      <c r="I87" s="343"/>
      <c r="J87" s="340"/>
      <c r="K87" s="341"/>
      <c r="L87" s="341"/>
      <c r="M87" s="341"/>
      <c r="N87" s="343"/>
      <c r="O87" s="344"/>
      <c r="P87" s="341"/>
      <c r="T87" s="344"/>
    </row>
    <row r="88" spans="2:20" s="337" customFormat="1">
      <c r="B88" s="342"/>
      <c r="C88" s="342"/>
      <c r="D88" s="342"/>
      <c r="E88" s="342"/>
      <c r="F88" s="343"/>
      <c r="G88" s="343"/>
      <c r="H88" s="343"/>
      <c r="I88" s="343"/>
      <c r="J88" s="340"/>
      <c r="K88" s="341"/>
      <c r="L88" s="341"/>
      <c r="M88" s="341"/>
      <c r="N88" s="343"/>
      <c r="O88" s="344"/>
      <c r="P88" s="341"/>
      <c r="T88" s="344"/>
    </row>
    <row r="89" spans="2:20" s="337" customFormat="1">
      <c r="B89" s="342"/>
      <c r="C89" s="342"/>
      <c r="D89" s="342"/>
      <c r="E89" s="342"/>
      <c r="F89" s="343"/>
      <c r="G89" s="343"/>
      <c r="H89" s="343"/>
      <c r="I89" s="343"/>
      <c r="J89" s="340"/>
      <c r="K89" s="341"/>
      <c r="L89" s="341"/>
      <c r="M89" s="341"/>
      <c r="N89" s="343"/>
      <c r="O89" s="344"/>
      <c r="P89" s="341"/>
      <c r="T89" s="344"/>
    </row>
    <row r="90" spans="2:20" s="337" customFormat="1">
      <c r="B90" s="342"/>
      <c r="C90" s="342"/>
      <c r="D90" s="342"/>
      <c r="E90" s="342"/>
      <c r="F90" s="343"/>
      <c r="G90" s="343"/>
      <c r="H90" s="343"/>
      <c r="I90" s="343"/>
      <c r="J90" s="340"/>
      <c r="K90" s="341"/>
      <c r="L90" s="341"/>
      <c r="M90" s="341"/>
      <c r="N90" s="343"/>
      <c r="O90" s="344"/>
      <c r="P90" s="341"/>
      <c r="T90" s="344"/>
    </row>
    <row r="91" spans="2:20" s="337" customFormat="1">
      <c r="B91" s="342"/>
      <c r="C91" s="342"/>
      <c r="D91" s="342"/>
      <c r="E91" s="342"/>
      <c r="F91" s="343"/>
      <c r="G91" s="343"/>
      <c r="H91" s="343"/>
      <c r="I91" s="343"/>
      <c r="J91" s="340"/>
      <c r="K91" s="341"/>
      <c r="L91" s="341"/>
      <c r="M91" s="341"/>
      <c r="N91" s="343"/>
      <c r="O91" s="344"/>
      <c r="P91" s="341"/>
      <c r="T91" s="344"/>
    </row>
    <row r="92" spans="2:20" s="337" customFormat="1">
      <c r="B92" s="342"/>
      <c r="C92" s="342"/>
      <c r="D92" s="342"/>
      <c r="E92" s="342"/>
      <c r="F92" s="343"/>
      <c r="G92" s="343"/>
      <c r="H92" s="343"/>
      <c r="I92" s="343"/>
      <c r="J92" s="340"/>
      <c r="K92" s="341"/>
      <c r="L92" s="341"/>
      <c r="M92" s="341"/>
      <c r="N92" s="343"/>
      <c r="O92" s="344"/>
      <c r="P92" s="341"/>
      <c r="T92" s="344"/>
    </row>
    <row r="93" spans="2:20" s="337" customFormat="1">
      <c r="B93" s="342"/>
      <c r="C93" s="342"/>
      <c r="D93" s="342"/>
      <c r="E93" s="342"/>
      <c r="F93" s="343"/>
      <c r="G93" s="343"/>
      <c r="H93" s="343"/>
      <c r="I93" s="343"/>
      <c r="J93" s="340"/>
      <c r="K93" s="341"/>
      <c r="L93" s="341"/>
      <c r="M93" s="341"/>
      <c r="N93" s="343"/>
      <c r="O93" s="344"/>
      <c r="P93" s="341"/>
      <c r="T93" s="344"/>
    </row>
    <row r="94" spans="2:20" s="337" customFormat="1">
      <c r="B94" s="342"/>
      <c r="C94" s="342"/>
      <c r="D94" s="342"/>
      <c r="E94" s="342"/>
      <c r="F94" s="343"/>
      <c r="G94" s="343"/>
      <c r="H94" s="343"/>
      <c r="I94" s="343"/>
      <c r="J94" s="340"/>
      <c r="K94" s="341"/>
      <c r="L94" s="341"/>
      <c r="M94" s="341"/>
      <c r="N94" s="343"/>
      <c r="O94" s="344"/>
      <c r="P94" s="341"/>
      <c r="T94" s="344"/>
    </row>
    <row r="95" spans="2:20" s="337" customFormat="1">
      <c r="B95" s="342"/>
      <c r="C95" s="342"/>
      <c r="D95" s="342"/>
      <c r="E95" s="342"/>
      <c r="F95" s="343"/>
      <c r="G95" s="343"/>
      <c r="H95" s="343"/>
      <c r="I95" s="343"/>
      <c r="J95" s="340"/>
      <c r="K95" s="341"/>
      <c r="L95" s="341"/>
      <c r="M95" s="341"/>
      <c r="N95" s="343"/>
      <c r="O95" s="344"/>
      <c r="P95" s="341"/>
      <c r="T95" s="344"/>
    </row>
    <row r="96" spans="2:20" s="337" customFormat="1">
      <c r="B96" s="342"/>
      <c r="C96" s="342"/>
      <c r="D96" s="342"/>
      <c r="E96" s="342"/>
      <c r="F96" s="343"/>
      <c r="G96" s="343"/>
      <c r="H96" s="343"/>
      <c r="I96" s="343"/>
      <c r="J96" s="340"/>
      <c r="K96" s="341"/>
      <c r="L96" s="341"/>
      <c r="M96" s="341"/>
      <c r="N96" s="343"/>
      <c r="O96" s="344"/>
      <c r="P96" s="341"/>
      <c r="T96" s="344"/>
    </row>
    <row r="97" spans="2:20" s="337" customFormat="1">
      <c r="B97" s="342"/>
      <c r="C97" s="342"/>
      <c r="D97" s="342"/>
      <c r="E97" s="342"/>
      <c r="F97" s="343"/>
      <c r="G97" s="343"/>
      <c r="H97" s="343"/>
      <c r="I97" s="343"/>
      <c r="J97" s="340"/>
      <c r="K97" s="341"/>
      <c r="L97" s="341"/>
      <c r="M97" s="341"/>
      <c r="N97" s="343"/>
      <c r="O97" s="344"/>
      <c r="P97" s="341"/>
      <c r="T97" s="344"/>
    </row>
    <row r="98" spans="2:20" s="337" customFormat="1">
      <c r="B98" s="342"/>
      <c r="C98" s="342"/>
      <c r="D98" s="342"/>
      <c r="E98" s="342"/>
      <c r="F98" s="343"/>
      <c r="G98" s="343"/>
      <c r="H98" s="343"/>
      <c r="I98" s="343"/>
      <c r="J98" s="340"/>
      <c r="K98" s="341"/>
      <c r="L98" s="341"/>
      <c r="M98" s="341"/>
      <c r="N98" s="343"/>
      <c r="O98" s="344"/>
      <c r="P98" s="341"/>
      <c r="T98" s="344"/>
    </row>
    <row r="99" spans="2:20" s="337" customFormat="1">
      <c r="B99" s="342"/>
      <c r="C99" s="342"/>
      <c r="D99" s="342"/>
      <c r="E99" s="342"/>
      <c r="F99" s="343"/>
      <c r="G99" s="343"/>
      <c r="H99" s="343"/>
      <c r="I99" s="343"/>
      <c r="J99" s="340"/>
      <c r="K99" s="341"/>
      <c r="L99" s="341"/>
      <c r="M99" s="341"/>
      <c r="N99" s="343"/>
      <c r="O99" s="344"/>
      <c r="P99" s="341"/>
      <c r="T99" s="344"/>
    </row>
    <row r="100" spans="2:20" s="337" customFormat="1">
      <c r="B100" s="342"/>
      <c r="C100" s="342"/>
      <c r="D100" s="342"/>
      <c r="E100" s="342"/>
      <c r="F100" s="343"/>
      <c r="G100" s="343"/>
      <c r="H100" s="343"/>
      <c r="I100" s="343"/>
      <c r="J100" s="340"/>
      <c r="K100" s="341"/>
      <c r="L100" s="341"/>
      <c r="M100" s="341"/>
      <c r="N100" s="343"/>
      <c r="O100" s="344"/>
      <c r="P100" s="341"/>
      <c r="T100" s="344"/>
    </row>
    <row r="101" spans="2:20" s="337" customFormat="1">
      <c r="B101" s="342"/>
      <c r="C101" s="342"/>
      <c r="D101" s="342"/>
      <c r="E101" s="342"/>
      <c r="F101" s="343"/>
      <c r="G101" s="343"/>
      <c r="H101" s="343"/>
      <c r="I101" s="343"/>
      <c r="J101" s="340"/>
      <c r="K101" s="341"/>
      <c r="L101" s="341"/>
      <c r="M101" s="341"/>
      <c r="N101" s="343"/>
      <c r="O101" s="344"/>
      <c r="P101" s="341"/>
      <c r="T101" s="344"/>
    </row>
    <row r="102" spans="2:20" s="337" customFormat="1">
      <c r="B102" s="342"/>
      <c r="C102" s="342"/>
      <c r="D102" s="342"/>
      <c r="E102" s="342"/>
      <c r="F102" s="343"/>
      <c r="G102" s="343"/>
      <c r="H102" s="343"/>
      <c r="I102" s="343"/>
      <c r="J102" s="340"/>
      <c r="K102" s="341"/>
      <c r="L102" s="341"/>
      <c r="M102" s="341"/>
      <c r="N102" s="343"/>
      <c r="O102" s="344"/>
      <c r="P102" s="341"/>
      <c r="T102" s="344"/>
    </row>
    <row r="103" spans="2:20" s="337" customFormat="1">
      <c r="B103" s="342"/>
      <c r="C103" s="342"/>
      <c r="D103" s="342"/>
      <c r="E103" s="342"/>
      <c r="F103" s="343"/>
      <c r="G103" s="343"/>
      <c r="H103" s="343"/>
      <c r="I103" s="343"/>
      <c r="J103" s="340"/>
      <c r="K103" s="341"/>
      <c r="L103" s="341"/>
      <c r="M103" s="341"/>
      <c r="N103" s="343"/>
      <c r="O103" s="344"/>
      <c r="P103" s="341"/>
      <c r="T103" s="344"/>
    </row>
    <row r="104" spans="2:20" s="337" customFormat="1">
      <c r="B104" s="342"/>
      <c r="C104" s="342"/>
      <c r="D104" s="342"/>
      <c r="E104" s="342"/>
      <c r="F104" s="343"/>
      <c r="G104" s="343"/>
      <c r="H104" s="343"/>
      <c r="I104" s="343"/>
      <c r="J104" s="340"/>
      <c r="K104" s="341"/>
      <c r="L104" s="341"/>
      <c r="M104" s="341"/>
      <c r="N104" s="343"/>
      <c r="O104" s="344"/>
      <c r="P104" s="341"/>
      <c r="T104" s="344"/>
    </row>
    <row r="105" spans="2:20" s="337" customFormat="1">
      <c r="B105" s="342"/>
      <c r="C105" s="342"/>
      <c r="D105" s="342"/>
      <c r="E105" s="342"/>
      <c r="F105" s="343"/>
      <c r="G105" s="343"/>
      <c r="H105" s="343"/>
      <c r="I105" s="343"/>
      <c r="J105" s="340"/>
      <c r="K105" s="341"/>
      <c r="L105" s="341"/>
      <c r="M105" s="341"/>
      <c r="N105" s="343"/>
      <c r="O105" s="344"/>
      <c r="P105" s="341"/>
      <c r="T105" s="344"/>
    </row>
    <row r="106" spans="2:20" s="337" customFormat="1">
      <c r="B106" s="342"/>
      <c r="C106" s="342"/>
      <c r="D106" s="342"/>
      <c r="E106" s="342"/>
      <c r="F106" s="343"/>
      <c r="G106" s="343"/>
      <c r="H106" s="343"/>
      <c r="I106" s="343"/>
      <c r="J106" s="340"/>
      <c r="K106" s="341"/>
      <c r="L106" s="341"/>
      <c r="M106" s="341"/>
      <c r="N106" s="343"/>
      <c r="O106" s="344"/>
      <c r="P106" s="341"/>
      <c r="T106" s="344"/>
    </row>
    <row r="107" spans="2:20" s="337" customFormat="1">
      <c r="B107" s="342"/>
      <c r="C107" s="342"/>
      <c r="D107" s="342"/>
      <c r="E107" s="342"/>
      <c r="F107" s="343"/>
      <c r="G107" s="343"/>
      <c r="H107" s="343"/>
      <c r="I107" s="343"/>
      <c r="J107" s="340"/>
      <c r="K107" s="341"/>
      <c r="L107" s="341"/>
      <c r="M107" s="341"/>
      <c r="N107" s="343"/>
      <c r="O107" s="344"/>
      <c r="P107" s="341"/>
      <c r="T107" s="344"/>
    </row>
    <row r="108" spans="2:20" s="337" customFormat="1">
      <c r="B108" s="342"/>
      <c r="C108" s="342"/>
      <c r="D108" s="342"/>
      <c r="E108" s="342"/>
      <c r="F108" s="343"/>
      <c r="G108" s="343"/>
      <c r="H108" s="343"/>
      <c r="I108" s="343"/>
      <c r="J108" s="340"/>
      <c r="K108" s="341"/>
      <c r="L108" s="341"/>
      <c r="M108" s="341"/>
      <c r="N108" s="343"/>
      <c r="O108" s="344"/>
      <c r="P108" s="341"/>
      <c r="T108" s="344"/>
    </row>
    <row r="109" spans="2:20" s="337" customFormat="1">
      <c r="B109" s="342"/>
      <c r="C109" s="342"/>
      <c r="D109" s="342"/>
      <c r="E109" s="342"/>
      <c r="F109" s="343"/>
      <c r="G109" s="343"/>
      <c r="H109" s="343"/>
      <c r="I109" s="343"/>
      <c r="J109" s="340"/>
      <c r="K109" s="341"/>
      <c r="L109" s="341"/>
      <c r="M109" s="341"/>
      <c r="N109" s="343"/>
      <c r="O109" s="344"/>
      <c r="P109" s="341"/>
      <c r="T109" s="344"/>
    </row>
    <row r="110" spans="2:20" s="337" customFormat="1">
      <c r="B110" s="342"/>
      <c r="C110" s="342"/>
      <c r="D110" s="342"/>
      <c r="E110" s="342"/>
      <c r="F110" s="343"/>
      <c r="G110" s="343"/>
      <c r="H110" s="343"/>
      <c r="I110" s="343"/>
      <c r="J110" s="340"/>
      <c r="K110" s="341"/>
      <c r="L110" s="341"/>
      <c r="M110" s="341"/>
      <c r="N110" s="343"/>
      <c r="O110" s="344"/>
      <c r="P110" s="341"/>
      <c r="T110" s="344"/>
    </row>
    <row r="111" spans="2:20" s="337" customFormat="1">
      <c r="B111" s="342"/>
      <c r="C111" s="342"/>
      <c r="D111" s="342"/>
      <c r="E111" s="342"/>
      <c r="F111" s="343"/>
      <c r="G111" s="343"/>
      <c r="H111" s="343"/>
      <c r="I111" s="343"/>
      <c r="J111" s="340"/>
      <c r="K111" s="341"/>
      <c r="L111" s="341"/>
      <c r="M111" s="341"/>
      <c r="N111" s="343"/>
      <c r="O111" s="344"/>
      <c r="P111" s="341"/>
      <c r="T111" s="344"/>
    </row>
    <row r="112" spans="2:20" s="337" customFormat="1">
      <c r="B112" s="342"/>
      <c r="C112" s="342"/>
      <c r="D112" s="342"/>
      <c r="E112" s="342"/>
      <c r="F112" s="343"/>
      <c r="G112" s="343"/>
      <c r="H112" s="343"/>
      <c r="I112" s="343"/>
      <c r="J112" s="340"/>
      <c r="K112" s="341"/>
      <c r="L112" s="341"/>
      <c r="M112" s="341"/>
      <c r="N112" s="343"/>
      <c r="O112" s="344"/>
      <c r="P112" s="341"/>
      <c r="T112" s="344"/>
    </row>
    <row r="113" spans="2:20" s="337" customFormat="1">
      <c r="B113" s="342"/>
      <c r="C113" s="342"/>
      <c r="D113" s="342"/>
      <c r="E113" s="342"/>
      <c r="F113" s="343"/>
      <c r="G113" s="343"/>
      <c r="H113" s="343"/>
      <c r="I113" s="343"/>
      <c r="J113" s="340"/>
      <c r="K113" s="341"/>
      <c r="L113" s="341"/>
      <c r="M113" s="341"/>
      <c r="N113" s="343"/>
      <c r="O113" s="344"/>
      <c r="P113" s="341"/>
      <c r="T113" s="344"/>
    </row>
    <row r="114" spans="2:20" s="337" customFormat="1">
      <c r="B114" s="342"/>
      <c r="C114" s="342"/>
      <c r="D114" s="342"/>
      <c r="E114" s="342"/>
      <c r="F114" s="343"/>
      <c r="G114" s="343"/>
      <c r="H114" s="343"/>
      <c r="I114" s="343"/>
      <c r="J114" s="340"/>
      <c r="K114" s="341"/>
      <c r="L114" s="341"/>
      <c r="M114" s="341"/>
      <c r="N114" s="343"/>
      <c r="O114" s="344"/>
      <c r="P114" s="341"/>
      <c r="T114" s="344"/>
    </row>
    <row r="115" spans="2:20" s="337" customFormat="1">
      <c r="B115" s="342"/>
      <c r="C115" s="342"/>
      <c r="D115" s="342"/>
      <c r="E115" s="342"/>
      <c r="F115" s="343"/>
      <c r="G115" s="343"/>
      <c r="H115" s="343"/>
      <c r="I115" s="343"/>
      <c r="J115" s="340"/>
      <c r="K115" s="341"/>
      <c r="L115" s="341"/>
      <c r="M115" s="341"/>
      <c r="N115" s="343"/>
      <c r="O115" s="344"/>
      <c r="P115" s="341"/>
      <c r="T115" s="344"/>
    </row>
    <row r="116" spans="2:20" s="337" customFormat="1">
      <c r="B116" s="342"/>
      <c r="C116" s="342"/>
      <c r="D116" s="342"/>
      <c r="E116" s="342"/>
      <c r="F116" s="343"/>
      <c r="G116" s="343"/>
      <c r="H116" s="343"/>
      <c r="I116" s="343"/>
      <c r="J116" s="340"/>
      <c r="K116" s="341"/>
      <c r="L116" s="341"/>
      <c r="M116" s="341"/>
      <c r="N116" s="343"/>
      <c r="O116" s="344"/>
      <c r="P116" s="341"/>
      <c r="T116" s="344"/>
    </row>
    <row r="117" spans="2:20" s="337" customFormat="1">
      <c r="B117" s="342"/>
      <c r="C117" s="342"/>
      <c r="D117" s="342"/>
      <c r="E117" s="342"/>
      <c r="F117" s="343"/>
      <c r="G117" s="343"/>
      <c r="H117" s="343"/>
      <c r="I117" s="343"/>
      <c r="J117" s="340"/>
      <c r="K117" s="341"/>
      <c r="L117" s="341"/>
      <c r="M117" s="341"/>
      <c r="N117" s="343"/>
      <c r="O117" s="344"/>
      <c r="P117" s="341"/>
      <c r="T117" s="344"/>
    </row>
    <row r="118" spans="2:20" s="337" customFormat="1">
      <c r="B118" s="342"/>
      <c r="C118" s="342"/>
      <c r="D118" s="342"/>
      <c r="E118" s="342"/>
      <c r="F118" s="343"/>
      <c r="G118" s="343"/>
      <c r="H118" s="343"/>
      <c r="I118" s="343"/>
      <c r="J118" s="340"/>
      <c r="K118" s="341"/>
      <c r="L118" s="341"/>
      <c r="M118" s="341"/>
      <c r="N118" s="343"/>
      <c r="O118" s="344"/>
      <c r="P118" s="341"/>
      <c r="T118" s="344"/>
    </row>
    <row r="119" spans="2:20" s="337" customFormat="1">
      <c r="B119" s="342"/>
      <c r="C119" s="342"/>
      <c r="D119" s="342"/>
      <c r="E119" s="342"/>
      <c r="F119" s="343"/>
      <c r="G119" s="343"/>
      <c r="H119" s="343"/>
      <c r="I119" s="343"/>
      <c r="J119" s="340"/>
      <c r="K119" s="341"/>
      <c r="L119" s="341"/>
      <c r="M119" s="341"/>
      <c r="N119" s="343"/>
      <c r="O119" s="344"/>
      <c r="P119" s="341"/>
      <c r="T119" s="344"/>
    </row>
    <row r="120" spans="2:20" s="337" customFormat="1">
      <c r="B120" s="342"/>
      <c r="C120" s="342"/>
      <c r="D120" s="342"/>
      <c r="E120" s="342"/>
      <c r="F120" s="343"/>
      <c r="G120" s="343"/>
      <c r="H120" s="343"/>
      <c r="I120" s="343"/>
      <c r="J120" s="340"/>
      <c r="K120" s="341"/>
      <c r="L120" s="341"/>
      <c r="M120" s="341"/>
      <c r="N120" s="343"/>
      <c r="O120" s="344"/>
      <c r="P120" s="341"/>
      <c r="T120" s="344"/>
    </row>
    <row r="121" spans="2:20" s="337" customFormat="1">
      <c r="B121" s="342"/>
      <c r="C121" s="342"/>
      <c r="D121" s="342"/>
      <c r="E121" s="342"/>
      <c r="F121" s="343"/>
      <c r="G121" s="343"/>
      <c r="H121" s="343"/>
      <c r="I121" s="343"/>
      <c r="J121" s="340"/>
      <c r="K121" s="341"/>
      <c r="L121" s="341"/>
      <c r="M121" s="341"/>
      <c r="N121" s="343"/>
      <c r="O121" s="344"/>
      <c r="P121" s="341"/>
      <c r="T121" s="344"/>
    </row>
    <row r="122" spans="2:20" s="337" customFormat="1">
      <c r="B122" s="342"/>
      <c r="C122" s="342"/>
      <c r="D122" s="342"/>
      <c r="E122" s="342"/>
      <c r="F122" s="343"/>
      <c r="G122" s="343"/>
      <c r="H122" s="343"/>
      <c r="I122" s="343"/>
      <c r="J122" s="340"/>
      <c r="K122" s="341"/>
      <c r="L122" s="341"/>
      <c r="M122" s="341"/>
      <c r="N122" s="343"/>
      <c r="O122" s="344"/>
      <c r="P122" s="341"/>
      <c r="T122" s="344"/>
    </row>
    <row r="123" spans="2:20" s="337" customFormat="1">
      <c r="B123" s="342"/>
      <c r="C123" s="342"/>
      <c r="D123" s="342"/>
      <c r="E123" s="342"/>
      <c r="F123" s="343"/>
      <c r="G123" s="343"/>
      <c r="H123" s="343"/>
      <c r="I123" s="343"/>
      <c r="J123" s="340"/>
      <c r="K123" s="341"/>
      <c r="L123" s="341"/>
      <c r="M123" s="341"/>
      <c r="N123" s="343"/>
      <c r="O123" s="344"/>
      <c r="P123" s="341"/>
      <c r="T123" s="344"/>
    </row>
    <row r="124" spans="2:20" s="337" customFormat="1">
      <c r="B124" s="342"/>
      <c r="C124" s="342"/>
      <c r="D124" s="342"/>
      <c r="E124" s="342"/>
      <c r="F124" s="343"/>
      <c r="G124" s="343"/>
      <c r="H124" s="343"/>
      <c r="I124" s="343"/>
      <c r="J124" s="340"/>
      <c r="K124" s="341"/>
      <c r="L124" s="341"/>
      <c r="M124" s="341"/>
      <c r="N124" s="343"/>
      <c r="O124" s="344"/>
      <c r="P124" s="341"/>
      <c r="T124" s="344"/>
    </row>
    <row r="125" spans="2:20" s="337" customFormat="1">
      <c r="B125" s="342"/>
      <c r="C125" s="342"/>
      <c r="D125" s="342"/>
      <c r="E125" s="342"/>
      <c r="F125" s="343"/>
      <c r="G125" s="343"/>
      <c r="H125" s="343"/>
      <c r="I125" s="343"/>
      <c r="J125" s="340"/>
      <c r="K125" s="341"/>
      <c r="L125" s="341"/>
      <c r="M125" s="341"/>
      <c r="N125" s="343"/>
      <c r="O125" s="344"/>
      <c r="P125" s="341"/>
      <c r="T125" s="344"/>
    </row>
    <row r="126" spans="2:20" s="337" customFormat="1">
      <c r="B126" s="342"/>
      <c r="C126" s="342"/>
      <c r="D126" s="342"/>
      <c r="E126" s="342"/>
      <c r="F126" s="343"/>
      <c r="G126" s="343"/>
      <c r="H126" s="343"/>
      <c r="I126" s="343"/>
      <c r="J126" s="340"/>
      <c r="K126" s="341"/>
      <c r="L126" s="341"/>
      <c r="M126" s="341"/>
      <c r="N126" s="343"/>
      <c r="O126" s="344"/>
      <c r="P126" s="341"/>
      <c r="T126" s="344"/>
    </row>
    <row r="127" spans="2:20" s="337" customFormat="1">
      <c r="B127" s="342"/>
      <c r="C127" s="342"/>
      <c r="D127" s="342"/>
      <c r="E127" s="342"/>
      <c r="F127" s="343"/>
      <c r="G127" s="343"/>
      <c r="H127" s="343"/>
      <c r="I127" s="343"/>
      <c r="J127" s="340"/>
      <c r="K127" s="341"/>
      <c r="L127" s="341"/>
      <c r="M127" s="341"/>
      <c r="N127" s="343"/>
      <c r="O127" s="344"/>
      <c r="P127" s="341"/>
      <c r="T127" s="344"/>
    </row>
    <row r="128" spans="2:20" s="337" customFormat="1">
      <c r="B128" s="342"/>
      <c r="C128" s="342"/>
      <c r="D128" s="342"/>
      <c r="E128" s="342"/>
      <c r="F128" s="343"/>
      <c r="G128" s="343"/>
      <c r="H128" s="343"/>
      <c r="I128" s="343"/>
      <c r="J128" s="340"/>
      <c r="K128" s="341"/>
      <c r="L128" s="341"/>
      <c r="M128" s="341"/>
      <c r="N128" s="343"/>
      <c r="O128" s="344"/>
      <c r="P128" s="341"/>
      <c r="T128" s="344"/>
    </row>
    <row r="129" spans="2:20" s="337" customFormat="1">
      <c r="B129" s="342"/>
      <c r="C129" s="342"/>
      <c r="D129" s="342"/>
      <c r="E129" s="342"/>
      <c r="F129" s="343"/>
      <c r="G129" s="343"/>
      <c r="H129" s="343"/>
      <c r="I129" s="343"/>
      <c r="J129" s="340"/>
      <c r="K129" s="341"/>
      <c r="L129" s="341"/>
      <c r="M129" s="341"/>
      <c r="N129" s="343"/>
      <c r="O129" s="344"/>
      <c r="P129" s="341"/>
      <c r="T129" s="344"/>
    </row>
    <row r="130" spans="2:20" s="337" customFormat="1">
      <c r="B130" s="342"/>
      <c r="C130" s="342"/>
      <c r="D130" s="342"/>
      <c r="E130" s="342"/>
      <c r="F130" s="343"/>
      <c r="G130" s="343"/>
      <c r="H130" s="343"/>
      <c r="I130" s="343"/>
      <c r="J130" s="340"/>
      <c r="K130" s="341"/>
      <c r="L130" s="341"/>
      <c r="M130" s="341"/>
      <c r="N130" s="343"/>
      <c r="O130" s="344"/>
      <c r="P130" s="341"/>
      <c r="T130" s="344"/>
    </row>
    <row r="131" spans="2:20" s="337" customFormat="1">
      <c r="B131" s="342"/>
      <c r="C131" s="342"/>
      <c r="D131" s="342"/>
      <c r="E131" s="342"/>
      <c r="F131" s="343"/>
      <c r="G131" s="343"/>
      <c r="H131" s="343"/>
      <c r="I131" s="343"/>
      <c r="J131" s="340"/>
      <c r="K131" s="341"/>
      <c r="L131" s="341"/>
      <c r="M131" s="341"/>
      <c r="N131" s="343"/>
      <c r="O131" s="344"/>
      <c r="P131" s="341"/>
      <c r="T131" s="344"/>
    </row>
    <row r="132" spans="2:20" s="337" customFormat="1">
      <c r="B132" s="342"/>
      <c r="C132" s="342"/>
      <c r="D132" s="342"/>
      <c r="E132" s="342"/>
      <c r="F132" s="343"/>
      <c r="G132" s="343"/>
      <c r="H132" s="343"/>
      <c r="I132" s="343"/>
      <c r="J132" s="340"/>
      <c r="K132" s="341"/>
      <c r="L132" s="341"/>
      <c r="M132" s="341"/>
      <c r="N132" s="343"/>
      <c r="O132" s="344"/>
      <c r="P132" s="341"/>
      <c r="T132" s="344"/>
    </row>
    <row r="133" spans="2:20" s="337" customFormat="1">
      <c r="B133" s="342"/>
      <c r="C133" s="342"/>
      <c r="D133" s="342"/>
      <c r="E133" s="342"/>
      <c r="F133" s="343"/>
      <c r="G133" s="343"/>
      <c r="H133" s="343"/>
      <c r="I133" s="343"/>
      <c r="J133" s="340"/>
      <c r="K133" s="341"/>
      <c r="L133" s="341"/>
      <c r="M133" s="341"/>
      <c r="N133" s="343"/>
      <c r="O133" s="344"/>
      <c r="P133" s="341"/>
      <c r="T133" s="344"/>
    </row>
    <row r="134" spans="2:20" s="337" customFormat="1">
      <c r="B134" s="342"/>
      <c r="C134" s="342"/>
      <c r="D134" s="342"/>
      <c r="E134" s="342"/>
      <c r="F134" s="343"/>
      <c r="G134" s="343"/>
      <c r="H134" s="343"/>
      <c r="I134" s="343"/>
      <c r="J134" s="340"/>
      <c r="K134" s="341"/>
      <c r="L134" s="341"/>
      <c r="M134" s="341"/>
      <c r="N134" s="343"/>
      <c r="O134" s="344"/>
      <c r="P134" s="341"/>
      <c r="T134" s="344"/>
    </row>
    <row r="135" spans="2:20" s="337" customFormat="1">
      <c r="B135" s="342"/>
      <c r="C135" s="342"/>
      <c r="D135" s="342"/>
      <c r="E135" s="342"/>
      <c r="F135" s="343"/>
      <c r="G135" s="343"/>
      <c r="H135" s="343"/>
      <c r="I135" s="343"/>
      <c r="J135" s="340"/>
      <c r="K135" s="341"/>
      <c r="L135" s="341"/>
      <c r="M135" s="341"/>
      <c r="N135" s="343"/>
      <c r="O135" s="344"/>
      <c r="P135" s="341"/>
      <c r="T135" s="344"/>
    </row>
    <row r="136" spans="2:20" s="337" customFormat="1">
      <c r="B136" s="342"/>
      <c r="C136" s="342"/>
      <c r="D136" s="342"/>
      <c r="E136" s="342"/>
      <c r="F136" s="343"/>
      <c r="G136" s="343"/>
      <c r="H136" s="343"/>
      <c r="I136" s="343"/>
      <c r="J136" s="340"/>
      <c r="K136" s="341"/>
      <c r="L136" s="341"/>
      <c r="M136" s="341"/>
      <c r="N136" s="343"/>
      <c r="O136" s="344"/>
      <c r="P136" s="341"/>
      <c r="T136" s="344"/>
    </row>
    <row r="137" spans="2:20" s="337" customFormat="1">
      <c r="B137" s="342"/>
      <c r="C137" s="342"/>
      <c r="D137" s="342"/>
      <c r="E137" s="342"/>
      <c r="F137" s="343"/>
      <c r="G137" s="343"/>
      <c r="H137" s="343"/>
      <c r="I137" s="343"/>
      <c r="J137" s="340"/>
      <c r="K137" s="341"/>
      <c r="L137" s="341"/>
      <c r="M137" s="341"/>
      <c r="N137" s="343"/>
      <c r="O137" s="344"/>
      <c r="P137" s="341"/>
      <c r="T137" s="344"/>
    </row>
    <row r="138" spans="2:20" s="337" customFormat="1">
      <c r="B138" s="342"/>
      <c r="C138" s="342"/>
      <c r="D138" s="342"/>
      <c r="E138" s="342"/>
      <c r="F138" s="343"/>
      <c r="G138" s="343"/>
      <c r="H138" s="343"/>
      <c r="I138" s="343"/>
      <c r="J138" s="340"/>
      <c r="K138" s="341"/>
      <c r="L138" s="341"/>
      <c r="M138" s="341"/>
      <c r="N138" s="343"/>
      <c r="O138" s="344"/>
      <c r="P138" s="341"/>
      <c r="T138" s="344"/>
    </row>
    <row r="139" spans="2:20" s="337" customFormat="1">
      <c r="B139" s="342"/>
      <c r="C139" s="342"/>
      <c r="D139" s="342"/>
      <c r="E139" s="342"/>
      <c r="F139" s="343"/>
      <c r="G139" s="343"/>
      <c r="H139" s="343"/>
      <c r="I139" s="343"/>
      <c r="J139" s="340"/>
      <c r="K139" s="341"/>
      <c r="L139" s="341"/>
      <c r="M139" s="341"/>
      <c r="N139" s="343"/>
      <c r="O139" s="344"/>
      <c r="P139" s="341"/>
      <c r="T139" s="344"/>
    </row>
    <row r="140" spans="2:20" s="337" customFormat="1">
      <c r="B140" s="342"/>
      <c r="C140" s="342"/>
      <c r="D140" s="342"/>
      <c r="E140" s="342"/>
      <c r="F140" s="343"/>
      <c r="G140" s="343"/>
      <c r="H140" s="343"/>
      <c r="I140" s="343"/>
      <c r="J140" s="340"/>
      <c r="K140" s="341"/>
      <c r="L140" s="341"/>
      <c r="M140" s="341"/>
      <c r="N140" s="343"/>
      <c r="O140" s="344"/>
      <c r="P140" s="341"/>
      <c r="T140" s="344"/>
    </row>
    <row r="141" spans="2:20" s="337" customFormat="1">
      <c r="B141" s="342"/>
      <c r="C141" s="342"/>
      <c r="D141" s="342"/>
      <c r="E141" s="342"/>
      <c r="F141" s="343"/>
      <c r="G141" s="343"/>
      <c r="H141" s="343"/>
      <c r="I141" s="343"/>
      <c r="J141" s="340"/>
      <c r="K141" s="341"/>
      <c r="L141" s="341"/>
      <c r="M141" s="341"/>
      <c r="N141" s="343"/>
      <c r="O141" s="344"/>
      <c r="P141" s="341"/>
      <c r="T141" s="344"/>
    </row>
    <row r="142" spans="2:20" s="337" customFormat="1">
      <c r="B142" s="342"/>
      <c r="C142" s="342"/>
      <c r="D142" s="342"/>
      <c r="E142" s="342"/>
      <c r="F142" s="343"/>
      <c r="G142" s="343"/>
      <c r="H142" s="343"/>
      <c r="I142" s="343"/>
      <c r="J142" s="340"/>
      <c r="K142" s="341"/>
      <c r="L142" s="341"/>
      <c r="M142" s="341"/>
      <c r="N142" s="343"/>
      <c r="O142" s="344"/>
      <c r="P142" s="341"/>
      <c r="T142" s="344"/>
    </row>
    <row r="143" spans="2:20" s="337" customFormat="1">
      <c r="B143" s="342"/>
      <c r="C143" s="342"/>
      <c r="D143" s="342"/>
      <c r="E143" s="342"/>
      <c r="F143" s="343"/>
      <c r="G143" s="343"/>
      <c r="H143" s="343"/>
      <c r="I143" s="343"/>
      <c r="J143" s="340"/>
      <c r="K143" s="341"/>
      <c r="L143" s="341"/>
      <c r="M143" s="341"/>
      <c r="N143" s="343"/>
      <c r="O143" s="344"/>
      <c r="P143" s="341"/>
      <c r="T143" s="344"/>
    </row>
    <row r="144" spans="2:20" s="337" customFormat="1">
      <c r="B144" s="342"/>
      <c r="C144" s="342"/>
      <c r="D144" s="342"/>
      <c r="E144" s="342"/>
      <c r="F144" s="343"/>
      <c r="G144" s="343"/>
      <c r="H144" s="343"/>
      <c r="I144" s="343"/>
      <c r="J144" s="340"/>
      <c r="K144" s="341"/>
      <c r="L144" s="341"/>
      <c r="M144" s="341"/>
      <c r="N144" s="343"/>
      <c r="O144" s="344"/>
      <c r="P144" s="341"/>
      <c r="T144" s="344"/>
    </row>
    <row r="145" spans="2:20" s="337" customFormat="1">
      <c r="B145" s="342"/>
      <c r="C145" s="342"/>
      <c r="D145" s="342"/>
      <c r="E145" s="342"/>
      <c r="F145" s="343"/>
      <c r="G145" s="343"/>
      <c r="H145" s="343"/>
      <c r="I145" s="343"/>
      <c r="J145" s="340"/>
      <c r="K145" s="341"/>
      <c r="L145" s="341"/>
      <c r="M145" s="341"/>
      <c r="N145" s="343"/>
      <c r="O145" s="344"/>
      <c r="P145" s="341"/>
      <c r="T145" s="344"/>
    </row>
    <row r="146" spans="2:20" s="337" customFormat="1">
      <c r="B146" s="342"/>
      <c r="C146" s="342"/>
      <c r="D146" s="342"/>
      <c r="E146" s="342"/>
      <c r="F146" s="343"/>
      <c r="G146" s="343"/>
      <c r="H146" s="343"/>
      <c r="I146" s="343"/>
      <c r="J146" s="340"/>
      <c r="K146" s="341"/>
      <c r="L146" s="341"/>
      <c r="M146" s="341"/>
      <c r="N146" s="343"/>
      <c r="O146" s="344"/>
      <c r="P146" s="341"/>
      <c r="T146" s="344"/>
    </row>
    <row r="147" spans="2:20" s="337" customFormat="1">
      <c r="B147" s="342"/>
      <c r="C147" s="342"/>
      <c r="D147" s="342"/>
      <c r="E147" s="342"/>
      <c r="F147" s="343"/>
      <c r="G147" s="343"/>
      <c r="H147" s="343"/>
      <c r="I147" s="343"/>
      <c r="J147" s="340"/>
      <c r="K147" s="341"/>
      <c r="L147" s="341"/>
      <c r="M147" s="341"/>
      <c r="N147" s="343"/>
      <c r="O147" s="344"/>
      <c r="P147" s="341"/>
      <c r="T147" s="344"/>
    </row>
    <row r="148" spans="2:20" s="337" customFormat="1">
      <c r="B148" s="342"/>
      <c r="C148" s="342"/>
      <c r="D148" s="342"/>
      <c r="E148" s="342"/>
      <c r="F148" s="343"/>
      <c r="G148" s="343"/>
      <c r="H148" s="343"/>
      <c r="I148" s="343"/>
      <c r="J148" s="340"/>
      <c r="K148" s="341"/>
      <c r="L148" s="341"/>
      <c r="M148" s="341"/>
      <c r="N148" s="343"/>
      <c r="O148" s="344"/>
      <c r="P148" s="341"/>
      <c r="T148" s="344"/>
    </row>
    <row r="149" spans="2:20" s="337" customFormat="1">
      <c r="B149" s="342"/>
      <c r="C149" s="342"/>
      <c r="D149" s="342"/>
      <c r="E149" s="342"/>
      <c r="F149" s="343"/>
      <c r="G149" s="343"/>
      <c r="H149" s="343"/>
      <c r="I149" s="343"/>
      <c r="J149" s="340"/>
      <c r="K149" s="341"/>
      <c r="L149" s="341"/>
      <c r="M149" s="341"/>
      <c r="N149" s="343"/>
      <c r="O149" s="344"/>
      <c r="P149" s="341"/>
      <c r="T149" s="344"/>
    </row>
    <row r="150" spans="2:20" s="337" customFormat="1">
      <c r="B150" s="342"/>
      <c r="C150" s="342"/>
      <c r="D150" s="342"/>
      <c r="E150" s="342"/>
      <c r="F150" s="343"/>
      <c r="G150" s="343"/>
      <c r="H150" s="343"/>
      <c r="I150" s="343"/>
      <c r="J150" s="340"/>
      <c r="K150" s="341"/>
      <c r="L150" s="341"/>
      <c r="M150" s="341"/>
      <c r="N150" s="343"/>
      <c r="O150" s="344"/>
      <c r="P150" s="341"/>
      <c r="T150" s="344"/>
    </row>
    <row r="151" spans="2:20" s="337" customFormat="1">
      <c r="B151" s="342"/>
      <c r="C151" s="342"/>
      <c r="D151" s="342"/>
      <c r="E151" s="342"/>
      <c r="F151" s="343"/>
      <c r="G151" s="343"/>
      <c r="H151" s="343"/>
      <c r="I151" s="343"/>
      <c r="J151" s="340"/>
      <c r="K151" s="341"/>
      <c r="L151" s="341"/>
      <c r="M151" s="341"/>
      <c r="N151" s="343"/>
      <c r="O151" s="344"/>
      <c r="P151" s="341"/>
      <c r="T151" s="344"/>
    </row>
    <row r="152" spans="2:20" s="337" customFormat="1">
      <c r="B152" s="342"/>
      <c r="C152" s="342"/>
      <c r="D152" s="342"/>
      <c r="E152" s="342"/>
      <c r="F152" s="343"/>
      <c r="G152" s="343"/>
      <c r="H152" s="343"/>
      <c r="I152" s="343"/>
      <c r="J152" s="340"/>
      <c r="K152" s="341"/>
      <c r="L152" s="341"/>
      <c r="M152" s="341"/>
      <c r="N152" s="343"/>
      <c r="O152" s="344"/>
      <c r="P152" s="341"/>
      <c r="T152" s="344"/>
    </row>
    <row r="153" spans="2:20" s="337" customFormat="1">
      <c r="B153" s="342"/>
      <c r="C153" s="342"/>
      <c r="D153" s="342"/>
      <c r="E153" s="342"/>
      <c r="F153" s="343"/>
      <c r="G153" s="343"/>
      <c r="H153" s="343"/>
      <c r="I153" s="343"/>
      <c r="J153" s="340"/>
      <c r="K153" s="341"/>
      <c r="L153" s="341"/>
      <c r="M153" s="341"/>
      <c r="N153" s="343"/>
      <c r="O153" s="344"/>
      <c r="P153" s="341"/>
      <c r="T153" s="344"/>
    </row>
    <row r="154" spans="2:20" s="337" customFormat="1">
      <c r="B154" s="342"/>
      <c r="C154" s="342"/>
      <c r="D154" s="342"/>
      <c r="E154" s="342"/>
      <c r="F154" s="343"/>
      <c r="G154" s="343"/>
      <c r="H154" s="343"/>
      <c r="I154" s="343"/>
      <c r="J154" s="340"/>
      <c r="K154" s="341"/>
      <c r="L154" s="341"/>
      <c r="M154" s="341"/>
      <c r="N154" s="343"/>
      <c r="O154" s="344"/>
      <c r="P154" s="341"/>
      <c r="T154" s="344"/>
    </row>
    <row r="155" spans="2:20" s="337" customFormat="1">
      <c r="B155" s="342"/>
      <c r="C155" s="342"/>
      <c r="D155" s="342"/>
      <c r="E155" s="342"/>
      <c r="F155" s="343"/>
      <c r="G155" s="343"/>
      <c r="H155" s="343"/>
      <c r="I155" s="343"/>
      <c r="J155" s="340"/>
      <c r="K155" s="341"/>
      <c r="L155" s="341"/>
      <c r="M155" s="341"/>
      <c r="N155" s="343"/>
      <c r="O155" s="344"/>
      <c r="P155" s="341"/>
      <c r="T155" s="344"/>
    </row>
    <row r="156" spans="2:20" s="337" customFormat="1">
      <c r="B156" s="342"/>
      <c r="C156" s="342"/>
      <c r="D156" s="342"/>
      <c r="E156" s="342"/>
      <c r="F156" s="343"/>
      <c r="G156" s="343"/>
      <c r="H156" s="343"/>
      <c r="I156" s="343"/>
      <c r="J156" s="340"/>
      <c r="K156" s="341"/>
      <c r="L156" s="341"/>
      <c r="M156" s="341"/>
      <c r="N156" s="343"/>
      <c r="O156" s="344"/>
      <c r="P156" s="341"/>
      <c r="T156" s="344"/>
    </row>
    <row r="157" spans="2:20" s="337" customFormat="1">
      <c r="B157" s="342"/>
      <c r="C157" s="342"/>
      <c r="D157" s="342"/>
      <c r="E157" s="342"/>
      <c r="F157" s="343"/>
      <c r="G157" s="343"/>
      <c r="H157" s="343"/>
      <c r="I157" s="343"/>
      <c r="J157" s="340"/>
      <c r="K157" s="341"/>
      <c r="L157" s="341"/>
      <c r="M157" s="341"/>
      <c r="N157" s="343"/>
      <c r="O157" s="344"/>
      <c r="P157" s="341"/>
      <c r="T157" s="344"/>
    </row>
    <row r="158" spans="2:20" s="337" customFormat="1">
      <c r="B158" s="342"/>
      <c r="C158" s="342"/>
      <c r="D158" s="342"/>
      <c r="E158" s="342"/>
      <c r="F158" s="343"/>
      <c r="G158" s="343"/>
      <c r="H158" s="343"/>
      <c r="I158" s="343"/>
      <c r="J158" s="340"/>
      <c r="K158" s="341"/>
      <c r="L158" s="341"/>
      <c r="M158" s="341"/>
      <c r="N158" s="343"/>
      <c r="O158" s="344"/>
      <c r="P158" s="341"/>
      <c r="T158" s="344"/>
    </row>
    <row r="159" spans="2:20" s="337" customFormat="1">
      <c r="B159" s="342"/>
      <c r="C159" s="342"/>
      <c r="D159" s="342"/>
      <c r="E159" s="342"/>
      <c r="F159" s="343"/>
      <c r="G159" s="343"/>
      <c r="H159" s="343"/>
      <c r="I159" s="343"/>
      <c r="J159" s="340"/>
      <c r="K159" s="341"/>
      <c r="L159" s="341"/>
      <c r="M159" s="341"/>
      <c r="N159" s="343"/>
      <c r="O159" s="344"/>
      <c r="P159" s="341"/>
      <c r="T159" s="344"/>
    </row>
    <row r="160" spans="2:20" s="337" customFormat="1">
      <c r="B160" s="342"/>
      <c r="C160" s="342"/>
      <c r="D160" s="342"/>
      <c r="E160" s="342"/>
      <c r="F160" s="343"/>
      <c r="G160" s="343"/>
      <c r="H160" s="343"/>
      <c r="I160" s="343"/>
      <c r="J160" s="340"/>
      <c r="K160" s="341"/>
      <c r="L160" s="341"/>
      <c r="M160" s="341"/>
      <c r="N160" s="343"/>
      <c r="O160" s="344"/>
      <c r="P160" s="341"/>
      <c r="T160" s="344"/>
    </row>
    <row r="161" spans="2:20" s="337" customFormat="1">
      <c r="B161" s="342"/>
      <c r="C161" s="342"/>
      <c r="D161" s="342"/>
      <c r="E161" s="342"/>
      <c r="F161" s="343"/>
      <c r="G161" s="343"/>
      <c r="H161" s="343"/>
      <c r="I161" s="343"/>
      <c r="J161" s="340"/>
      <c r="K161" s="341"/>
      <c r="L161" s="341"/>
      <c r="M161" s="341"/>
      <c r="N161" s="343"/>
      <c r="O161" s="344"/>
      <c r="P161" s="341"/>
      <c r="T161" s="344"/>
    </row>
    <row r="162" spans="2:20" s="337" customFormat="1">
      <c r="B162" s="342"/>
      <c r="C162" s="342"/>
      <c r="D162" s="342"/>
      <c r="E162" s="342"/>
      <c r="F162" s="343"/>
      <c r="G162" s="343"/>
      <c r="H162" s="343"/>
      <c r="I162" s="343"/>
      <c r="J162" s="340"/>
      <c r="K162" s="341"/>
      <c r="L162" s="341"/>
      <c r="M162" s="341"/>
      <c r="N162" s="343"/>
      <c r="O162" s="344"/>
      <c r="P162" s="341"/>
      <c r="T162" s="344"/>
    </row>
    <row r="163" spans="2:20" s="337" customFormat="1">
      <c r="B163" s="342"/>
      <c r="C163" s="342"/>
      <c r="D163" s="342"/>
      <c r="E163" s="342"/>
      <c r="F163" s="343"/>
      <c r="G163" s="343"/>
      <c r="H163" s="343"/>
      <c r="I163" s="343"/>
      <c r="J163" s="340"/>
      <c r="K163" s="341"/>
      <c r="L163" s="341"/>
      <c r="M163" s="341"/>
      <c r="N163" s="343"/>
      <c r="O163" s="344"/>
      <c r="P163" s="341"/>
      <c r="T163" s="344"/>
    </row>
    <row r="164" spans="2:20" s="337" customFormat="1">
      <c r="B164" s="342"/>
      <c r="C164" s="342"/>
      <c r="D164" s="342"/>
      <c r="E164" s="342"/>
      <c r="F164" s="343"/>
      <c r="G164" s="343"/>
      <c r="H164" s="343"/>
      <c r="I164" s="343"/>
      <c r="J164" s="340"/>
      <c r="K164" s="341"/>
      <c r="L164" s="341"/>
      <c r="M164" s="341"/>
      <c r="N164" s="343"/>
      <c r="O164" s="344"/>
      <c r="P164" s="341"/>
      <c r="T164" s="344"/>
    </row>
    <row r="165" spans="2:20" s="337" customFormat="1">
      <c r="B165" s="342"/>
      <c r="C165" s="342"/>
      <c r="D165" s="342"/>
      <c r="E165" s="342"/>
      <c r="F165" s="343"/>
      <c r="G165" s="343"/>
      <c r="H165" s="343"/>
      <c r="I165" s="343"/>
      <c r="J165" s="340"/>
      <c r="K165" s="341"/>
      <c r="L165" s="341"/>
      <c r="M165" s="341"/>
      <c r="N165" s="343"/>
      <c r="O165" s="344"/>
      <c r="P165" s="341"/>
      <c r="T165" s="344"/>
    </row>
    <row r="166" spans="2:20" s="337" customFormat="1">
      <c r="B166" s="342"/>
      <c r="C166" s="342"/>
      <c r="D166" s="342"/>
      <c r="E166" s="342"/>
      <c r="F166" s="343"/>
      <c r="G166" s="343"/>
      <c r="H166" s="343"/>
      <c r="I166" s="343"/>
      <c r="J166" s="340"/>
      <c r="K166" s="341"/>
      <c r="L166" s="341"/>
      <c r="M166" s="341"/>
      <c r="N166" s="343"/>
      <c r="O166" s="344"/>
      <c r="P166" s="341"/>
      <c r="T166" s="344"/>
    </row>
    <row r="167" spans="2:20" s="337" customFormat="1">
      <c r="B167" s="342"/>
      <c r="C167" s="342"/>
      <c r="D167" s="342"/>
      <c r="E167" s="342"/>
      <c r="F167" s="343"/>
      <c r="G167" s="343"/>
      <c r="H167" s="343"/>
      <c r="I167" s="343"/>
      <c r="J167" s="340"/>
      <c r="K167" s="341"/>
      <c r="L167" s="341"/>
      <c r="M167" s="341"/>
      <c r="N167" s="343"/>
      <c r="O167" s="344"/>
      <c r="P167" s="341"/>
      <c r="T167" s="344"/>
    </row>
    <row r="168" spans="2:20" s="337" customFormat="1">
      <c r="B168" s="342"/>
      <c r="C168" s="342"/>
      <c r="D168" s="342"/>
      <c r="E168" s="342"/>
      <c r="F168" s="343"/>
      <c r="G168" s="343"/>
      <c r="H168" s="343"/>
      <c r="I168" s="343"/>
      <c r="J168" s="340"/>
      <c r="K168" s="341"/>
      <c r="L168" s="341"/>
      <c r="M168" s="341"/>
      <c r="N168" s="343"/>
      <c r="O168" s="344"/>
      <c r="P168" s="341"/>
      <c r="T168" s="344"/>
    </row>
    <row r="169" spans="2:20" s="337" customFormat="1">
      <c r="B169" s="342"/>
      <c r="C169" s="342"/>
      <c r="D169" s="342"/>
      <c r="E169" s="342"/>
      <c r="F169" s="343"/>
      <c r="G169" s="343"/>
      <c r="H169" s="343"/>
      <c r="I169" s="343"/>
      <c r="J169" s="340"/>
      <c r="K169" s="341"/>
      <c r="L169" s="341"/>
      <c r="M169" s="341"/>
      <c r="N169" s="343"/>
      <c r="O169" s="344"/>
      <c r="P169" s="341"/>
      <c r="T169" s="344"/>
    </row>
    <row r="170" spans="2:20" s="337" customFormat="1">
      <c r="B170" s="342"/>
      <c r="C170" s="342"/>
      <c r="D170" s="342"/>
      <c r="E170" s="342"/>
      <c r="F170" s="343"/>
      <c r="G170" s="343"/>
      <c r="H170" s="343"/>
      <c r="I170" s="343"/>
      <c r="J170" s="340"/>
      <c r="K170" s="341"/>
      <c r="L170" s="341"/>
      <c r="M170" s="341"/>
      <c r="N170" s="343"/>
      <c r="O170" s="344"/>
      <c r="P170" s="341"/>
      <c r="T170" s="344"/>
    </row>
    <row r="171" spans="2:20" s="337" customFormat="1">
      <c r="B171" s="342"/>
      <c r="C171" s="342"/>
      <c r="D171" s="342"/>
      <c r="E171" s="342"/>
      <c r="F171" s="343"/>
      <c r="G171" s="343"/>
      <c r="H171" s="343"/>
      <c r="I171" s="343"/>
      <c r="J171" s="340"/>
      <c r="K171" s="341"/>
      <c r="L171" s="341"/>
      <c r="M171" s="341"/>
      <c r="N171" s="343"/>
      <c r="O171" s="344"/>
      <c r="P171" s="341"/>
      <c r="T171" s="344"/>
    </row>
    <row r="172" spans="2:20" s="337" customFormat="1">
      <c r="B172" s="342"/>
      <c r="C172" s="342"/>
      <c r="D172" s="342"/>
      <c r="E172" s="342"/>
      <c r="F172" s="343"/>
      <c r="G172" s="343"/>
      <c r="H172" s="343"/>
      <c r="I172" s="343"/>
      <c r="J172" s="340"/>
      <c r="K172" s="341"/>
      <c r="L172" s="341"/>
      <c r="M172" s="341"/>
      <c r="N172" s="343"/>
      <c r="O172" s="344"/>
      <c r="P172" s="341"/>
      <c r="T172" s="344"/>
    </row>
    <row r="173" spans="2:20" s="337" customFormat="1">
      <c r="B173" s="342"/>
      <c r="C173" s="342"/>
      <c r="D173" s="342"/>
      <c r="E173" s="342"/>
      <c r="F173" s="343"/>
      <c r="G173" s="343"/>
      <c r="H173" s="343"/>
      <c r="I173" s="343"/>
      <c r="J173" s="340"/>
      <c r="K173" s="341"/>
      <c r="L173" s="341"/>
      <c r="M173" s="341"/>
      <c r="N173" s="343"/>
      <c r="O173" s="344"/>
      <c r="P173" s="341"/>
      <c r="T173" s="344"/>
    </row>
    <row r="174" spans="2:20" s="337" customFormat="1">
      <c r="B174" s="342"/>
      <c r="C174" s="342"/>
      <c r="D174" s="342"/>
      <c r="E174" s="342"/>
      <c r="F174" s="343"/>
      <c r="G174" s="343"/>
      <c r="H174" s="343"/>
      <c r="I174" s="343"/>
      <c r="J174" s="340"/>
      <c r="K174" s="341"/>
      <c r="L174" s="341"/>
      <c r="M174" s="341"/>
      <c r="N174" s="343"/>
      <c r="O174" s="344"/>
      <c r="P174" s="341"/>
      <c r="T174" s="344"/>
    </row>
    <row r="175" spans="2:20" s="337" customFormat="1">
      <c r="B175" s="342"/>
      <c r="C175" s="342"/>
      <c r="D175" s="342"/>
      <c r="E175" s="342"/>
      <c r="F175" s="343"/>
      <c r="G175" s="343"/>
      <c r="H175" s="343"/>
      <c r="I175" s="343"/>
      <c r="J175" s="340"/>
      <c r="K175" s="341"/>
      <c r="L175" s="341"/>
      <c r="M175" s="341"/>
      <c r="N175" s="343"/>
      <c r="O175" s="344"/>
      <c r="P175" s="341"/>
      <c r="T175" s="344"/>
    </row>
    <row r="176" spans="2:20" s="337" customFormat="1">
      <c r="B176" s="342"/>
      <c r="C176" s="342"/>
      <c r="D176" s="342"/>
      <c r="E176" s="342"/>
      <c r="F176" s="343"/>
      <c r="G176" s="343"/>
      <c r="H176" s="343"/>
      <c r="I176" s="343"/>
      <c r="J176" s="340"/>
      <c r="K176" s="341"/>
      <c r="L176" s="341"/>
      <c r="M176" s="341"/>
      <c r="N176" s="343"/>
      <c r="O176" s="344"/>
      <c r="P176" s="341"/>
      <c r="T176" s="344"/>
    </row>
    <row r="177" spans="2:20" s="337" customFormat="1">
      <c r="B177" s="342"/>
      <c r="C177" s="342"/>
      <c r="D177" s="342"/>
      <c r="E177" s="342"/>
      <c r="F177" s="343"/>
      <c r="G177" s="343"/>
      <c r="H177" s="343"/>
      <c r="I177" s="343"/>
      <c r="J177" s="340"/>
      <c r="K177" s="341"/>
      <c r="L177" s="341"/>
      <c r="M177" s="341"/>
      <c r="N177" s="343"/>
      <c r="O177" s="344"/>
      <c r="P177" s="341"/>
      <c r="T177" s="344"/>
    </row>
    <row r="178" spans="2:20" s="337" customFormat="1">
      <c r="B178" s="342"/>
      <c r="C178" s="342"/>
      <c r="D178" s="342"/>
      <c r="E178" s="342"/>
      <c r="F178" s="343"/>
      <c r="G178" s="343"/>
      <c r="H178" s="343"/>
      <c r="I178" s="343"/>
      <c r="J178" s="340"/>
      <c r="K178" s="341"/>
      <c r="L178" s="341"/>
      <c r="M178" s="341"/>
      <c r="N178" s="343"/>
      <c r="O178" s="344"/>
      <c r="P178" s="341"/>
      <c r="T178" s="344"/>
    </row>
    <row r="179" spans="2:20" s="337" customFormat="1">
      <c r="B179" s="342"/>
      <c r="C179" s="342"/>
      <c r="D179" s="342"/>
      <c r="E179" s="342"/>
      <c r="F179" s="343"/>
      <c r="G179" s="343"/>
      <c r="H179" s="343"/>
      <c r="I179" s="343"/>
      <c r="J179" s="340"/>
      <c r="K179" s="341"/>
      <c r="L179" s="341"/>
      <c r="M179" s="341"/>
      <c r="N179" s="343"/>
      <c r="O179" s="344"/>
      <c r="P179" s="341"/>
      <c r="T179" s="344"/>
    </row>
    <row r="180" spans="2:20" s="337" customFormat="1">
      <c r="B180" s="342"/>
      <c r="C180" s="342"/>
      <c r="D180" s="342"/>
      <c r="E180" s="342"/>
      <c r="F180" s="343"/>
      <c r="G180" s="343"/>
      <c r="H180" s="343"/>
      <c r="I180" s="343"/>
      <c r="J180" s="340"/>
      <c r="K180" s="341"/>
      <c r="L180" s="341"/>
      <c r="M180" s="341"/>
      <c r="N180" s="343"/>
      <c r="O180" s="344"/>
      <c r="P180" s="341"/>
      <c r="T180" s="344"/>
    </row>
    <row r="181" spans="2:20" s="337" customFormat="1">
      <c r="B181" s="342"/>
      <c r="C181" s="342"/>
      <c r="D181" s="342"/>
      <c r="E181" s="342"/>
      <c r="F181" s="343"/>
      <c r="G181" s="343"/>
      <c r="H181" s="343"/>
      <c r="I181" s="343"/>
      <c r="J181" s="340"/>
      <c r="K181" s="341"/>
      <c r="L181" s="341"/>
      <c r="M181" s="341"/>
      <c r="N181" s="343"/>
      <c r="O181" s="344"/>
      <c r="P181" s="341"/>
      <c r="T181" s="344"/>
    </row>
    <row r="182" spans="2:20" s="337" customFormat="1">
      <c r="B182" s="342"/>
      <c r="C182" s="342"/>
      <c r="D182" s="342"/>
      <c r="E182" s="342"/>
      <c r="F182" s="343"/>
      <c r="G182" s="343"/>
      <c r="H182" s="343"/>
      <c r="I182" s="343"/>
      <c r="J182" s="340"/>
      <c r="K182" s="341"/>
      <c r="L182" s="341"/>
      <c r="M182" s="341"/>
      <c r="N182" s="343"/>
      <c r="O182" s="344"/>
      <c r="P182" s="341"/>
      <c r="T182" s="344"/>
    </row>
    <row r="183" spans="2:20" s="337" customFormat="1">
      <c r="B183" s="342"/>
      <c r="C183" s="342"/>
      <c r="D183" s="342"/>
      <c r="E183" s="342"/>
      <c r="F183" s="343"/>
      <c r="G183" s="343"/>
      <c r="H183" s="343"/>
      <c r="I183" s="343"/>
      <c r="J183" s="340"/>
      <c r="K183" s="341"/>
      <c r="L183" s="341"/>
      <c r="M183" s="341"/>
      <c r="N183" s="343"/>
      <c r="O183" s="344"/>
      <c r="P183" s="341"/>
      <c r="T183" s="344"/>
    </row>
    <row r="184" spans="2:20" s="337" customFormat="1">
      <c r="B184" s="342"/>
      <c r="C184" s="342"/>
      <c r="D184" s="342"/>
      <c r="E184" s="342"/>
      <c r="F184" s="343"/>
      <c r="G184" s="343"/>
      <c r="H184" s="343"/>
      <c r="I184" s="343"/>
      <c r="J184" s="340"/>
      <c r="K184" s="341"/>
      <c r="L184" s="341"/>
      <c r="M184" s="341"/>
      <c r="N184" s="343"/>
      <c r="O184" s="344"/>
      <c r="P184" s="341"/>
      <c r="T184" s="344"/>
    </row>
    <row r="185" spans="2:20" s="337" customFormat="1">
      <c r="B185" s="342"/>
      <c r="C185" s="342"/>
      <c r="D185" s="342"/>
      <c r="E185" s="342"/>
      <c r="F185" s="343"/>
      <c r="G185" s="343"/>
      <c r="H185" s="343"/>
      <c r="I185" s="343"/>
      <c r="J185" s="340"/>
      <c r="K185" s="341"/>
      <c r="L185" s="341"/>
      <c r="M185" s="341"/>
      <c r="N185" s="343"/>
      <c r="O185" s="344"/>
      <c r="P185" s="341"/>
      <c r="T185" s="344"/>
    </row>
    <row r="186" spans="2:20" s="337" customFormat="1">
      <c r="B186" s="342"/>
      <c r="C186" s="342"/>
      <c r="D186" s="342"/>
      <c r="E186" s="342"/>
      <c r="F186" s="343"/>
      <c r="G186" s="343"/>
      <c r="H186" s="343"/>
      <c r="I186" s="343"/>
      <c r="J186" s="340"/>
      <c r="K186" s="341"/>
      <c r="L186" s="341"/>
      <c r="M186" s="341"/>
      <c r="N186" s="343"/>
      <c r="O186" s="344"/>
      <c r="P186" s="341"/>
      <c r="T186" s="344"/>
    </row>
    <row r="187" spans="2:20" s="337" customFormat="1">
      <c r="B187" s="342"/>
      <c r="C187" s="342"/>
      <c r="D187" s="342"/>
      <c r="E187" s="342"/>
      <c r="F187" s="343"/>
      <c r="G187" s="343"/>
      <c r="H187" s="343"/>
      <c r="I187" s="343"/>
      <c r="J187" s="340"/>
      <c r="K187" s="341"/>
      <c r="L187" s="341"/>
      <c r="M187" s="341"/>
      <c r="N187" s="343"/>
      <c r="O187" s="344"/>
      <c r="P187" s="341"/>
      <c r="T187" s="344"/>
    </row>
    <row r="188" spans="2:20" s="337" customFormat="1">
      <c r="B188" s="342"/>
      <c r="C188" s="342"/>
      <c r="D188" s="342"/>
      <c r="E188" s="342"/>
      <c r="F188" s="343"/>
      <c r="G188" s="343"/>
      <c r="H188" s="343"/>
      <c r="I188" s="343"/>
      <c r="J188" s="340"/>
      <c r="K188" s="341"/>
      <c r="L188" s="341"/>
      <c r="M188" s="341"/>
      <c r="N188" s="343"/>
      <c r="O188" s="344"/>
      <c r="P188" s="341"/>
      <c r="T188" s="344"/>
    </row>
    <row r="189" spans="2:20" s="337" customFormat="1">
      <c r="B189" s="342"/>
      <c r="C189" s="342"/>
      <c r="D189" s="342"/>
      <c r="E189" s="342"/>
      <c r="F189" s="343"/>
      <c r="G189" s="343"/>
      <c r="H189" s="343"/>
      <c r="I189" s="343"/>
      <c r="J189" s="340"/>
      <c r="K189" s="341"/>
      <c r="L189" s="341"/>
      <c r="M189" s="341"/>
      <c r="N189" s="343"/>
      <c r="O189" s="344"/>
      <c r="P189" s="341"/>
      <c r="T189" s="344"/>
    </row>
    <row r="190" spans="2:20" s="337" customFormat="1">
      <c r="B190" s="342"/>
      <c r="C190" s="342"/>
      <c r="D190" s="342"/>
      <c r="E190" s="342"/>
      <c r="F190" s="343"/>
      <c r="G190" s="343"/>
      <c r="H190" s="343"/>
      <c r="I190" s="343"/>
      <c r="J190" s="340"/>
      <c r="K190" s="341"/>
      <c r="L190" s="341"/>
      <c r="M190" s="341"/>
      <c r="N190" s="343"/>
      <c r="O190" s="344"/>
      <c r="P190" s="341"/>
      <c r="T190" s="344"/>
    </row>
    <row r="191" spans="2:20" s="337" customFormat="1">
      <c r="B191" s="342"/>
      <c r="C191" s="342"/>
      <c r="D191" s="342"/>
      <c r="E191" s="342"/>
      <c r="F191" s="343"/>
      <c r="G191" s="343"/>
      <c r="H191" s="343"/>
      <c r="I191" s="343"/>
      <c r="J191" s="340"/>
      <c r="K191" s="341"/>
      <c r="L191" s="341"/>
      <c r="M191" s="341"/>
      <c r="N191" s="343"/>
      <c r="O191" s="344"/>
      <c r="P191" s="341"/>
      <c r="T191" s="344"/>
    </row>
    <row r="192" spans="2:20" s="337" customFormat="1">
      <c r="B192" s="342"/>
      <c r="C192" s="342"/>
      <c r="D192" s="342"/>
      <c r="E192" s="342"/>
      <c r="F192" s="343"/>
      <c r="G192" s="343"/>
      <c r="H192" s="343"/>
      <c r="I192" s="343"/>
      <c r="J192" s="340"/>
      <c r="K192" s="341"/>
      <c r="L192" s="341"/>
      <c r="M192" s="341"/>
      <c r="N192" s="343"/>
      <c r="O192" s="344"/>
      <c r="P192" s="341"/>
      <c r="T192" s="344"/>
    </row>
    <row r="193" spans="2:20" s="337" customFormat="1">
      <c r="B193" s="342"/>
      <c r="C193" s="342"/>
      <c r="D193" s="342"/>
      <c r="E193" s="342"/>
      <c r="F193" s="343"/>
      <c r="G193" s="343"/>
      <c r="H193" s="343"/>
      <c r="I193" s="343"/>
      <c r="J193" s="340"/>
      <c r="K193" s="341"/>
      <c r="L193" s="341"/>
      <c r="M193" s="341"/>
      <c r="N193" s="343"/>
      <c r="O193" s="344"/>
      <c r="P193" s="341"/>
      <c r="T193" s="344"/>
    </row>
    <row r="194" spans="2:20" s="337" customFormat="1">
      <c r="B194" s="342"/>
      <c r="C194" s="342"/>
      <c r="D194" s="342"/>
      <c r="E194" s="342"/>
      <c r="F194" s="343"/>
      <c r="G194" s="343"/>
      <c r="H194" s="343"/>
      <c r="I194" s="343"/>
      <c r="J194" s="340"/>
      <c r="K194" s="341"/>
      <c r="L194" s="341"/>
      <c r="M194" s="341"/>
      <c r="N194" s="343"/>
      <c r="O194" s="344"/>
      <c r="P194" s="341"/>
      <c r="T194" s="344"/>
    </row>
    <row r="195" spans="2:20" s="337" customFormat="1">
      <c r="B195" s="342"/>
      <c r="C195" s="342"/>
      <c r="D195" s="342"/>
      <c r="E195" s="342"/>
      <c r="F195" s="343"/>
      <c r="G195" s="343"/>
      <c r="H195" s="343"/>
      <c r="I195" s="343"/>
      <c r="J195" s="340"/>
      <c r="K195" s="341"/>
      <c r="L195" s="341"/>
      <c r="M195" s="341"/>
      <c r="N195" s="343"/>
      <c r="O195" s="344"/>
      <c r="P195" s="341"/>
      <c r="T195" s="344"/>
    </row>
    <row r="196" spans="2:20" s="337" customFormat="1">
      <c r="B196" s="342"/>
      <c r="C196" s="342"/>
      <c r="D196" s="342"/>
      <c r="E196" s="342"/>
      <c r="F196" s="343"/>
      <c r="G196" s="343"/>
      <c r="H196" s="343"/>
      <c r="I196" s="343"/>
      <c r="J196" s="340"/>
      <c r="K196" s="341"/>
      <c r="L196" s="341"/>
      <c r="M196" s="341"/>
      <c r="N196" s="343"/>
      <c r="O196" s="344"/>
      <c r="P196" s="341"/>
      <c r="T196" s="344"/>
    </row>
    <row r="197" spans="2:20" s="337" customFormat="1">
      <c r="B197" s="342"/>
      <c r="C197" s="342"/>
      <c r="D197" s="342"/>
      <c r="E197" s="342"/>
      <c r="F197" s="343"/>
      <c r="G197" s="343"/>
      <c r="H197" s="343"/>
      <c r="I197" s="343"/>
      <c r="J197" s="340"/>
      <c r="K197" s="341"/>
      <c r="L197" s="341"/>
      <c r="M197" s="341"/>
      <c r="N197" s="343"/>
      <c r="O197" s="344"/>
      <c r="P197" s="341"/>
      <c r="T197" s="344"/>
    </row>
    <row r="198" spans="2:20" s="337" customFormat="1">
      <c r="B198" s="342"/>
      <c r="C198" s="342"/>
      <c r="D198" s="342"/>
      <c r="E198" s="342"/>
      <c r="F198" s="343"/>
      <c r="G198" s="343"/>
      <c r="H198" s="343"/>
      <c r="I198" s="343"/>
      <c r="J198" s="340"/>
      <c r="K198" s="341"/>
      <c r="L198" s="341"/>
      <c r="M198" s="341"/>
      <c r="N198" s="343"/>
      <c r="O198" s="344"/>
      <c r="P198" s="341"/>
      <c r="T198" s="344"/>
    </row>
    <row r="199" spans="2:20" s="337" customFormat="1">
      <c r="B199" s="342"/>
      <c r="C199" s="342"/>
      <c r="D199" s="342"/>
      <c r="E199" s="342"/>
      <c r="F199" s="343"/>
      <c r="G199" s="343"/>
      <c r="H199" s="343"/>
      <c r="I199" s="343"/>
      <c r="J199" s="340"/>
      <c r="K199" s="341"/>
      <c r="L199" s="341"/>
      <c r="M199" s="341"/>
      <c r="N199" s="343"/>
      <c r="O199" s="344"/>
      <c r="P199" s="341"/>
      <c r="T199" s="344"/>
    </row>
    <row r="200" spans="2:20" s="337" customFormat="1">
      <c r="B200" s="342"/>
      <c r="C200" s="342"/>
      <c r="D200" s="342"/>
      <c r="E200" s="342"/>
      <c r="F200" s="343"/>
      <c r="G200" s="343"/>
      <c r="H200" s="343"/>
      <c r="I200" s="343"/>
      <c r="J200" s="340"/>
      <c r="K200" s="341"/>
      <c r="L200" s="341"/>
      <c r="M200" s="341"/>
      <c r="N200" s="343"/>
      <c r="O200" s="344"/>
      <c r="P200" s="341"/>
      <c r="T200" s="344"/>
    </row>
    <row r="201" spans="2:20" s="337" customFormat="1">
      <c r="B201" s="342"/>
      <c r="C201" s="342"/>
      <c r="D201" s="342"/>
      <c r="E201" s="342"/>
      <c r="F201" s="343"/>
      <c r="G201" s="343"/>
      <c r="H201" s="343"/>
      <c r="I201" s="343"/>
      <c r="J201" s="340"/>
      <c r="K201" s="341"/>
      <c r="L201" s="341"/>
      <c r="M201" s="341"/>
      <c r="N201" s="343"/>
      <c r="O201" s="344"/>
      <c r="P201" s="341"/>
      <c r="T201" s="344"/>
    </row>
    <row r="202" spans="2:20" s="337" customFormat="1">
      <c r="B202" s="342"/>
      <c r="C202" s="342"/>
      <c r="D202" s="342"/>
      <c r="E202" s="342"/>
      <c r="F202" s="343"/>
      <c r="G202" s="343"/>
      <c r="H202" s="343"/>
      <c r="I202" s="343"/>
      <c r="J202" s="340"/>
      <c r="K202" s="341"/>
      <c r="L202" s="341"/>
      <c r="M202" s="341"/>
      <c r="N202" s="343"/>
      <c r="O202" s="344"/>
      <c r="P202" s="341"/>
      <c r="T202" s="344"/>
    </row>
    <row r="203" spans="2:20" s="337" customFormat="1">
      <c r="B203" s="342"/>
      <c r="C203" s="342"/>
      <c r="D203" s="342"/>
      <c r="E203" s="342"/>
      <c r="F203" s="343"/>
      <c r="G203" s="343"/>
      <c r="H203" s="343"/>
      <c r="I203" s="343"/>
      <c r="J203" s="340"/>
      <c r="K203" s="341"/>
      <c r="L203" s="341"/>
      <c r="M203" s="341"/>
      <c r="N203" s="343"/>
      <c r="O203" s="344"/>
      <c r="P203" s="341"/>
      <c r="T203" s="344"/>
    </row>
    <row r="204" spans="2:20" s="337" customFormat="1">
      <c r="B204" s="342"/>
      <c r="C204" s="342"/>
      <c r="D204" s="342"/>
      <c r="E204" s="342"/>
      <c r="F204" s="343"/>
      <c r="G204" s="343"/>
      <c r="H204" s="343"/>
      <c r="I204" s="343"/>
      <c r="J204" s="340"/>
      <c r="K204" s="341"/>
      <c r="L204" s="341"/>
      <c r="M204" s="341"/>
      <c r="N204" s="343"/>
      <c r="O204" s="344"/>
      <c r="P204" s="341"/>
      <c r="T204" s="344"/>
    </row>
    <row r="205" spans="2:20" s="337" customFormat="1">
      <c r="B205" s="342"/>
      <c r="C205" s="342"/>
      <c r="D205" s="342"/>
      <c r="E205" s="342"/>
      <c r="F205" s="343"/>
      <c r="G205" s="343"/>
      <c r="H205" s="343"/>
      <c r="I205" s="343"/>
      <c r="J205" s="340"/>
      <c r="K205" s="341"/>
      <c r="L205" s="341"/>
      <c r="M205" s="341"/>
      <c r="N205" s="343"/>
      <c r="O205" s="344"/>
      <c r="P205" s="341"/>
      <c r="T205" s="344"/>
    </row>
    <row r="206" spans="2:20" s="337" customFormat="1">
      <c r="B206" s="342"/>
      <c r="C206" s="342"/>
      <c r="D206" s="342"/>
      <c r="E206" s="342"/>
      <c r="F206" s="343"/>
      <c r="G206" s="343"/>
      <c r="H206" s="343"/>
      <c r="I206" s="343"/>
      <c r="J206" s="340"/>
      <c r="K206" s="341"/>
      <c r="L206" s="341"/>
      <c r="M206" s="341"/>
      <c r="N206" s="343"/>
      <c r="O206" s="344"/>
      <c r="P206" s="341"/>
      <c r="T206" s="344"/>
    </row>
    <row r="207" spans="2:20" s="337" customFormat="1">
      <c r="B207" s="342"/>
      <c r="C207" s="342"/>
      <c r="D207" s="342"/>
      <c r="E207" s="342"/>
      <c r="F207" s="343"/>
      <c r="G207" s="343"/>
      <c r="H207" s="343"/>
      <c r="I207" s="343"/>
      <c r="J207" s="340"/>
      <c r="K207" s="341"/>
      <c r="L207" s="341"/>
      <c r="M207" s="341"/>
      <c r="N207" s="343"/>
      <c r="O207" s="344"/>
      <c r="P207" s="341"/>
      <c r="T207" s="344"/>
    </row>
    <row r="208" spans="2:20" s="337" customFormat="1">
      <c r="B208" s="342"/>
      <c r="C208" s="342"/>
      <c r="D208" s="342"/>
      <c r="E208" s="342"/>
      <c r="F208" s="343"/>
      <c r="G208" s="343"/>
      <c r="H208" s="343"/>
      <c r="I208" s="343"/>
      <c r="J208" s="340"/>
      <c r="K208" s="341"/>
      <c r="L208" s="341"/>
      <c r="M208" s="341"/>
      <c r="N208" s="343"/>
      <c r="O208" s="344"/>
      <c r="P208" s="341"/>
      <c r="T208" s="344"/>
    </row>
    <row r="209" spans="2:20" s="337" customFormat="1">
      <c r="B209" s="342"/>
      <c r="C209" s="342"/>
      <c r="D209" s="342"/>
      <c r="E209" s="342"/>
      <c r="F209" s="343"/>
      <c r="G209" s="343"/>
      <c r="H209" s="343"/>
      <c r="I209" s="343"/>
      <c r="J209" s="340"/>
      <c r="K209" s="341"/>
      <c r="L209" s="341"/>
      <c r="M209" s="341"/>
      <c r="N209" s="343"/>
      <c r="O209" s="344"/>
      <c r="P209" s="341"/>
      <c r="T209" s="344"/>
    </row>
    <row r="210" spans="2:20" s="337" customFormat="1">
      <c r="B210" s="342"/>
      <c r="C210" s="342"/>
      <c r="D210" s="342"/>
      <c r="E210" s="342"/>
      <c r="F210" s="343"/>
      <c r="G210" s="343"/>
      <c r="H210" s="343"/>
      <c r="I210" s="343"/>
      <c r="J210" s="340"/>
      <c r="K210" s="341"/>
      <c r="L210" s="341"/>
      <c r="M210" s="341"/>
      <c r="N210" s="343"/>
      <c r="O210" s="344"/>
      <c r="P210" s="341"/>
      <c r="T210" s="344"/>
    </row>
    <row r="211" spans="2:20" s="337" customFormat="1">
      <c r="B211" s="342"/>
      <c r="C211" s="342"/>
      <c r="D211" s="342"/>
      <c r="E211" s="342"/>
      <c r="F211" s="343"/>
      <c r="G211" s="343"/>
      <c r="H211" s="343"/>
      <c r="I211" s="343"/>
      <c r="J211" s="340"/>
      <c r="K211" s="341"/>
      <c r="L211" s="341"/>
      <c r="M211" s="341"/>
      <c r="N211" s="343"/>
      <c r="O211" s="344"/>
      <c r="P211" s="341"/>
      <c r="T211" s="344"/>
    </row>
    <row r="212" spans="2:20" s="337" customFormat="1">
      <c r="B212" s="342"/>
      <c r="C212" s="342"/>
      <c r="D212" s="342"/>
      <c r="E212" s="342"/>
      <c r="F212" s="343"/>
      <c r="G212" s="343"/>
      <c r="H212" s="343"/>
      <c r="I212" s="343"/>
      <c r="J212" s="340"/>
      <c r="K212" s="341"/>
      <c r="L212" s="341"/>
      <c r="M212" s="341"/>
      <c r="N212" s="343"/>
      <c r="O212" s="344"/>
      <c r="P212" s="341"/>
      <c r="T212" s="344"/>
    </row>
    <row r="213" spans="2:20" s="337" customFormat="1">
      <c r="B213" s="342"/>
      <c r="C213" s="342"/>
      <c r="D213" s="342"/>
      <c r="E213" s="342"/>
      <c r="F213" s="343"/>
      <c r="G213" s="343"/>
      <c r="H213" s="343"/>
      <c r="I213" s="343"/>
      <c r="J213" s="340"/>
      <c r="K213" s="341"/>
      <c r="L213" s="341"/>
      <c r="M213" s="341"/>
      <c r="N213" s="343"/>
      <c r="O213" s="344"/>
      <c r="P213" s="341"/>
      <c r="T213" s="344"/>
    </row>
    <row r="214" spans="2:20" s="337" customFormat="1">
      <c r="B214" s="342"/>
      <c r="C214" s="342"/>
      <c r="D214" s="342"/>
      <c r="E214" s="342"/>
      <c r="F214" s="343"/>
      <c r="G214" s="343"/>
      <c r="H214" s="343"/>
      <c r="I214" s="343"/>
      <c r="J214" s="340"/>
      <c r="K214" s="341"/>
      <c r="L214" s="341"/>
      <c r="M214" s="341"/>
      <c r="N214" s="343"/>
      <c r="O214" s="344"/>
      <c r="P214" s="341"/>
      <c r="T214" s="344"/>
    </row>
    <row r="215" spans="2:20" s="337" customFormat="1">
      <c r="B215" s="342"/>
      <c r="C215" s="342"/>
      <c r="D215" s="342"/>
      <c r="E215" s="342"/>
      <c r="F215" s="343"/>
      <c r="G215" s="343"/>
      <c r="H215" s="343"/>
      <c r="I215" s="343"/>
      <c r="J215" s="340"/>
      <c r="K215" s="341"/>
      <c r="L215" s="341"/>
      <c r="M215" s="341"/>
      <c r="N215" s="343"/>
      <c r="O215" s="344"/>
      <c r="P215" s="341"/>
      <c r="T215" s="344"/>
    </row>
    <row r="216" spans="2:20" s="337" customFormat="1">
      <c r="B216" s="342"/>
      <c r="C216" s="342"/>
      <c r="D216" s="342"/>
      <c r="E216" s="342"/>
      <c r="F216" s="343"/>
      <c r="G216" s="343"/>
      <c r="H216" s="343"/>
      <c r="I216" s="343"/>
      <c r="J216" s="340"/>
      <c r="K216" s="341"/>
      <c r="L216" s="341"/>
      <c r="M216" s="341"/>
      <c r="N216" s="343"/>
      <c r="O216" s="344"/>
      <c r="P216" s="341"/>
      <c r="T216" s="344"/>
    </row>
    <row r="217" spans="2:20" s="337" customFormat="1">
      <c r="B217" s="342"/>
      <c r="C217" s="342"/>
      <c r="D217" s="342"/>
      <c r="E217" s="342"/>
      <c r="F217" s="343"/>
      <c r="G217" s="343"/>
      <c r="H217" s="343"/>
      <c r="I217" s="343"/>
      <c r="J217" s="340"/>
      <c r="K217" s="341"/>
      <c r="L217" s="341"/>
      <c r="M217" s="341"/>
      <c r="N217" s="343"/>
      <c r="O217" s="344"/>
      <c r="P217" s="341"/>
      <c r="T217" s="344"/>
    </row>
    <row r="218" spans="2:20" s="337" customFormat="1">
      <c r="B218" s="342"/>
      <c r="C218" s="342"/>
      <c r="D218" s="342"/>
      <c r="E218" s="342"/>
      <c r="F218" s="343"/>
      <c r="G218" s="343"/>
      <c r="H218" s="343"/>
      <c r="I218" s="343"/>
      <c r="J218" s="340"/>
      <c r="K218" s="341"/>
      <c r="L218" s="341"/>
      <c r="M218" s="341"/>
      <c r="N218" s="343"/>
      <c r="O218" s="344"/>
      <c r="P218" s="341"/>
      <c r="T218" s="344"/>
    </row>
    <row r="219" spans="2:20" s="337" customFormat="1">
      <c r="B219" s="342"/>
      <c r="C219" s="342"/>
      <c r="D219" s="342"/>
      <c r="E219" s="342"/>
      <c r="F219" s="343"/>
      <c r="G219" s="343"/>
      <c r="H219" s="343"/>
      <c r="I219" s="343"/>
      <c r="J219" s="340"/>
      <c r="K219" s="341"/>
      <c r="L219" s="341"/>
      <c r="M219" s="341"/>
      <c r="N219" s="343"/>
      <c r="O219" s="344"/>
      <c r="P219" s="341"/>
      <c r="T219" s="344"/>
    </row>
    <row r="220" spans="2:20" s="337" customFormat="1">
      <c r="B220" s="342"/>
      <c r="C220" s="342"/>
      <c r="D220" s="342"/>
      <c r="E220" s="342"/>
      <c r="F220" s="343"/>
      <c r="G220" s="343"/>
      <c r="H220" s="343"/>
      <c r="I220" s="343"/>
      <c r="J220" s="340"/>
      <c r="K220" s="341"/>
      <c r="L220" s="341"/>
      <c r="M220" s="341"/>
      <c r="N220" s="343"/>
      <c r="O220" s="344"/>
      <c r="P220" s="341"/>
      <c r="T220" s="344"/>
    </row>
    <row r="221" spans="2:20" s="337" customFormat="1">
      <c r="B221" s="342"/>
      <c r="C221" s="342"/>
      <c r="D221" s="342"/>
      <c r="E221" s="342"/>
      <c r="F221" s="343"/>
      <c r="G221" s="343"/>
      <c r="H221" s="343"/>
      <c r="I221" s="343"/>
      <c r="J221" s="340"/>
      <c r="K221" s="341"/>
      <c r="L221" s="341"/>
      <c r="M221" s="341"/>
      <c r="N221" s="343"/>
      <c r="O221" s="344"/>
      <c r="P221" s="341"/>
      <c r="T221" s="344"/>
    </row>
    <row r="222" spans="2:20" s="337" customFormat="1">
      <c r="B222" s="342"/>
      <c r="C222" s="342"/>
      <c r="D222" s="342"/>
      <c r="E222" s="342"/>
      <c r="F222" s="343"/>
      <c r="G222" s="343"/>
      <c r="H222" s="343"/>
      <c r="I222" s="343"/>
      <c r="J222" s="340"/>
      <c r="K222" s="341"/>
      <c r="L222" s="341"/>
      <c r="M222" s="341"/>
      <c r="N222" s="343"/>
      <c r="O222" s="344"/>
      <c r="P222" s="341"/>
      <c r="T222" s="344"/>
    </row>
    <row r="223" spans="2:20" s="337" customFormat="1">
      <c r="B223" s="342"/>
      <c r="C223" s="342"/>
      <c r="D223" s="342"/>
      <c r="E223" s="342"/>
      <c r="F223" s="343"/>
      <c r="G223" s="343"/>
      <c r="H223" s="343"/>
      <c r="I223" s="343"/>
      <c r="J223" s="340"/>
      <c r="K223" s="341"/>
      <c r="L223" s="341"/>
      <c r="M223" s="341"/>
      <c r="N223" s="343"/>
      <c r="O223" s="344"/>
      <c r="P223" s="341"/>
      <c r="T223" s="344"/>
    </row>
    <row r="224" spans="2:20" s="337" customFormat="1">
      <c r="B224" s="342"/>
      <c r="C224" s="342"/>
      <c r="D224" s="342"/>
      <c r="E224" s="342"/>
      <c r="F224" s="343"/>
      <c r="G224" s="343"/>
      <c r="H224" s="343"/>
      <c r="I224" s="343"/>
      <c r="J224" s="340"/>
      <c r="K224" s="341"/>
      <c r="L224" s="341"/>
      <c r="M224" s="341"/>
      <c r="N224" s="343"/>
      <c r="O224" s="344"/>
      <c r="P224" s="341"/>
      <c r="T224" s="344"/>
    </row>
    <row r="225" spans="2:20" s="337" customFormat="1">
      <c r="B225" s="342"/>
      <c r="C225" s="342"/>
      <c r="D225" s="342"/>
      <c r="E225" s="342"/>
      <c r="F225" s="343"/>
      <c r="G225" s="343"/>
      <c r="H225" s="343"/>
      <c r="I225" s="343"/>
      <c r="J225" s="340"/>
      <c r="K225" s="341"/>
      <c r="L225" s="341"/>
      <c r="M225" s="341"/>
      <c r="N225" s="343"/>
      <c r="O225" s="344"/>
      <c r="P225" s="341"/>
      <c r="T225" s="344"/>
    </row>
    <row r="226" spans="2:20" s="337" customFormat="1">
      <c r="B226" s="342"/>
      <c r="C226" s="342"/>
      <c r="D226" s="342"/>
      <c r="E226" s="342"/>
      <c r="F226" s="343"/>
      <c r="G226" s="343"/>
      <c r="H226" s="343"/>
      <c r="I226" s="343"/>
      <c r="J226" s="340"/>
      <c r="K226" s="341"/>
      <c r="L226" s="341"/>
      <c r="M226" s="341"/>
      <c r="N226" s="343"/>
      <c r="O226" s="344"/>
      <c r="P226" s="341"/>
      <c r="T226" s="344"/>
    </row>
    <row r="227" spans="2:20" s="337" customFormat="1">
      <c r="B227" s="342"/>
      <c r="C227" s="342"/>
      <c r="D227" s="342"/>
      <c r="E227" s="342"/>
      <c r="F227" s="343"/>
      <c r="G227" s="343"/>
      <c r="H227" s="343"/>
      <c r="I227" s="343"/>
      <c r="J227" s="340"/>
      <c r="K227" s="341"/>
      <c r="L227" s="341"/>
      <c r="M227" s="341"/>
      <c r="N227" s="343"/>
      <c r="O227" s="344"/>
      <c r="P227" s="341"/>
      <c r="T227" s="344"/>
    </row>
    <row r="228" spans="2:20" s="337" customFormat="1">
      <c r="B228" s="342"/>
      <c r="C228" s="342"/>
      <c r="D228" s="342"/>
      <c r="E228" s="342"/>
      <c r="F228" s="343"/>
      <c r="G228" s="343"/>
      <c r="H228" s="343"/>
      <c r="I228" s="343"/>
      <c r="J228" s="340"/>
      <c r="K228" s="341"/>
      <c r="L228" s="341"/>
      <c r="M228" s="341"/>
      <c r="N228" s="343"/>
      <c r="O228" s="344"/>
      <c r="P228" s="341"/>
      <c r="T228" s="344"/>
    </row>
    <row r="229" spans="2:20" s="337" customFormat="1">
      <c r="B229" s="342"/>
      <c r="C229" s="342"/>
      <c r="D229" s="342"/>
      <c r="E229" s="342"/>
      <c r="F229" s="343"/>
      <c r="G229" s="343"/>
      <c r="H229" s="343"/>
      <c r="I229" s="343"/>
      <c r="J229" s="340"/>
      <c r="K229" s="341"/>
      <c r="L229" s="341"/>
      <c r="M229" s="341"/>
      <c r="N229" s="343"/>
      <c r="O229" s="344"/>
      <c r="P229" s="341"/>
      <c r="T229" s="344"/>
    </row>
    <row r="230" spans="2:20" s="337" customFormat="1">
      <c r="B230" s="342"/>
      <c r="C230" s="342"/>
      <c r="D230" s="342"/>
      <c r="E230" s="342"/>
      <c r="F230" s="343"/>
      <c r="G230" s="343"/>
      <c r="H230" s="343"/>
      <c r="I230" s="343"/>
      <c r="J230" s="340"/>
      <c r="K230" s="341"/>
      <c r="L230" s="341"/>
      <c r="M230" s="341"/>
      <c r="N230" s="343"/>
      <c r="O230" s="344"/>
      <c r="P230" s="341"/>
      <c r="T230" s="344"/>
    </row>
    <row r="231" spans="2:20" s="337" customFormat="1">
      <c r="B231" s="342"/>
      <c r="C231" s="342"/>
      <c r="D231" s="342"/>
      <c r="E231" s="342"/>
      <c r="F231" s="343"/>
      <c r="G231" s="343"/>
      <c r="H231" s="343"/>
      <c r="I231" s="343"/>
      <c r="J231" s="340"/>
      <c r="K231" s="341"/>
      <c r="L231" s="341"/>
      <c r="M231" s="341"/>
      <c r="N231" s="343"/>
      <c r="O231" s="344"/>
      <c r="P231" s="341"/>
      <c r="T231" s="344"/>
    </row>
    <row r="232" spans="2:20" s="337" customFormat="1">
      <c r="B232" s="342"/>
      <c r="C232" s="342"/>
      <c r="D232" s="342"/>
      <c r="E232" s="342"/>
      <c r="F232" s="343"/>
      <c r="G232" s="343"/>
      <c r="H232" s="343"/>
      <c r="I232" s="343"/>
      <c r="J232" s="340"/>
      <c r="K232" s="341"/>
      <c r="L232" s="341"/>
      <c r="M232" s="341"/>
      <c r="N232" s="343"/>
      <c r="O232" s="344"/>
      <c r="P232" s="341"/>
      <c r="T232" s="344"/>
    </row>
    <row r="233" spans="2:20" s="337" customFormat="1">
      <c r="B233" s="342"/>
      <c r="C233" s="342"/>
      <c r="D233" s="342"/>
      <c r="E233" s="342"/>
      <c r="F233" s="343"/>
      <c r="G233" s="343"/>
      <c r="H233" s="343"/>
      <c r="I233" s="343"/>
      <c r="J233" s="340"/>
      <c r="K233" s="341"/>
      <c r="L233" s="341"/>
      <c r="M233" s="341"/>
      <c r="N233" s="343"/>
      <c r="O233" s="344"/>
      <c r="P233" s="341"/>
      <c r="T233" s="344"/>
    </row>
    <row r="234" spans="2:20" s="337" customFormat="1">
      <c r="B234" s="342"/>
      <c r="C234" s="342"/>
      <c r="D234" s="342"/>
      <c r="E234" s="342"/>
      <c r="F234" s="343"/>
      <c r="G234" s="343"/>
      <c r="H234" s="343"/>
      <c r="I234" s="343"/>
      <c r="J234" s="340"/>
      <c r="K234" s="341"/>
      <c r="L234" s="341"/>
      <c r="M234" s="341"/>
      <c r="N234" s="343"/>
      <c r="O234" s="344"/>
      <c r="P234" s="341"/>
      <c r="T234" s="344"/>
    </row>
    <row r="235" spans="2:20" s="337" customFormat="1">
      <c r="B235" s="342"/>
      <c r="C235" s="342"/>
      <c r="D235" s="342"/>
      <c r="E235" s="342"/>
      <c r="F235" s="343"/>
      <c r="G235" s="343"/>
      <c r="H235" s="343"/>
      <c r="I235" s="343"/>
      <c r="J235" s="340"/>
      <c r="K235" s="341"/>
      <c r="L235" s="341"/>
      <c r="M235" s="341"/>
      <c r="N235" s="343"/>
      <c r="O235" s="344"/>
      <c r="P235" s="341"/>
      <c r="T235" s="344"/>
    </row>
    <row r="236" spans="2:20" s="337" customFormat="1">
      <c r="B236" s="342"/>
      <c r="C236" s="342"/>
      <c r="D236" s="342"/>
      <c r="E236" s="342"/>
      <c r="F236" s="343"/>
      <c r="G236" s="343"/>
      <c r="H236" s="343"/>
      <c r="I236" s="343"/>
      <c r="J236" s="340"/>
      <c r="K236" s="341"/>
      <c r="L236" s="341"/>
      <c r="M236" s="341"/>
      <c r="N236" s="343"/>
      <c r="O236" s="344"/>
      <c r="P236" s="341"/>
      <c r="T236" s="344"/>
    </row>
    <row r="237" spans="2:20" s="337" customFormat="1">
      <c r="B237" s="342"/>
      <c r="C237" s="342"/>
      <c r="D237" s="342"/>
      <c r="E237" s="342"/>
      <c r="F237" s="343"/>
      <c r="G237" s="343"/>
      <c r="H237" s="343"/>
      <c r="I237" s="343"/>
      <c r="J237" s="340"/>
      <c r="K237" s="341"/>
      <c r="L237" s="341"/>
      <c r="M237" s="341"/>
      <c r="N237" s="343"/>
      <c r="O237" s="344"/>
      <c r="P237" s="341"/>
      <c r="T237" s="344"/>
    </row>
    <row r="238" spans="2:20" s="337" customFormat="1">
      <c r="B238" s="342"/>
      <c r="C238" s="342"/>
      <c r="D238" s="342"/>
      <c r="E238" s="342"/>
      <c r="F238" s="343"/>
      <c r="G238" s="343"/>
      <c r="H238" s="343"/>
      <c r="I238" s="343"/>
      <c r="J238" s="340"/>
      <c r="K238" s="341"/>
      <c r="L238" s="341"/>
      <c r="M238" s="341"/>
      <c r="N238" s="343"/>
      <c r="O238" s="344"/>
      <c r="P238" s="341"/>
      <c r="T238" s="344"/>
    </row>
    <row r="239" spans="2:20" s="337" customFormat="1">
      <c r="B239" s="342"/>
      <c r="C239" s="342"/>
      <c r="D239" s="342"/>
      <c r="E239" s="342"/>
      <c r="F239" s="343"/>
      <c r="G239" s="343"/>
      <c r="H239" s="343"/>
      <c r="I239" s="343"/>
      <c r="J239" s="340"/>
      <c r="K239" s="341"/>
      <c r="L239" s="341"/>
      <c r="M239" s="341"/>
      <c r="N239" s="343"/>
      <c r="O239" s="344"/>
      <c r="P239" s="341"/>
      <c r="T239" s="344"/>
    </row>
    <row r="240" spans="2:20" s="337" customFormat="1">
      <c r="B240" s="342"/>
      <c r="C240" s="342"/>
      <c r="D240" s="342"/>
      <c r="E240" s="342"/>
      <c r="F240" s="343"/>
      <c r="G240" s="343"/>
      <c r="H240" s="343"/>
      <c r="I240" s="343"/>
      <c r="J240" s="340"/>
      <c r="K240" s="341"/>
      <c r="L240" s="341"/>
      <c r="M240" s="341"/>
      <c r="N240" s="343"/>
      <c r="O240" s="344"/>
      <c r="P240" s="341"/>
      <c r="T240" s="344"/>
    </row>
    <row r="241" spans="2:20" s="337" customFormat="1">
      <c r="B241" s="342"/>
      <c r="C241" s="342"/>
      <c r="D241" s="342"/>
      <c r="E241" s="342"/>
      <c r="F241" s="343"/>
      <c r="G241" s="343"/>
      <c r="H241" s="343"/>
      <c r="I241" s="343"/>
      <c r="J241" s="340"/>
      <c r="K241" s="341"/>
      <c r="L241" s="341"/>
      <c r="M241" s="341"/>
      <c r="N241" s="343"/>
      <c r="O241" s="344"/>
      <c r="P241" s="341"/>
      <c r="T241" s="344"/>
    </row>
    <row r="242" spans="2:20" s="337" customFormat="1">
      <c r="B242" s="342"/>
      <c r="C242" s="342"/>
      <c r="D242" s="342"/>
      <c r="E242" s="342"/>
      <c r="F242" s="343"/>
      <c r="G242" s="343"/>
      <c r="H242" s="343"/>
      <c r="I242" s="343"/>
      <c r="J242" s="340"/>
      <c r="K242" s="341"/>
      <c r="L242" s="341"/>
      <c r="M242" s="341"/>
      <c r="N242" s="343"/>
      <c r="O242" s="344"/>
      <c r="P242" s="341"/>
      <c r="T242" s="344"/>
    </row>
    <row r="243" spans="2:20" s="337" customFormat="1">
      <c r="B243" s="342"/>
      <c r="C243" s="342"/>
      <c r="D243" s="342"/>
      <c r="E243" s="342"/>
      <c r="F243" s="343"/>
      <c r="G243" s="343"/>
      <c r="H243" s="343"/>
      <c r="I243" s="343"/>
      <c r="J243" s="340"/>
      <c r="K243" s="341"/>
      <c r="L243" s="341"/>
      <c r="M243" s="341"/>
      <c r="N243" s="343"/>
      <c r="O243" s="344"/>
      <c r="P243" s="341"/>
      <c r="T243" s="344"/>
    </row>
    <row r="244" spans="2:20" s="337" customFormat="1">
      <c r="B244" s="342"/>
      <c r="C244" s="342"/>
      <c r="D244" s="342"/>
      <c r="E244" s="342"/>
      <c r="F244" s="343"/>
      <c r="G244" s="343"/>
      <c r="H244" s="343"/>
      <c r="I244" s="343"/>
      <c r="J244" s="340"/>
      <c r="K244" s="341"/>
      <c r="L244" s="341"/>
      <c r="M244" s="341"/>
      <c r="N244" s="343"/>
      <c r="O244" s="344"/>
      <c r="P244" s="341"/>
      <c r="T244" s="344"/>
    </row>
    <row r="245" spans="2:20" s="337" customFormat="1">
      <c r="B245" s="342"/>
      <c r="C245" s="342"/>
      <c r="D245" s="342"/>
      <c r="E245" s="342"/>
      <c r="F245" s="343"/>
      <c r="G245" s="343"/>
      <c r="H245" s="343"/>
      <c r="I245" s="343"/>
      <c r="J245" s="340"/>
      <c r="K245" s="341"/>
      <c r="L245" s="341"/>
      <c r="M245" s="341"/>
      <c r="N245" s="343"/>
      <c r="O245" s="344"/>
      <c r="P245" s="341"/>
      <c r="T245" s="344"/>
    </row>
    <row r="246" spans="2:20" s="337" customFormat="1">
      <c r="B246" s="342"/>
      <c r="C246" s="342"/>
      <c r="D246" s="342"/>
      <c r="E246" s="342"/>
      <c r="F246" s="343"/>
      <c r="G246" s="343"/>
      <c r="H246" s="343"/>
      <c r="I246" s="343"/>
      <c r="J246" s="340"/>
      <c r="K246" s="341"/>
      <c r="L246" s="341"/>
      <c r="M246" s="341"/>
      <c r="N246" s="343"/>
      <c r="O246" s="344"/>
      <c r="P246" s="341"/>
      <c r="T246" s="344"/>
    </row>
    <row r="247" spans="2:20" s="337" customFormat="1">
      <c r="B247" s="342"/>
      <c r="C247" s="342"/>
      <c r="D247" s="342"/>
      <c r="E247" s="342"/>
      <c r="F247" s="343"/>
      <c r="G247" s="343"/>
      <c r="H247" s="343"/>
      <c r="I247" s="343"/>
      <c r="J247" s="340"/>
      <c r="K247" s="341"/>
      <c r="L247" s="341"/>
      <c r="M247" s="341"/>
      <c r="N247" s="343"/>
      <c r="O247" s="344"/>
      <c r="P247" s="341"/>
      <c r="T247" s="344"/>
    </row>
    <row r="248" spans="2:20" s="337" customFormat="1">
      <c r="B248" s="342"/>
      <c r="C248" s="342"/>
      <c r="D248" s="342"/>
      <c r="E248" s="342"/>
      <c r="F248" s="343"/>
      <c r="G248" s="343"/>
      <c r="H248" s="343"/>
      <c r="I248" s="343"/>
      <c r="J248" s="340"/>
      <c r="K248" s="341"/>
      <c r="L248" s="341"/>
      <c r="M248" s="341"/>
      <c r="N248" s="343"/>
      <c r="O248" s="344"/>
      <c r="P248" s="341"/>
      <c r="T248" s="344"/>
    </row>
    <row r="249" spans="2:20" s="337" customFormat="1">
      <c r="B249" s="342"/>
      <c r="C249" s="342"/>
      <c r="D249" s="342"/>
      <c r="E249" s="342"/>
      <c r="F249" s="343"/>
      <c r="G249" s="343"/>
      <c r="H249" s="343"/>
      <c r="I249" s="343"/>
      <c r="J249" s="340"/>
      <c r="K249" s="341"/>
      <c r="L249" s="341"/>
      <c r="M249" s="341"/>
      <c r="N249" s="343"/>
      <c r="O249" s="344"/>
      <c r="P249" s="341"/>
      <c r="T249" s="344"/>
    </row>
    <row r="250" spans="2:20" s="337" customFormat="1">
      <c r="B250" s="342"/>
      <c r="C250" s="342"/>
      <c r="D250" s="342"/>
      <c r="E250" s="342"/>
      <c r="F250" s="343"/>
      <c r="G250" s="343"/>
      <c r="H250" s="343"/>
      <c r="I250" s="343"/>
      <c r="J250" s="340"/>
      <c r="K250" s="341"/>
      <c r="L250" s="341"/>
      <c r="M250" s="341"/>
      <c r="N250" s="343"/>
      <c r="O250" s="344"/>
      <c r="P250" s="341"/>
      <c r="T250" s="344"/>
    </row>
    <row r="251" spans="2:20" s="337" customFormat="1">
      <c r="B251" s="342"/>
      <c r="C251" s="342"/>
      <c r="D251" s="342"/>
      <c r="E251" s="342"/>
      <c r="F251" s="343"/>
      <c r="G251" s="343"/>
      <c r="H251" s="343"/>
      <c r="I251" s="343"/>
      <c r="J251" s="340"/>
      <c r="K251" s="341"/>
      <c r="L251" s="341"/>
      <c r="M251" s="341"/>
      <c r="N251" s="343"/>
      <c r="O251" s="344"/>
      <c r="P251" s="341"/>
      <c r="T251" s="344"/>
    </row>
    <row r="252" spans="2:20" s="337" customFormat="1">
      <c r="B252" s="342"/>
      <c r="C252" s="342"/>
      <c r="D252" s="342"/>
      <c r="E252" s="342"/>
      <c r="F252" s="343"/>
      <c r="G252" s="343"/>
      <c r="H252" s="343"/>
      <c r="I252" s="343"/>
      <c r="J252" s="340"/>
      <c r="K252" s="341"/>
      <c r="L252" s="341"/>
      <c r="M252" s="341"/>
      <c r="N252" s="343"/>
      <c r="O252" s="344"/>
      <c r="P252" s="341"/>
      <c r="T252" s="344"/>
    </row>
    <row r="253" spans="2:20" s="337" customFormat="1">
      <c r="B253" s="342"/>
      <c r="C253" s="342"/>
      <c r="D253" s="342"/>
      <c r="E253" s="342"/>
      <c r="F253" s="343"/>
      <c r="G253" s="343"/>
      <c r="H253" s="343"/>
      <c r="I253" s="343"/>
      <c r="J253" s="340"/>
      <c r="K253" s="341"/>
      <c r="L253" s="341"/>
      <c r="M253" s="341"/>
      <c r="N253" s="343"/>
      <c r="O253" s="344"/>
      <c r="P253" s="341"/>
      <c r="T253" s="344"/>
    </row>
    <row r="254" spans="2:20" s="337" customFormat="1">
      <c r="B254" s="342"/>
      <c r="C254" s="342"/>
      <c r="D254" s="342"/>
      <c r="E254" s="342"/>
      <c r="F254" s="343"/>
      <c r="G254" s="343"/>
      <c r="H254" s="343"/>
      <c r="I254" s="343"/>
      <c r="J254" s="340"/>
      <c r="K254" s="341"/>
      <c r="L254" s="341"/>
      <c r="M254" s="341"/>
      <c r="N254" s="343"/>
      <c r="O254" s="344"/>
      <c r="P254" s="341"/>
      <c r="T254" s="344"/>
    </row>
    <row r="255" spans="2:20" s="337" customFormat="1">
      <c r="B255" s="342"/>
      <c r="C255" s="342"/>
      <c r="D255" s="342"/>
      <c r="E255" s="342"/>
      <c r="F255" s="343"/>
      <c r="G255" s="343"/>
      <c r="H255" s="343"/>
      <c r="I255" s="343"/>
      <c r="J255" s="340"/>
      <c r="K255" s="341"/>
      <c r="L255" s="341"/>
      <c r="M255" s="341"/>
      <c r="N255" s="343"/>
      <c r="O255" s="344"/>
      <c r="P255" s="341"/>
      <c r="T255" s="344"/>
    </row>
    <row r="256" spans="2:20" s="337" customFormat="1">
      <c r="B256" s="342"/>
      <c r="C256" s="342"/>
      <c r="D256" s="342"/>
      <c r="E256" s="342"/>
      <c r="F256" s="343"/>
      <c r="G256" s="343"/>
      <c r="H256" s="343"/>
      <c r="I256" s="343"/>
      <c r="J256" s="340"/>
      <c r="K256" s="341"/>
      <c r="L256" s="341"/>
      <c r="M256" s="341"/>
      <c r="N256" s="343"/>
      <c r="O256" s="344"/>
      <c r="P256" s="341"/>
      <c r="T256" s="344"/>
    </row>
    <row r="257" spans="2:20" s="337" customFormat="1">
      <c r="B257" s="342"/>
      <c r="C257" s="342"/>
      <c r="D257" s="342"/>
      <c r="E257" s="342"/>
      <c r="F257" s="343"/>
      <c r="G257" s="343"/>
      <c r="H257" s="343"/>
      <c r="I257" s="343"/>
      <c r="J257" s="340"/>
      <c r="K257" s="341"/>
      <c r="L257" s="341"/>
      <c r="M257" s="341"/>
      <c r="N257" s="343"/>
      <c r="O257" s="344"/>
      <c r="P257" s="341"/>
      <c r="T257" s="344"/>
    </row>
    <row r="258" spans="2:20" s="337" customFormat="1">
      <c r="B258" s="342"/>
      <c r="C258" s="342"/>
      <c r="D258" s="342"/>
      <c r="E258" s="342"/>
      <c r="F258" s="343"/>
      <c r="G258" s="343"/>
      <c r="H258" s="343"/>
      <c r="I258" s="343"/>
      <c r="J258" s="340"/>
      <c r="K258" s="341"/>
      <c r="L258" s="341"/>
      <c r="M258" s="341"/>
      <c r="N258" s="343"/>
      <c r="O258" s="344"/>
      <c r="P258" s="341"/>
      <c r="T258" s="344"/>
    </row>
    <row r="259" spans="2:20" s="337" customFormat="1">
      <c r="B259" s="342"/>
      <c r="C259" s="342"/>
      <c r="D259" s="342"/>
      <c r="E259" s="342"/>
      <c r="F259" s="343"/>
      <c r="G259" s="343"/>
      <c r="H259" s="343"/>
      <c r="I259" s="343"/>
      <c r="J259" s="340"/>
      <c r="K259" s="341"/>
      <c r="L259" s="341"/>
      <c r="M259" s="341"/>
      <c r="N259" s="343"/>
      <c r="O259" s="344"/>
      <c r="P259" s="341"/>
      <c r="T259" s="344"/>
    </row>
    <row r="260" spans="2:20" s="337" customFormat="1">
      <c r="B260" s="342"/>
      <c r="C260" s="342"/>
      <c r="D260" s="342"/>
      <c r="E260" s="342"/>
      <c r="F260" s="343"/>
      <c r="G260" s="343"/>
      <c r="H260" s="343"/>
      <c r="I260" s="343"/>
      <c r="J260" s="340"/>
      <c r="K260" s="341"/>
      <c r="L260" s="341"/>
      <c r="M260" s="341"/>
      <c r="N260" s="343"/>
      <c r="O260" s="344"/>
      <c r="P260" s="341"/>
      <c r="T260" s="344"/>
    </row>
    <row r="261" spans="2:20" s="337" customFormat="1">
      <c r="B261" s="342"/>
      <c r="C261" s="342"/>
      <c r="D261" s="342"/>
      <c r="E261" s="342"/>
      <c r="F261" s="343"/>
      <c r="G261" s="343"/>
      <c r="H261" s="343"/>
      <c r="I261" s="343"/>
      <c r="J261" s="340"/>
      <c r="K261" s="341"/>
      <c r="L261" s="341"/>
      <c r="M261" s="341"/>
      <c r="N261" s="343"/>
      <c r="O261" s="344"/>
      <c r="P261" s="341"/>
      <c r="T261" s="344"/>
    </row>
    <row r="262" spans="2:20" s="337" customFormat="1">
      <c r="B262" s="342"/>
      <c r="C262" s="342"/>
      <c r="D262" s="342"/>
      <c r="E262" s="342"/>
      <c r="F262" s="343"/>
      <c r="G262" s="343"/>
      <c r="H262" s="343"/>
      <c r="I262" s="343"/>
      <c r="J262" s="340"/>
      <c r="K262" s="341"/>
      <c r="L262" s="341"/>
      <c r="M262" s="341"/>
      <c r="N262" s="343"/>
      <c r="O262" s="344"/>
      <c r="P262" s="341"/>
      <c r="T262" s="344"/>
    </row>
    <row r="263" spans="2:20" s="337" customFormat="1">
      <c r="B263" s="342"/>
      <c r="C263" s="342"/>
      <c r="D263" s="342"/>
      <c r="E263" s="342"/>
      <c r="F263" s="343"/>
      <c r="G263" s="343"/>
      <c r="H263" s="343"/>
      <c r="I263" s="343"/>
      <c r="J263" s="340"/>
      <c r="K263" s="341"/>
      <c r="L263" s="341"/>
      <c r="M263" s="341"/>
      <c r="N263" s="343"/>
      <c r="O263" s="344"/>
      <c r="P263" s="341"/>
      <c r="T263" s="344"/>
    </row>
    <row r="264" spans="2:20" s="337" customFormat="1">
      <c r="B264" s="342"/>
      <c r="C264" s="342"/>
      <c r="D264" s="342"/>
      <c r="E264" s="342"/>
      <c r="F264" s="343"/>
      <c r="G264" s="343"/>
      <c r="H264" s="343"/>
      <c r="I264" s="343"/>
      <c r="J264" s="340"/>
      <c r="K264" s="341"/>
      <c r="L264" s="341"/>
      <c r="M264" s="341"/>
      <c r="N264" s="343"/>
      <c r="O264" s="344"/>
      <c r="P264" s="341"/>
      <c r="T264" s="344"/>
    </row>
    <row r="265" spans="2:20" s="337" customFormat="1">
      <c r="B265" s="342"/>
      <c r="C265" s="342"/>
      <c r="D265" s="342"/>
      <c r="E265" s="342"/>
      <c r="F265" s="343"/>
      <c r="G265" s="343"/>
      <c r="H265" s="343"/>
      <c r="I265" s="343"/>
      <c r="J265" s="340"/>
      <c r="K265" s="341"/>
      <c r="L265" s="341"/>
      <c r="M265" s="341"/>
      <c r="N265" s="343"/>
      <c r="O265" s="344"/>
      <c r="P265" s="341"/>
      <c r="T265" s="344"/>
    </row>
    <row r="266" spans="2:20" s="337" customFormat="1">
      <c r="B266" s="342"/>
      <c r="C266" s="342"/>
      <c r="D266" s="342"/>
      <c r="E266" s="342"/>
      <c r="F266" s="343"/>
      <c r="G266" s="343"/>
      <c r="H266" s="343"/>
      <c r="I266" s="343"/>
      <c r="J266" s="340"/>
      <c r="K266" s="341"/>
      <c r="L266" s="341"/>
      <c r="M266" s="341"/>
      <c r="N266" s="343"/>
      <c r="O266" s="344"/>
      <c r="P266" s="341"/>
      <c r="T266" s="344"/>
    </row>
    <row r="267" spans="2:20" s="337" customFormat="1">
      <c r="B267" s="342"/>
      <c r="C267" s="342"/>
      <c r="D267" s="342"/>
      <c r="E267" s="342"/>
      <c r="F267" s="343"/>
      <c r="G267" s="343"/>
      <c r="H267" s="343"/>
      <c r="I267" s="343"/>
      <c r="J267" s="340"/>
      <c r="K267" s="341"/>
      <c r="L267" s="341"/>
      <c r="M267" s="341"/>
      <c r="N267" s="343"/>
      <c r="O267" s="344"/>
      <c r="P267" s="341"/>
      <c r="T267" s="344"/>
    </row>
    <row r="268" spans="2:20" s="337" customFormat="1">
      <c r="B268" s="342"/>
      <c r="C268" s="342"/>
      <c r="D268" s="342"/>
      <c r="E268" s="342"/>
      <c r="F268" s="343"/>
      <c r="G268" s="343"/>
      <c r="H268" s="343"/>
      <c r="I268" s="343"/>
      <c r="J268" s="340"/>
      <c r="K268" s="341"/>
      <c r="L268" s="341"/>
      <c r="M268" s="341"/>
      <c r="N268" s="343"/>
      <c r="O268" s="344"/>
      <c r="P268" s="341"/>
      <c r="T268" s="344"/>
    </row>
    <row r="269" spans="2:20" s="337" customFormat="1">
      <c r="B269" s="342"/>
      <c r="C269" s="342"/>
      <c r="D269" s="342"/>
      <c r="E269" s="342"/>
      <c r="F269" s="343"/>
      <c r="G269" s="343"/>
      <c r="H269" s="343"/>
      <c r="I269" s="343"/>
      <c r="J269" s="340"/>
      <c r="K269" s="341"/>
      <c r="L269" s="341"/>
      <c r="M269" s="341"/>
      <c r="N269" s="343"/>
      <c r="O269" s="344"/>
      <c r="P269" s="341"/>
      <c r="T269" s="344"/>
    </row>
    <row r="270" spans="2:20" s="337" customFormat="1">
      <c r="B270" s="342"/>
      <c r="C270" s="342"/>
      <c r="D270" s="342"/>
      <c r="E270" s="342"/>
      <c r="F270" s="343"/>
      <c r="G270" s="343"/>
      <c r="H270" s="343"/>
      <c r="I270" s="343"/>
      <c r="J270" s="340"/>
      <c r="K270" s="341"/>
      <c r="L270" s="341"/>
      <c r="M270" s="341"/>
      <c r="N270" s="343"/>
      <c r="O270" s="344"/>
      <c r="P270" s="341"/>
      <c r="T270" s="344"/>
    </row>
    <row r="271" spans="2:20" s="337" customFormat="1">
      <c r="B271" s="342"/>
      <c r="C271" s="342"/>
      <c r="D271" s="342"/>
      <c r="E271" s="342"/>
      <c r="F271" s="343"/>
      <c r="G271" s="343"/>
      <c r="H271" s="343"/>
      <c r="I271" s="343"/>
      <c r="J271" s="340"/>
      <c r="K271" s="341"/>
      <c r="L271" s="341"/>
      <c r="M271" s="341"/>
      <c r="N271" s="343"/>
      <c r="O271" s="344"/>
      <c r="P271" s="341"/>
      <c r="T271" s="344"/>
    </row>
    <row r="272" spans="2:20" s="337" customFormat="1">
      <c r="B272" s="342"/>
      <c r="C272" s="342"/>
      <c r="D272" s="342"/>
      <c r="E272" s="342"/>
      <c r="F272" s="343"/>
      <c r="G272" s="343"/>
      <c r="H272" s="343"/>
      <c r="I272" s="343"/>
      <c r="J272" s="340"/>
      <c r="K272" s="341"/>
      <c r="L272" s="341"/>
      <c r="M272" s="341"/>
      <c r="N272" s="343"/>
      <c r="O272" s="344"/>
      <c r="P272" s="341"/>
      <c r="T272" s="344"/>
    </row>
    <row r="273" spans="2:20" s="337" customFormat="1">
      <c r="B273" s="342"/>
      <c r="C273" s="342"/>
      <c r="D273" s="342"/>
      <c r="E273" s="342"/>
      <c r="F273" s="343"/>
      <c r="G273" s="343"/>
      <c r="H273" s="343"/>
      <c r="I273" s="343"/>
      <c r="J273" s="340"/>
      <c r="K273" s="341"/>
      <c r="L273" s="341"/>
      <c r="M273" s="341"/>
      <c r="N273" s="343"/>
      <c r="O273" s="344"/>
      <c r="P273" s="341"/>
      <c r="T273" s="344"/>
    </row>
    <row r="274" spans="2:20" s="337" customFormat="1">
      <c r="B274" s="342"/>
      <c r="C274" s="342"/>
      <c r="D274" s="342"/>
      <c r="E274" s="342"/>
      <c r="F274" s="343"/>
      <c r="G274" s="343"/>
      <c r="H274" s="343"/>
      <c r="I274" s="343"/>
      <c r="J274" s="340"/>
      <c r="K274" s="341"/>
      <c r="L274" s="341"/>
      <c r="M274" s="341"/>
      <c r="N274" s="343"/>
      <c r="O274" s="344"/>
      <c r="P274" s="341"/>
      <c r="T274" s="344"/>
    </row>
    <row r="275" spans="2:20" s="337" customFormat="1">
      <c r="B275" s="342"/>
      <c r="C275" s="342"/>
      <c r="D275" s="342"/>
      <c r="E275" s="342"/>
      <c r="F275" s="343"/>
      <c r="G275" s="343"/>
      <c r="H275" s="343"/>
      <c r="I275" s="343"/>
      <c r="J275" s="340"/>
      <c r="K275" s="341"/>
      <c r="L275" s="341"/>
      <c r="M275" s="341"/>
      <c r="N275" s="343"/>
      <c r="O275" s="344"/>
      <c r="P275" s="341"/>
      <c r="T275" s="344"/>
    </row>
    <row r="276" spans="2:20" s="337" customFormat="1">
      <c r="B276" s="342"/>
      <c r="C276" s="342"/>
      <c r="D276" s="342"/>
      <c r="E276" s="342"/>
      <c r="F276" s="343"/>
      <c r="G276" s="343"/>
      <c r="H276" s="343"/>
      <c r="I276" s="343"/>
      <c r="J276" s="340"/>
      <c r="K276" s="341"/>
      <c r="L276" s="341"/>
      <c r="M276" s="341"/>
      <c r="N276" s="343"/>
      <c r="O276" s="344"/>
      <c r="P276" s="341"/>
      <c r="T276" s="344"/>
    </row>
    <row r="277" spans="2:20" s="337" customFormat="1">
      <c r="B277" s="342"/>
      <c r="C277" s="342"/>
      <c r="D277" s="342"/>
      <c r="E277" s="342"/>
      <c r="F277" s="343"/>
      <c r="G277" s="343"/>
      <c r="H277" s="343"/>
      <c r="I277" s="343"/>
      <c r="J277" s="340"/>
      <c r="K277" s="341"/>
      <c r="L277" s="341"/>
      <c r="M277" s="341"/>
      <c r="N277" s="343"/>
      <c r="O277" s="344"/>
      <c r="P277" s="341"/>
      <c r="T277" s="344"/>
    </row>
    <row r="278" spans="2:20" s="337" customFormat="1">
      <c r="B278" s="342"/>
      <c r="C278" s="342"/>
      <c r="D278" s="342"/>
      <c r="E278" s="342"/>
      <c r="F278" s="343"/>
      <c r="G278" s="343"/>
      <c r="H278" s="343"/>
      <c r="I278" s="343"/>
      <c r="J278" s="340"/>
      <c r="K278" s="341"/>
      <c r="L278" s="341"/>
      <c r="M278" s="341"/>
      <c r="N278" s="343"/>
      <c r="O278" s="344"/>
      <c r="P278" s="341"/>
      <c r="T278" s="344"/>
    </row>
    <row r="279" spans="2:20" s="337" customFormat="1">
      <c r="B279" s="342"/>
      <c r="C279" s="342"/>
      <c r="D279" s="342"/>
      <c r="E279" s="342"/>
      <c r="F279" s="343"/>
      <c r="G279" s="343"/>
      <c r="H279" s="343"/>
      <c r="I279" s="343"/>
      <c r="J279" s="340"/>
      <c r="K279" s="341"/>
      <c r="L279" s="341"/>
      <c r="M279" s="341"/>
      <c r="N279" s="343"/>
      <c r="O279" s="344"/>
      <c r="P279" s="341"/>
      <c r="T279" s="344"/>
    </row>
    <row r="280" spans="2:20" s="337" customFormat="1">
      <c r="B280" s="342"/>
      <c r="C280" s="342"/>
      <c r="D280" s="342"/>
      <c r="E280" s="342"/>
      <c r="F280" s="343"/>
      <c r="G280" s="343"/>
      <c r="H280" s="343"/>
      <c r="I280" s="343"/>
      <c r="J280" s="340"/>
      <c r="K280" s="341"/>
      <c r="L280" s="341"/>
      <c r="M280" s="341"/>
      <c r="N280" s="343"/>
      <c r="O280" s="344"/>
      <c r="P280" s="341"/>
      <c r="T280" s="344"/>
    </row>
    <row r="281" spans="2:20" s="337" customFormat="1">
      <c r="B281" s="342"/>
      <c r="C281" s="342"/>
      <c r="D281" s="342"/>
      <c r="E281" s="342"/>
      <c r="F281" s="343"/>
      <c r="G281" s="343"/>
      <c r="H281" s="343"/>
      <c r="I281" s="343"/>
      <c r="J281" s="340"/>
      <c r="K281" s="341"/>
      <c r="L281" s="341"/>
      <c r="M281" s="341"/>
      <c r="N281" s="343"/>
      <c r="O281" s="344"/>
      <c r="P281" s="341"/>
      <c r="T281" s="344"/>
    </row>
    <row r="282" spans="2:20" s="337" customFormat="1">
      <c r="B282" s="342"/>
      <c r="C282" s="342"/>
      <c r="D282" s="342"/>
      <c r="E282" s="342"/>
      <c r="F282" s="343"/>
      <c r="G282" s="343"/>
      <c r="H282" s="343"/>
      <c r="I282" s="343"/>
      <c r="J282" s="340"/>
      <c r="K282" s="341"/>
      <c r="L282" s="341"/>
      <c r="M282" s="341"/>
      <c r="N282" s="343"/>
      <c r="O282" s="344"/>
      <c r="P282" s="341"/>
      <c r="T282" s="344"/>
    </row>
    <row r="283" spans="2:20" s="337" customFormat="1">
      <c r="B283" s="342"/>
      <c r="C283" s="342"/>
      <c r="D283" s="342"/>
      <c r="E283" s="342"/>
      <c r="F283" s="343"/>
      <c r="G283" s="343"/>
      <c r="H283" s="343"/>
      <c r="I283" s="343"/>
      <c r="J283" s="340"/>
      <c r="K283" s="341"/>
      <c r="L283" s="341"/>
      <c r="M283" s="341"/>
      <c r="N283" s="343"/>
      <c r="O283" s="344"/>
      <c r="P283" s="341"/>
      <c r="T283" s="344"/>
    </row>
    <row r="284" spans="2:20" s="337" customFormat="1">
      <c r="B284" s="342"/>
      <c r="C284" s="342"/>
      <c r="D284" s="342"/>
      <c r="E284" s="342"/>
      <c r="F284" s="343"/>
      <c r="G284" s="343"/>
      <c r="H284" s="343"/>
      <c r="I284" s="343"/>
      <c r="J284" s="340"/>
      <c r="K284" s="341"/>
      <c r="L284" s="341"/>
      <c r="M284" s="341"/>
      <c r="N284" s="343"/>
      <c r="O284" s="344"/>
      <c r="P284" s="341"/>
      <c r="T284" s="344"/>
    </row>
    <row r="285" spans="2:20" s="337" customFormat="1">
      <c r="B285" s="342"/>
      <c r="C285" s="342"/>
      <c r="D285" s="342"/>
      <c r="E285" s="342"/>
      <c r="F285" s="343"/>
      <c r="G285" s="343"/>
      <c r="H285" s="343"/>
      <c r="I285" s="343"/>
      <c r="J285" s="340"/>
      <c r="K285" s="341"/>
      <c r="L285" s="341"/>
      <c r="M285" s="341"/>
      <c r="N285" s="343"/>
      <c r="O285" s="344"/>
      <c r="P285" s="341"/>
      <c r="T285" s="344"/>
    </row>
    <row r="286" spans="2:20" s="337" customFormat="1">
      <c r="B286" s="342"/>
      <c r="C286" s="342"/>
      <c r="D286" s="342"/>
      <c r="E286" s="342"/>
      <c r="F286" s="343"/>
      <c r="G286" s="343"/>
      <c r="H286" s="343"/>
      <c r="I286" s="343"/>
      <c r="J286" s="340"/>
      <c r="K286" s="341"/>
      <c r="L286" s="341"/>
      <c r="M286" s="341"/>
      <c r="N286" s="343"/>
      <c r="O286" s="344"/>
      <c r="P286" s="341"/>
      <c r="T286" s="344"/>
    </row>
    <row r="287" spans="2:20" s="337" customFormat="1">
      <c r="B287" s="342"/>
      <c r="C287" s="342"/>
      <c r="D287" s="342"/>
      <c r="E287" s="342"/>
      <c r="F287" s="343"/>
      <c r="G287" s="343"/>
      <c r="H287" s="343"/>
      <c r="I287" s="343"/>
      <c r="J287" s="340"/>
      <c r="K287" s="341"/>
      <c r="L287" s="341"/>
      <c r="M287" s="341"/>
      <c r="N287" s="343"/>
      <c r="O287" s="344"/>
      <c r="P287" s="341"/>
      <c r="T287" s="344"/>
    </row>
    <row r="288" spans="2:20" s="337" customFormat="1">
      <c r="B288" s="342"/>
      <c r="C288" s="342"/>
      <c r="D288" s="342"/>
      <c r="E288" s="342"/>
      <c r="F288" s="343"/>
      <c r="G288" s="343"/>
      <c r="H288" s="343"/>
      <c r="I288" s="343"/>
      <c r="J288" s="340"/>
      <c r="K288" s="341"/>
      <c r="L288" s="341"/>
      <c r="M288" s="341"/>
      <c r="N288" s="343"/>
      <c r="O288" s="344"/>
      <c r="P288" s="341"/>
      <c r="T288" s="344"/>
    </row>
    <row r="289" spans="2:20" s="337" customFormat="1">
      <c r="B289" s="342"/>
      <c r="C289" s="342"/>
      <c r="D289" s="342"/>
      <c r="E289" s="342"/>
      <c r="F289" s="343"/>
      <c r="G289" s="343"/>
      <c r="H289" s="343"/>
      <c r="I289" s="343"/>
      <c r="J289" s="340"/>
      <c r="K289" s="341"/>
      <c r="L289" s="341"/>
      <c r="M289" s="341"/>
      <c r="N289" s="343"/>
      <c r="O289" s="344"/>
      <c r="P289" s="341"/>
      <c r="T289" s="344"/>
    </row>
    <row r="290" spans="2:20" s="337" customFormat="1">
      <c r="B290" s="342"/>
      <c r="C290" s="342"/>
      <c r="D290" s="342"/>
      <c r="E290" s="342"/>
      <c r="F290" s="343"/>
      <c r="G290" s="343"/>
      <c r="H290" s="343"/>
      <c r="I290" s="343"/>
      <c r="J290" s="340"/>
      <c r="K290" s="341"/>
      <c r="L290" s="341"/>
      <c r="M290" s="341"/>
      <c r="N290" s="343"/>
      <c r="O290" s="344"/>
      <c r="P290" s="341"/>
      <c r="T290" s="344"/>
    </row>
    <row r="291" spans="2:20" s="337" customFormat="1">
      <c r="B291" s="342"/>
      <c r="C291" s="342"/>
      <c r="D291" s="342"/>
      <c r="E291" s="342"/>
      <c r="F291" s="343"/>
      <c r="G291" s="343"/>
      <c r="H291" s="343"/>
      <c r="I291" s="343"/>
      <c r="J291" s="340"/>
      <c r="K291" s="341"/>
      <c r="L291" s="341"/>
      <c r="M291" s="341"/>
      <c r="N291" s="343"/>
      <c r="O291" s="344"/>
      <c r="P291" s="341"/>
      <c r="T291" s="344"/>
    </row>
    <row r="292" spans="2:20" s="337" customFormat="1">
      <c r="B292" s="342"/>
      <c r="C292" s="342"/>
      <c r="D292" s="342"/>
      <c r="E292" s="342"/>
      <c r="F292" s="343"/>
      <c r="G292" s="343"/>
      <c r="H292" s="343"/>
      <c r="I292" s="343"/>
      <c r="J292" s="340"/>
      <c r="K292" s="341"/>
      <c r="L292" s="341"/>
      <c r="M292" s="341"/>
      <c r="N292" s="343"/>
      <c r="O292" s="344"/>
      <c r="P292" s="341"/>
      <c r="T292" s="344"/>
    </row>
    <row r="293" spans="2:20" s="337" customFormat="1">
      <c r="B293" s="342"/>
      <c r="C293" s="342"/>
      <c r="D293" s="342"/>
      <c r="E293" s="342"/>
      <c r="F293" s="343"/>
      <c r="G293" s="343"/>
      <c r="H293" s="343"/>
      <c r="I293" s="343"/>
      <c r="J293" s="340"/>
      <c r="K293" s="341"/>
      <c r="L293" s="341"/>
      <c r="M293" s="341"/>
      <c r="N293" s="343"/>
      <c r="O293" s="344"/>
      <c r="P293" s="341"/>
      <c r="T293" s="344"/>
    </row>
    <row r="294" spans="2:20" s="337" customFormat="1">
      <c r="B294" s="342"/>
      <c r="C294" s="342"/>
      <c r="D294" s="342"/>
      <c r="E294" s="342"/>
      <c r="F294" s="343"/>
      <c r="G294" s="343"/>
      <c r="H294" s="343"/>
      <c r="I294" s="343"/>
      <c r="J294" s="340"/>
      <c r="K294" s="341"/>
      <c r="L294" s="341"/>
      <c r="M294" s="341"/>
      <c r="N294" s="343"/>
      <c r="O294" s="344"/>
      <c r="P294" s="341"/>
      <c r="T294" s="344"/>
    </row>
    <row r="295" spans="2:20" s="337" customFormat="1">
      <c r="B295" s="342"/>
      <c r="C295" s="342"/>
      <c r="D295" s="342"/>
      <c r="E295" s="342"/>
      <c r="F295" s="343"/>
      <c r="G295" s="343"/>
      <c r="H295" s="343"/>
      <c r="I295" s="343"/>
      <c r="J295" s="340"/>
      <c r="K295" s="341"/>
      <c r="L295" s="341"/>
      <c r="M295" s="341"/>
      <c r="N295" s="343"/>
      <c r="O295" s="344"/>
      <c r="P295" s="341"/>
      <c r="T295" s="344"/>
    </row>
    <row r="296" spans="2:20" s="337" customFormat="1">
      <c r="B296" s="342"/>
      <c r="C296" s="342"/>
      <c r="D296" s="342"/>
      <c r="E296" s="342"/>
      <c r="F296" s="343"/>
      <c r="G296" s="343"/>
      <c r="H296" s="343"/>
      <c r="I296" s="343"/>
      <c r="J296" s="340"/>
      <c r="K296" s="341"/>
      <c r="L296" s="341"/>
      <c r="M296" s="341"/>
      <c r="N296" s="343"/>
      <c r="O296" s="344"/>
      <c r="P296" s="341"/>
      <c r="T296" s="344"/>
    </row>
    <row r="297" spans="2:20" s="337" customFormat="1">
      <c r="B297" s="342"/>
      <c r="C297" s="342"/>
      <c r="D297" s="342"/>
      <c r="E297" s="342"/>
      <c r="F297" s="343"/>
      <c r="G297" s="343"/>
      <c r="H297" s="343"/>
      <c r="I297" s="343"/>
      <c r="J297" s="340"/>
      <c r="K297" s="341"/>
      <c r="L297" s="341"/>
      <c r="M297" s="341"/>
      <c r="N297" s="343"/>
      <c r="O297" s="344"/>
      <c r="P297" s="341"/>
      <c r="T297" s="344"/>
    </row>
    <row r="298" spans="2:20" s="337" customFormat="1">
      <c r="B298" s="342"/>
      <c r="C298" s="342"/>
      <c r="D298" s="342"/>
      <c r="E298" s="342"/>
      <c r="F298" s="343"/>
      <c r="G298" s="343"/>
      <c r="H298" s="343"/>
      <c r="I298" s="343"/>
      <c r="J298" s="340"/>
      <c r="K298" s="341"/>
      <c r="L298" s="341"/>
      <c r="M298" s="341"/>
      <c r="N298" s="343"/>
      <c r="O298" s="344"/>
      <c r="P298" s="341"/>
      <c r="T298" s="344"/>
    </row>
    <row r="299" spans="2:20" s="337" customFormat="1">
      <c r="B299" s="342"/>
      <c r="C299" s="342"/>
      <c r="D299" s="342"/>
      <c r="E299" s="342"/>
      <c r="F299" s="343"/>
      <c r="G299" s="343"/>
      <c r="H299" s="343"/>
      <c r="I299" s="343"/>
      <c r="J299" s="340"/>
      <c r="K299" s="341"/>
      <c r="L299" s="341"/>
      <c r="M299" s="341"/>
      <c r="N299" s="343"/>
      <c r="O299" s="344"/>
      <c r="P299" s="341"/>
      <c r="T299" s="344"/>
    </row>
    <row r="300" spans="2:20" s="337" customFormat="1">
      <c r="B300" s="342"/>
      <c r="C300" s="342"/>
      <c r="D300" s="342"/>
      <c r="E300" s="342"/>
      <c r="F300" s="343"/>
      <c r="G300" s="343"/>
      <c r="H300" s="343"/>
      <c r="I300" s="343"/>
      <c r="J300" s="340"/>
      <c r="K300" s="341"/>
      <c r="L300" s="341"/>
      <c r="M300" s="341"/>
      <c r="N300" s="343"/>
      <c r="O300" s="344"/>
      <c r="P300" s="341"/>
      <c r="T300" s="344"/>
    </row>
    <row r="301" spans="2:20" s="337" customFormat="1">
      <c r="B301" s="342"/>
      <c r="C301" s="342"/>
      <c r="D301" s="342"/>
      <c r="E301" s="342"/>
      <c r="F301" s="343"/>
      <c r="G301" s="343"/>
      <c r="H301" s="343"/>
      <c r="I301" s="343"/>
      <c r="J301" s="340"/>
      <c r="K301" s="341"/>
      <c r="L301" s="341"/>
      <c r="M301" s="341"/>
      <c r="N301" s="343"/>
      <c r="O301" s="344"/>
      <c r="P301" s="341"/>
      <c r="T301" s="344"/>
    </row>
    <row r="302" spans="2:20" s="337" customFormat="1">
      <c r="B302" s="342"/>
      <c r="C302" s="342"/>
      <c r="D302" s="342"/>
      <c r="E302" s="342"/>
      <c r="F302" s="343"/>
      <c r="G302" s="343"/>
      <c r="H302" s="343"/>
      <c r="I302" s="343"/>
      <c r="J302" s="340"/>
      <c r="K302" s="341"/>
      <c r="L302" s="341"/>
      <c r="M302" s="341"/>
      <c r="N302" s="343"/>
      <c r="O302" s="344"/>
      <c r="P302" s="341"/>
      <c r="T302" s="344"/>
    </row>
    <row r="303" spans="2:20" s="337" customFormat="1">
      <c r="B303" s="342"/>
      <c r="C303" s="342"/>
      <c r="D303" s="342"/>
      <c r="E303" s="342"/>
      <c r="F303" s="343"/>
      <c r="G303" s="343"/>
      <c r="H303" s="343"/>
      <c r="I303" s="343"/>
      <c r="J303" s="340"/>
      <c r="K303" s="341"/>
      <c r="L303" s="341"/>
      <c r="M303" s="341"/>
      <c r="N303" s="343"/>
      <c r="O303" s="344"/>
      <c r="P303" s="341"/>
      <c r="T303" s="344"/>
    </row>
    <row r="304" spans="2:20" s="337" customFormat="1">
      <c r="B304" s="342"/>
      <c r="C304" s="342"/>
      <c r="D304" s="342"/>
      <c r="E304" s="342"/>
      <c r="F304" s="343"/>
      <c r="G304" s="343"/>
      <c r="H304" s="343"/>
      <c r="I304" s="343"/>
      <c r="J304" s="340"/>
      <c r="K304" s="341"/>
      <c r="L304" s="341"/>
      <c r="M304" s="341"/>
      <c r="N304" s="343"/>
      <c r="O304" s="344"/>
      <c r="P304" s="341"/>
      <c r="T304" s="344"/>
    </row>
    <row r="305" spans="2:20" s="337" customFormat="1">
      <c r="B305" s="342"/>
      <c r="C305" s="342"/>
      <c r="D305" s="342"/>
      <c r="E305" s="342"/>
      <c r="F305" s="343"/>
      <c r="G305" s="343"/>
      <c r="H305" s="343"/>
      <c r="I305" s="343"/>
      <c r="J305" s="340"/>
      <c r="K305" s="341"/>
      <c r="L305" s="341"/>
      <c r="M305" s="341"/>
      <c r="N305" s="343"/>
      <c r="O305" s="344"/>
      <c r="P305" s="341"/>
      <c r="T305" s="344"/>
    </row>
    <row r="306" spans="2:20" s="337" customFormat="1">
      <c r="B306" s="342"/>
      <c r="C306" s="342"/>
      <c r="D306" s="342"/>
      <c r="E306" s="342"/>
      <c r="F306" s="343"/>
      <c r="G306" s="343"/>
      <c r="H306" s="343"/>
      <c r="I306" s="343"/>
      <c r="J306" s="340"/>
      <c r="K306" s="341"/>
      <c r="L306" s="341"/>
      <c r="M306" s="341"/>
      <c r="N306" s="343"/>
      <c r="O306" s="344"/>
      <c r="P306" s="341"/>
      <c r="T306" s="344"/>
    </row>
    <row r="307" spans="2:20" s="337" customFormat="1">
      <c r="B307" s="342"/>
      <c r="C307" s="342"/>
      <c r="D307" s="342"/>
      <c r="E307" s="342"/>
      <c r="F307" s="343"/>
      <c r="G307" s="343"/>
      <c r="H307" s="343"/>
      <c r="I307" s="343"/>
      <c r="J307" s="340"/>
      <c r="K307" s="341"/>
      <c r="L307" s="341"/>
      <c r="M307" s="341"/>
      <c r="N307" s="343"/>
      <c r="O307" s="344"/>
      <c r="P307" s="341"/>
      <c r="T307" s="344"/>
    </row>
    <row r="308" spans="2:20" s="337" customFormat="1">
      <c r="B308" s="342"/>
      <c r="C308" s="342"/>
      <c r="D308" s="342"/>
      <c r="E308" s="342"/>
      <c r="F308" s="343"/>
      <c r="G308" s="343"/>
      <c r="H308" s="343"/>
      <c r="I308" s="343"/>
      <c r="J308" s="340"/>
      <c r="K308" s="341"/>
      <c r="L308" s="341"/>
      <c r="M308" s="341"/>
      <c r="N308" s="343"/>
      <c r="O308" s="344"/>
      <c r="P308" s="341"/>
      <c r="T308" s="344"/>
    </row>
    <row r="309" spans="2:20" s="337" customFormat="1">
      <c r="B309" s="342"/>
      <c r="C309" s="342"/>
      <c r="D309" s="342"/>
      <c r="E309" s="342"/>
      <c r="F309" s="343"/>
      <c r="G309" s="343"/>
      <c r="H309" s="343"/>
      <c r="I309" s="343"/>
      <c r="J309" s="340"/>
      <c r="K309" s="341"/>
      <c r="L309" s="341"/>
      <c r="M309" s="341"/>
      <c r="N309" s="343"/>
      <c r="O309" s="344"/>
      <c r="P309" s="341"/>
      <c r="T309" s="344"/>
    </row>
    <row r="310" spans="2:20" s="337" customFormat="1">
      <c r="B310" s="342"/>
      <c r="C310" s="342"/>
      <c r="D310" s="342"/>
      <c r="E310" s="342"/>
      <c r="F310" s="343"/>
      <c r="G310" s="343"/>
      <c r="H310" s="343"/>
      <c r="I310" s="343"/>
      <c r="J310" s="340"/>
      <c r="K310" s="341"/>
      <c r="L310" s="341"/>
      <c r="M310" s="341"/>
      <c r="N310" s="343"/>
      <c r="O310" s="344"/>
      <c r="P310" s="341"/>
      <c r="T310" s="344"/>
    </row>
    <row r="311" spans="2:20" s="337" customFormat="1">
      <c r="B311" s="342"/>
      <c r="C311" s="342"/>
      <c r="D311" s="342"/>
      <c r="E311" s="342"/>
      <c r="F311" s="343"/>
      <c r="G311" s="343"/>
      <c r="H311" s="343"/>
      <c r="I311" s="343"/>
      <c r="J311" s="340"/>
      <c r="K311" s="341"/>
      <c r="L311" s="341"/>
      <c r="M311" s="341"/>
      <c r="N311" s="343"/>
      <c r="O311" s="344"/>
      <c r="P311" s="341"/>
      <c r="T311" s="344"/>
    </row>
    <row r="312" spans="2:20" s="337" customFormat="1">
      <c r="B312" s="342"/>
      <c r="C312" s="342"/>
      <c r="D312" s="342"/>
      <c r="E312" s="342"/>
      <c r="F312" s="343"/>
      <c r="G312" s="343"/>
      <c r="H312" s="343"/>
      <c r="I312" s="343"/>
      <c r="J312" s="340"/>
      <c r="K312" s="341"/>
      <c r="L312" s="341"/>
      <c r="M312" s="341"/>
      <c r="N312" s="343"/>
      <c r="O312" s="344"/>
      <c r="P312" s="341"/>
      <c r="T312" s="344"/>
    </row>
    <row r="313" spans="2:20" s="337" customFormat="1">
      <c r="B313" s="342"/>
      <c r="C313" s="342"/>
      <c r="D313" s="342"/>
      <c r="E313" s="342"/>
      <c r="F313" s="343"/>
      <c r="G313" s="343"/>
      <c r="H313" s="343"/>
      <c r="I313" s="343"/>
      <c r="J313" s="340"/>
      <c r="K313" s="341"/>
      <c r="L313" s="341"/>
      <c r="M313" s="341"/>
      <c r="N313" s="343"/>
      <c r="O313" s="344"/>
      <c r="P313" s="341"/>
      <c r="T313" s="344"/>
    </row>
    <row r="314" spans="2:20" s="337" customFormat="1">
      <c r="B314" s="342"/>
      <c r="C314" s="342"/>
      <c r="D314" s="342"/>
      <c r="E314" s="342"/>
      <c r="F314" s="343"/>
      <c r="G314" s="343"/>
      <c r="H314" s="343"/>
      <c r="I314" s="343"/>
      <c r="J314" s="340"/>
      <c r="K314" s="341"/>
      <c r="L314" s="341"/>
      <c r="M314" s="341"/>
      <c r="N314" s="343"/>
      <c r="O314" s="344"/>
      <c r="P314" s="341"/>
      <c r="T314" s="344"/>
    </row>
    <row r="315" spans="2:20" s="337" customFormat="1">
      <c r="B315" s="342"/>
      <c r="C315" s="342"/>
      <c r="D315" s="342"/>
      <c r="E315" s="342"/>
      <c r="F315" s="343"/>
      <c r="G315" s="343"/>
      <c r="H315" s="343"/>
      <c r="I315" s="343"/>
      <c r="J315" s="340"/>
      <c r="K315" s="341"/>
      <c r="L315" s="341"/>
      <c r="M315" s="341"/>
      <c r="N315" s="343"/>
      <c r="O315" s="344"/>
      <c r="P315" s="341"/>
      <c r="T315" s="344"/>
    </row>
    <row r="316" spans="2:20" s="337" customFormat="1">
      <c r="B316" s="342"/>
      <c r="C316" s="342"/>
      <c r="D316" s="342"/>
      <c r="E316" s="342"/>
      <c r="F316" s="343"/>
      <c r="G316" s="343"/>
      <c r="H316" s="343"/>
      <c r="I316" s="343"/>
      <c r="J316" s="340"/>
      <c r="K316" s="341"/>
      <c r="L316" s="341"/>
      <c r="M316" s="341"/>
      <c r="N316" s="343"/>
      <c r="O316" s="344"/>
      <c r="P316" s="341"/>
      <c r="T316" s="344"/>
    </row>
    <row r="317" spans="2:20" s="337" customFormat="1">
      <c r="B317" s="342"/>
      <c r="C317" s="342"/>
      <c r="D317" s="342"/>
      <c r="E317" s="342"/>
      <c r="F317" s="343"/>
      <c r="G317" s="343"/>
      <c r="H317" s="343"/>
      <c r="I317" s="343"/>
      <c r="J317" s="340"/>
      <c r="K317" s="341"/>
      <c r="L317" s="341"/>
      <c r="M317" s="341"/>
      <c r="N317" s="343"/>
      <c r="O317" s="344"/>
      <c r="P317" s="341"/>
      <c r="T317" s="344"/>
    </row>
    <row r="318" spans="2:20" s="337" customFormat="1">
      <c r="B318" s="342"/>
      <c r="C318" s="342"/>
      <c r="D318" s="342"/>
      <c r="E318" s="342"/>
      <c r="F318" s="343"/>
      <c r="G318" s="343"/>
      <c r="H318" s="343"/>
      <c r="I318" s="343"/>
      <c r="J318" s="340"/>
      <c r="K318" s="341"/>
      <c r="L318" s="341"/>
      <c r="M318" s="341"/>
      <c r="N318" s="343"/>
      <c r="O318" s="344"/>
      <c r="P318" s="341"/>
      <c r="T318" s="344"/>
    </row>
    <row r="319" spans="2:20" s="337" customFormat="1">
      <c r="B319" s="342"/>
      <c r="C319" s="342"/>
      <c r="D319" s="342"/>
      <c r="E319" s="342"/>
      <c r="F319" s="343"/>
      <c r="G319" s="343"/>
      <c r="H319" s="343"/>
      <c r="I319" s="343"/>
      <c r="J319" s="340"/>
      <c r="K319" s="341"/>
      <c r="L319" s="341"/>
      <c r="M319" s="341"/>
      <c r="N319" s="343"/>
      <c r="O319" s="344"/>
      <c r="P319" s="341"/>
      <c r="T319" s="344"/>
    </row>
    <row r="320" spans="2:20" s="337" customFormat="1">
      <c r="B320" s="342"/>
      <c r="C320" s="342"/>
      <c r="D320" s="342"/>
      <c r="E320" s="342"/>
      <c r="F320" s="343"/>
      <c r="G320" s="343"/>
      <c r="H320" s="343"/>
      <c r="I320" s="343"/>
      <c r="J320" s="340"/>
      <c r="K320" s="341"/>
      <c r="L320" s="341"/>
      <c r="M320" s="341"/>
      <c r="N320" s="343"/>
      <c r="O320" s="344"/>
      <c r="P320" s="341"/>
      <c r="T320" s="344"/>
    </row>
    <row r="321" spans="2:20" s="337" customFormat="1">
      <c r="B321" s="342"/>
      <c r="C321" s="342"/>
      <c r="D321" s="342"/>
      <c r="E321" s="342"/>
      <c r="F321" s="343"/>
      <c r="G321" s="343"/>
      <c r="H321" s="343"/>
      <c r="I321" s="343"/>
      <c r="J321" s="340"/>
      <c r="K321" s="341"/>
      <c r="L321" s="341"/>
      <c r="M321" s="341"/>
      <c r="N321" s="343"/>
      <c r="O321" s="344"/>
      <c r="P321" s="341"/>
      <c r="T321" s="344"/>
    </row>
    <row r="322" spans="2:20" s="337" customFormat="1">
      <c r="B322" s="342"/>
      <c r="C322" s="342"/>
      <c r="D322" s="342"/>
      <c r="E322" s="342"/>
      <c r="F322" s="343"/>
      <c r="G322" s="343"/>
      <c r="H322" s="343"/>
      <c r="I322" s="343"/>
      <c r="J322" s="340"/>
      <c r="K322" s="341"/>
      <c r="L322" s="341"/>
      <c r="M322" s="341"/>
      <c r="N322" s="343"/>
      <c r="O322" s="344"/>
      <c r="P322" s="341"/>
      <c r="T322" s="344"/>
    </row>
    <row r="323" spans="2:20" s="337" customFormat="1">
      <c r="B323" s="342"/>
      <c r="C323" s="342"/>
      <c r="D323" s="342"/>
      <c r="E323" s="342"/>
      <c r="F323" s="343"/>
      <c r="G323" s="343"/>
      <c r="H323" s="343"/>
      <c r="I323" s="343"/>
      <c r="J323" s="340"/>
      <c r="K323" s="341"/>
      <c r="L323" s="341"/>
      <c r="M323" s="341"/>
      <c r="N323" s="343"/>
      <c r="O323" s="344"/>
      <c r="P323" s="341"/>
      <c r="T323" s="344"/>
    </row>
    <row r="324" spans="2:20" s="337" customFormat="1">
      <c r="B324" s="342"/>
      <c r="C324" s="342"/>
      <c r="D324" s="342"/>
      <c r="E324" s="342"/>
      <c r="F324" s="343"/>
      <c r="G324" s="343"/>
      <c r="H324" s="343"/>
      <c r="I324" s="343"/>
      <c r="J324" s="340"/>
      <c r="K324" s="341"/>
      <c r="L324" s="341"/>
      <c r="M324" s="341"/>
      <c r="N324" s="343"/>
      <c r="O324" s="344"/>
      <c r="P324" s="341"/>
      <c r="T324" s="344"/>
    </row>
    <row r="325" spans="2:20" s="337" customFormat="1">
      <c r="B325" s="342"/>
      <c r="C325" s="342"/>
      <c r="D325" s="342"/>
      <c r="E325" s="342"/>
      <c r="F325" s="343"/>
      <c r="G325" s="343"/>
      <c r="H325" s="343"/>
      <c r="I325" s="343"/>
      <c r="J325" s="340"/>
      <c r="K325" s="341"/>
      <c r="L325" s="341"/>
      <c r="M325" s="341"/>
      <c r="N325" s="343"/>
      <c r="O325" s="344"/>
      <c r="P325" s="341"/>
      <c r="T325" s="344"/>
    </row>
    <row r="326" spans="2:20" s="337" customFormat="1">
      <c r="B326" s="342"/>
      <c r="C326" s="342"/>
      <c r="D326" s="342"/>
      <c r="E326" s="342"/>
      <c r="F326" s="343"/>
      <c r="G326" s="343"/>
      <c r="H326" s="343"/>
      <c r="I326" s="343"/>
      <c r="J326" s="340"/>
      <c r="K326" s="341"/>
      <c r="L326" s="341"/>
      <c r="M326" s="341"/>
      <c r="N326" s="343"/>
      <c r="O326" s="344"/>
      <c r="P326" s="341"/>
      <c r="T326" s="344"/>
    </row>
    <row r="327" spans="2:20" s="337" customFormat="1">
      <c r="B327" s="342"/>
      <c r="C327" s="342"/>
      <c r="D327" s="342"/>
      <c r="E327" s="342"/>
      <c r="F327" s="343"/>
      <c r="G327" s="343"/>
      <c r="H327" s="343"/>
      <c r="I327" s="343"/>
      <c r="J327" s="340"/>
      <c r="K327" s="341"/>
      <c r="L327" s="341"/>
      <c r="M327" s="341"/>
      <c r="N327" s="343"/>
      <c r="O327" s="344"/>
      <c r="P327" s="341"/>
      <c r="T327" s="344"/>
    </row>
    <row r="328" spans="2:20" s="337" customFormat="1">
      <c r="B328" s="342"/>
      <c r="C328" s="342"/>
      <c r="D328" s="342"/>
      <c r="E328" s="342"/>
      <c r="F328" s="343"/>
      <c r="G328" s="343"/>
      <c r="H328" s="343"/>
      <c r="I328" s="343"/>
      <c r="J328" s="340"/>
      <c r="K328" s="341"/>
      <c r="L328" s="341"/>
      <c r="M328" s="341"/>
      <c r="N328" s="343"/>
      <c r="O328" s="344"/>
      <c r="P328" s="341"/>
      <c r="T328" s="344"/>
    </row>
    <row r="329" spans="2:20" s="337" customFormat="1">
      <c r="B329" s="342"/>
      <c r="C329" s="342"/>
      <c r="D329" s="342"/>
      <c r="E329" s="342"/>
      <c r="F329" s="343"/>
      <c r="G329" s="343"/>
      <c r="H329" s="343"/>
      <c r="I329" s="343"/>
      <c r="J329" s="340"/>
      <c r="K329" s="341"/>
      <c r="L329" s="341"/>
      <c r="M329" s="341"/>
      <c r="N329" s="343"/>
      <c r="O329" s="344"/>
      <c r="P329" s="341"/>
      <c r="T329" s="344"/>
    </row>
    <row r="330" spans="2:20" s="337" customFormat="1">
      <c r="B330" s="342"/>
      <c r="C330" s="342"/>
      <c r="D330" s="342"/>
      <c r="E330" s="342"/>
      <c r="F330" s="343"/>
      <c r="G330" s="343"/>
      <c r="H330" s="343"/>
      <c r="I330" s="343"/>
      <c r="J330" s="340"/>
      <c r="K330" s="341"/>
      <c r="L330" s="341"/>
      <c r="M330" s="341"/>
      <c r="N330" s="343"/>
      <c r="O330" s="344"/>
      <c r="P330" s="341"/>
      <c r="T330" s="344"/>
    </row>
    <row r="331" spans="2:20" s="337" customFormat="1">
      <c r="B331" s="342"/>
      <c r="C331" s="342"/>
      <c r="D331" s="342"/>
      <c r="E331" s="342"/>
      <c r="F331" s="343"/>
      <c r="G331" s="343"/>
      <c r="H331" s="343"/>
      <c r="I331" s="343"/>
      <c r="J331" s="340"/>
      <c r="K331" s="341"/>
      <c r="L331" s="341"/>
      <c r="M331" s="341"/>
      <c r="N331" s="343"/>
      <c r="O331" s="344"/>
      <c r="P331" s="341"/>
      <c r="T331" s="344"/>
    </row>
    <row r="332" spans="2:20" s="337" customFormat="1">
      <c r="B332" s="342"/>
      <c r="C332" s="342"/>
      <c r="D332" s="342"/>
      <c r="E332" s="342"/>
      <c r="F332" s="343"/>
      <c r="G332" s="343"/>
      <c r="H332" s="343"/>
      <c r="I332" s="343"/>
      <c r="J332" s="340"/>
      <c r="K332" s="341"/>
      <c r="L332" s="341"/>
      <c r="M332" s="341"/>
      <c r="N332" s="343"/>
      <c r="O332" s="344"/>
      <c r="P332" s="341"/>
      <c r="T332" s="344"/>
    </row>
    <row r="333" spans="2:20" s="337" customFormat="1">
      <c r="B333" s="342"/>
      <c r="C333" s="342"/>
      <c r="D333" s="342"/>
      <c r="E333" s="342"/>
      <c r="F333" s="343"/>
      <c r="G333" s="343"/>
      <c r="H333" s="343"/>
      <c r="I333" s="343"/>
      <c r="J333" s="340"/>
      <c r="K333" s="341"/>
      <c r="L333" s="341"/>
      <c r="M333" s="341"/>
      <c r="N333" s="343"/>
      <c r="O333" s="344"/>
      <c r="P333" s="341"/>
      <c r="T333" s="344"/>
    </row>
    <row r="334" spans="2:20" s="337" customFormat="1">
      <c r="B334" s="342"/>
      <c r="C334" s="342"/>
      <c r="D334" s="342"/>
      <c r="E334" s="342"/>
      <c r="F334" s="343"/>
      <c r="G334" s="343"/>
      <c r="H334" s="343"/>
      <c r="I334" s="343"/>
      <c r="J334" s="340"/>
      <c r="K334" s="341"/>
      <c r="L334" s="341"/>
      <c r="M334" s="341"/>
      <c r="N334" s="343"/>
      <c r="O334" s="344"/>
      <c r="P334" s="341"/>
      <c r="T334" s="344"/>
    </row>
    <row r="335" spans="2:20" s="337" customFormat="1">
      <c r="B335" s="342"/>
      <c r="C335" s="342"/>
      <c r="D335" s="342"/>
      <c r="E335" s="342"/>
      <c r="F335" s="343"/>
      <c r="G335" s="343"/>
      <c r="H335" s="343"/>
      <c r="I335" s="343"/>
      <c r="J335" s="340"/>
      <c r="K335" s="341"/>
      <c r="L335" s="341"/>
      <c r="M335" s="341"/>
      <c r="N335" s="343"/>
      <c r="O335" s="344"/>
      <c r="P335" s="341"/>
      <c r="T335" s="344"/>
    </row>
    <row r="336" spans="2:20" s="337" customFormat="1">
      <c r="B336" s="342"/>
      <c r="C336" s="342"/>
      <c r="D336" s="342"/>
      <c r="E336" s="342"/>
      <c r="F336" s="343"/>
      <c r="G336" s="343"/>
      <c r="H336" s="343"/>
      <c r="I336" s="343"/>
      <c r="J336" s="340"/>
      <c r="K336" s="341"/>
      <c r="L336" s="341"/>
      <c r="M336" s="341"/>
      <c r="N336" s="343"/>
      <c r="O336" s="344"/>
      <c r="P336" s="341"/>
      <c r="T336" s="344"/>
    </row>
    <row r="337" spans="2:20" s="337" customFormat="1">
      <c r="B337" s="342"/>
      <c r="C337" s="342"/>
      <c r="D337" s="342"/>
      <c r="E337" s="342"/>
      <c r="F337" s="343"/>
      <c r="G337" s="343"/>
      <c r="H337" s="343"/>
      <c r="I337" s="343"/>
      <c r="J337" s="340"/>
      <c r="K337" s="341"/>
      <c r="L337" s="341"/>
      <c r="M337" s="341"/>
      <c r="N337" s="343"/>
      <c r="O337" s="344"/>
      <c r="P337" s="341"/>
      <c r="T337" s="344"/>
    </row>
    <row r="338" spans="2:20" s="337" customFormat="1">
      <c r="B338" s="342"/>
      <c r="C338" s="342"/>
      <c r="D338" s="342"/>
      <c r="E338" s="342"/>
      <c r="F338" s="343"/>
      <c r="G338" s="343"/>
      <c r="H338" s="343"/>
      <c r="I338" s="343"/>
      <c r="J338" s="340"/>
      <c r="K338" s="341"/>
      <c r="L338" s="341"/>
      <c r="M338" s="341"/>
      <c r="N338" s="343"/>
      <c r="O338" s="344"/>
      <c r="P338" s="341"/>
      <c r="T338" s="344"/>
    </row>
    <row r="339" spans="2:20" s="337" customFormat="1">
      <c r="B339" s="342"/>
      <c r="C339" s="342"/>
      <c r="D339" s="342"/>
      <c r="E339" s="342"/>
      <c r="F339" s="343"/>
      <c r="G339" s="343"/>
      <c r="H339" s="343"/>
      <c r="I339" s="343"/>
      <c r="J339" s="340"/>
      <c r="K339" s="341"/>
      <c r="L339" s="341"/>
      <c r="M339" s="341"/>
      <c r="N339" s="343"/>
      <c r="O339" s="344"/>
      <c r="P339" s="341"/>
      <c r="T339" s="344"/>
    </row>
    <row r="340" spans="2:20" s="337" customFormat="1">
      <c r="B340" s="342"/>
      <c r="C340" s="342"/>
      <c r="D340" s="342"/>
      <c r="E340" s="342"/>
      <c r="F340" s="343"/>
      <c r="G340" s="343"/>
      <c r="H340" s="343"/>
      <c r="I340" s="343"/>
      <c r="J340" s="340"/>
      <c r="K340" s="341"/>
      <c r="L340" s="341"/>
      <c r="M340" s="341"/>
      <c r="N340" s="343"/>
      <c r="O340" s="344"/>
      <c r="P340" s="341"/>
      <c r="T340" s="344"/>
    </row>
    <row r="341" spans="2:20" s="337" customFormat="1">
      <c r="B341" s="342"/>
      <c r="C341" s="342"/>
      <c r="D341" s="342"/>
      <c r="E341" s="342"/>
      <c r="F341" s="343"/>
      <c r="G341" s="343"/>
      <c r="H341" s="343"/>
      <c r="I341" s="343"/>
      <c r="J341" s="340"/>
      <c r="K341" s="341"/>
      <c r="L341" s="341"/>
      <c r="M341" s="341"/>
      <c r="N341" s="343"/>
      <c r="O341" s="344"/>
      <c r="P341" s="341"/>
      <c r="T341" s="344"/>
    </row>
    <row r="342" spans="2:20" s="337" customFormat="1">
      <c r="B342" s="342"/>
      <c r="C342" s="342"/>
      <c r="D342" s="342"/>
      <c r="E342" s="342"/>
      <c r="F342" s="343"/>
      <c r="G342" s="343"/>
      <c r="H342" s="343"/>
      <c r="I342" s="343"/>
      <c r="J342" s="340"/>
      <c r="K342" s="341"/>
      <c r="L342" s="341"/>
      <c r="M342" s="341"/>
      <c r="N342" s="343"/>
      <c r="O342" s="344"/>
      <c r="P342" s="341"/>
      <c r="T342" s="344"/>
    </row>
    <row r="343" spans="2:20" s="337" customFormat="1">
      <c r="B343" s="342"/>
      <c r="C343" s="342"/>
      <c r="D343" s="342"/>
      <c r="E343" s="342"/>
      <c r="F343" s="343"/>
      <c r="G343" s="343"/>
      <c r="H343" s="343"/>
      <c r="I343" s="343"/>
      <c r="J343" s="340"/>
      <c r="K343" s="341"/>
      <c r="L343" s="341"/>
      <c r="M343" s="341"/>
      <c r="N343" s="343"/>
      <c r="O343" s="344"/>
      <c r="P343" s="341"/>
      <c r="T343" s="344"/>
    </row>
    <row r="344" spans="2:20" s="337" customFormat="1">
      <c r="B344" s="342"/>
      <c r="C344" s="342"/>
      <c r="D344" s="342"/>
      <c r="E344" s="342"/>
      <c r="F344" s="343"/>
      <c r="G344" s="343"/>
      <c r="H344" s="343"/>
      <c r="I344" s="343"/>
      <c r="J344" s="340"/>
      <c r="K344" s="341"/>
      <c r="L344" s="341"/>
      <c r="M344" s="341"/>
      <c r="N344" s="343"/>
      <c r="O344" s="344"/>
      <c r="P344" s="341"/>
      <c r="T344" s="344"/>
    </row>
    <row r="345" spans="2:20" s="337" customFormat="1">
      <c r="B345" s="342"/>
      <c r="C345" s="342"/>
      <c r="D345" s="342"/>
      <c r="E345" s="342"/>
      <c r="F345" s="343"/>
      <c r="G345" s="343"/>
      <c r="H345" s="343"/>
      <c r="I345" s="343"/>
      <c r="J345" s="340"/>
      <c r="K345" s="341"/>
      <c r="L345" s="341"/>
      <c r="M345" s="341"/>
      <c r="N345" s="343"/>
      <c r="O345" s="344"/>
      <c r="P345" s="341"/>
      <c r="T345" s="344"/>
    </row>
    <row r="346" spans="2:20" s="337" customFormat="1">
      <c r="B346" s="342"/>
      <c r="C346" s="342"/>
      <c r="D346" s="342"/>
      <c r="E346" s="342"/>
      <c r="F346" s="343"/>
      <c r="G346" s="343"/>
      <c r="H346" s="343"/>
      <c r="I346" s="343"/>
      <c r="J346" s="340"/>
      <c r="K346" s="341"/>
      <c r="L346" s="341"/>
      <c r="M346" s="341"/>
      <c r="N346" s="343"/>
      <c r="O346" s="344"/>
      <c r="P346" s="341"/>
      <c r="T346" s="344"/>
    </row>
    <row r="347" spans="2:20" s="337" customFormat="1">
      <c r="B347" s="342"/>
      <c r="C347" s="342"/>
      <c r="D347" s="342"/>
      <c r="E347" s="342"/>
      <c r="F347" s="343"/>
      <c r="G347" s="343"/>
      <c r="H347" s="343"/>
      <c r="I347" s="343"/>
      <c r="J347" s="340"/>
      <c r="K347" s="341"/>
      <c r="L347" s="341"/>
      <c r="M347" s="341"/>
      <c r="N347" s="343"/>
      <c r="O347" s="344"/>
      <c r="P347" s="341"/>
      <c r="T347" s="344"/>
    </row>
    <row r="348" spans="2:20" s="337" customFormat="1">
      <c r="B348" s="342"/>
      <c r="C348" s="342"/>
      <c r="D348" s="342"/>
      <c r="E348" s="342"/>
      <c r="F348" s="343"/>
      <c r="G348" s="343"/>
      <c r="H348" s="343"/>
      <c r="I348" s="343"/>
      <c r="J348" s="340"/>
      <c r="K348" s="341"/>
      <c r="L348" s="341"/>
      <c r="M348" s="341"/>
      <c r="N348" s="343"/>
      <c r="O348" s="344"/>
      <c r="P348" s="341"/>
      <c r="T348" s="344"/>
    </row>
    <row r="349" spans="2:20" s="337" customFormat="1">
      <c r="B349" s="342"/>
      <c r="C349" s="342"/>
      <c r="D349" s="342"/>
      <c r="E349" s="342"/>
      <c r="F349" s="343"/>
      <c r="G349" s="343"/>
      <c r="H349" s="343"/>
      <c r="I349" s="343"/>
      <c r="J349" s="340"/>
      <c r="K349" s="341"/>
      <c r="L349" s="341"/>
      <c r="M349" s="341"/>
      <c r="N349" s="343"/>
      <c r="O349" s="344"/>
      <c r="P349" s="341"/>
      <c r="T349" s="344"/>
    </row>
    <row r="350" spans="2:20" s="337" customFormat="1">
      <c r="B350" s="342"/>
      <c r="C350" s="342"/>
      <c r="D350" s="342"/>
      <c r="E350" s="342"/>
      <c r="F350" s="343"/>
      <c r="G350" s="343"/>
      <c r="H350" s="343"/>
      <c r="I350" s="343"/>
      <c r="J350" s="340"/>
      <c r="K350" s="341"/>
      <c r="L350" s="341"/>
      <c r="M350" s="341"/>
      <c r="N350" s="343"/>
      <c r="O350" s="344"/>
      <c r="P350" s="341"/>
      <c r="T350" s="344"/>
    </row>
    <row r="351" spans="2:20" s="337" customFormat="1">
      <c r="B351" s="342"/>
      <c r="C351" s="342"/>
      <c r="D351" s="342"/>
      <c r="E351" s="342"/>
      <c r="F351" s="343"/>
      <c r="G351" s="343"/>
      <c r="H351" s="343"/>
      <c r="I351" s="343"/>
      <c r="J351" s="340"/>
      <c r="K351" s="341"/>
      <c r="L351" s="341"/>
      <c r="M351" s="341"/>
      <c r="N351" s="343"/>
      <c r="O351" s="344"/>
      <c r="P351" s="341"/>
      <c r="T351" s="344"/>
    </row>
    <row r="352" spans="2:20" s="337" customFormat="1">
      <c r="B352" s="342"/>
      <c r="C352" s="342"/>
      <c r="D352" s="342"/>
      <c r="E352" s="342"/>
      <c r="F352" s="343"/>
      <c r="G352" s="343"/>
      <c r="H352" s="343"/>
      <c r="I352" s="343"/>
      <c r="J352" s="340"/>
      <c r="K352" s="341"/>
      <c r="L352" s="341"/>
      <c r="M352" s="341"/>
      <c r="N352" s="343"/>
      <c r="O352" s="344"/>
      <c r="P352" s="341"/>
      <c r="T352" s="344"/>
    </row>
    <row r="353" spans="2:20" s="337" customFormat="1">
      <c r="B353" s="342"/>
      <c r="C353" s="342"/>
      <c r="D353" s="342"/>
      <c r="E353" s="342"/>
      <c r="F353" s="343"/>
      <c r="G353" s="343"/>
      <c r="H353" s="343"/>
      <c r="I353" s="343"/>
      <c r="J353" s="340"/>
      <c r="K353" s="341"/>
      <c r="L353" s="341"/>
      <c r="M353" s="341"/>
      <c r="N353" s="343"/>
      <c r="O353" s="344"/>
      <c r="P353" s="341"/>
      <c r="T353" s="344"/>
    </row>
    <row r="354" spans="2:20" s="337" customFormat="1">
      <c r="B354" s="342"/>
      <c r="C354" s="342"/>
      <c r="D354" s="342"/>
      <c r="E354" s="342"/>
      <c r="F354" s="343"/>
      <c r="G354" s="343"/>
      <c r="H354" s="343"/>
      <c r="I354" s="343"/>
      <c r="J354" s="340"/>
      <c r="K354" s="341"/>
      <c r="L354" s="341"/>
      <c r="M354" s="341"/>
      <c r="N354" s="343"/>
      <c r="O354" s="344"/>
      <c r="P354" s="341"/>
      <c r="T354" s="344"/>
    </row>
    <row r="355" spans="2:20" s="337" customFormat="1">
      <c r="B355" s="342"/>
      <c r="C355" s="342"/>
      <c r="D355" s="342"/>
      <c r="E355" s="342"/>
      <c r="F355" s="343"/>
      <c r="G355" s="343"/>
      <c r="H355" s="343"/>
      <c r="I355" s="343"/>
      <c r="J355" s="340"/>
      <c r="K355" s="341"/>
      <c r="L355" s="341"/>
      <c r="M355" s="341"/>
      <c r="N355" s="343"/>
      <c r="O355" s="344"/>
      <c r="P355" s="341"/>
      <c r="T355" s="344"/>
    </row>
    <row r="356" spans="2:20" s="337" customFormat="1">
      <c r="B356" s="342"/>
      <c r="C356" s="342"/>
      <c r="D356" s="342"/>
      <c r="E356" s="342"/>
      <c r="F356" s="343"/>
      <c r="G356" s="343"/>
      <c r="H356" s="343"/>
      <c r="I356" s="343"/>
      <c r="J356" s="340"/>
      <c r="K356" s="341"/>
      <c r="L356" s="341"/>
      <c r="M356" s="341"/>
      <c r="N356" s="343"/>
      <c r="O356" s="344"/>
      <c r="P356" s="341"/>
      <c r="T356" s="344"/>
    </row>
    <row r="357" spans="2:20" s="337" customFormat="1">
      <c r="B357" s="342"/>
      <c r="C357" s="342"/>
      <c r="D357" s="342"/>
      <c r="E357" s="342"/>
      <c r="F357" s="343"/>
      <c r="G357" s="343"/>
      <c r="H357" s="343"/>
      <c r="I357" s="343"/>
      <c r="J357" s="340"/>
      <c r="K357" s="341"/>
      <c r="L357" s="341"/>
      <c r="M357" s="341"/>
      <c r="N357" s="343"/>
      <c r="O357" s="344"/>
      <c r="P357" s="341"/>
      <c r="T357" s="344"/>
    </row>
    <row r="358" spans="2:20" s="337" customFormat="1">
      <c r="B358" s="342"/>
      <c r="C358" s="342"/>
      <c r="D358" s="342"/>
      <c r="E358" s="342"/>
      <c r="F358" s="343"/>
      <c r="G358" s="343"/>
      <c r="H358" s="343"/>
      <c r="I358" s="343"/>
      <c r="J358" s="340"/>
      <c r="K358" s="341"/>
      <c r="L358" s="341"/>
      <c r="M358" s="341"/>
      <c r="N358" s="343"/>
      <c r="O358" s="344"/>
      <c r="P358" s="341"/>
      <c r="T358" s="344"/>
    </row>
    <row r="359" spans="2:20" s="337" customFormat="1">
      <c r="B359" s="342"/>
      <c r="C359" s="342"/>
      <c r="D359" s="342"/>
      <c r="E359" s="342"/>
      <c r="F359" s="343"/>
      <c r="G359" s="343"/>
      <c r="H359" s="343"/>
      <c r="I359" s="343"/>
      <c r="J359" s="340"/>
      <c r="K359" s="341"/>
      <c r="L359" s="341"/>
      <c r="M359" s="341"/>
      <c r="N359" s="343"/>
      <c r="O359" s="344"/>
      <c r="P359" s="341"/>
      <c r="T359" s="344"/>
    </row>
    <row r="360" spans="2:20" s="337" customFormat="1">
      <c r="B360" s="342"/>
      <c r="C360" s="342"/>
      <c r="D360" s="342"/>
      <c r="E360" s="342"/>
      <c r="F360" s="343"/>
      <c r="G360" s="343"/>
      <c r="H360" s="343"/>
      <c r="I360" s="343"/>
      <c r="J360" s="340"/>
      <c r="K360" s="341"/>
      <c r="L360" s="341"/>
      <c r="M360" s="341"/>
      <c r="N360" s="343"/>
      <c r="O360" s="344"/>
      <c r="P360" s="341"/>
      <c r="T360" s="344"/>
    </row>
    <row r="361" spans="2:20" s="337" customFormat="1">
      <c r="B361" s="342"/>
      <c r="C361" s="342"/>
      <c r="D361" s="342"/>
      <c r="E361" s="342"/>
      <c r="F361" s="343"/>
      <c r="G361" s="343"/>
      <c r="H361" s="343"/>
      <c r="I361" s="343"/>
      <c r="J361" s="340"/>
      <c r="K361" s="341"/>
      <c r="L361" s="341"/>
      <c r="M361" s="341"/>
      <c r="N361" s="343"/>
      <c r="O361" s="344"/>
      <c r="P361" s="341"/>
      <c r="T361" s="344"/>
    </row>
    <row r="362" spans="2:20" s="337" customFormat="1">
      <c r="B362" s="342"/>
      <c r="C362" s="342"/>
      <c r="D362" s="342"/>
      <c r="E362" s="342"/>
      <c r="F362" s="343"/>
      <c r="G362" s="343"/>
      <c r="H362" s="343"/>
      <c r="I362" s="343"/>
      <c r="J362" s="340"/>
      <c r="K362" s="341"/>
      <c r="L362" s="341"/>
      <c r="M362" s="341"/>
      <c r="N362" s="343"/>
      <c r="O362" s="344"/>
      <c r="P362" s="341"/>
      <c r="T362" s="344"/>
    </row>
    <row r="363" spans="2:20" s="337" customFormat="1">
      <c r="B363" s="342"/>
      <c r="C363" s="342"/>
      <c r="D363" s="342"/>
      <c r="E363" s="342"/>
      <c r="F363" s="343"/>
      <c r="G363" s="343"/>
      <c r="H363" s="343"/>
      <c r="I363" s="343"/>
      <c r="J363" s="340"/>
      <c r="K363" s="341"/>
      <c r="L363" s="341"/>
      <c r="M363" s="341"/>
      <c r="N363" s="343"/>
      <c r="O363" s="344"/>
      <c r="P363" s="341"/>
      <c r="T363" s="344"/>
    </row>
    <row r="364" spans="2:20" s="337" customFormat="1">
      <c r="B364" s="342"/>
      <c r="C364" s="342"/>
      <c r="D364" s="342"/>
      <c r="E364" s="342"/>
      <c r="F364" s="343"/>
      <c r="G364" s="343"/>
      <c r="H364" s="343"/>
      <c r="I364" s="343"/>
      <c r="J364" s="340"/>
      <c r="K364" s="341"/>
      <c r="L364" s="341"/>
      <c r="M364" s="341"/>
      <c r="N364" s="343"/>
      <c r="O364" s="344"/>
      <c r="P364" s="341"/>
      <c r="T364" s="344"/>
    </row>
    <row r="365" spans="2:20" s="337" customFormat="1">
      <c r="B365" s="342"/>
      <c r="C365" s="342"/>
      <c r="D365" s="342"/>
      <c r="E365" s="342"/>
      <c r="F365" s="343"/>
      <c r="G365" s="343"/>
      <c r="H365" s="343"/>
      <c r="I365" s="343"/>
      <c r="J365" s="340"/>
      <c r="K365" s="341"/>
      <c r="L365" s="341"/>
      <c r="M365" s="341"/>
      <c r="N365" s="343"/>
      <c r="O365" s="344"/>
      <c r="P365" s="341"/>
      <c r="T365" s="344"/>
    </row>
    <row r="366" spans="2:20" s="337" customFormat="1">
      <c r="B366" s="342"/>
      <c r="C366" s="342"/>
      <c r="D366" s="342"/>
      <c r="E366" s="342"/>
      <c r="F366" s="343"/>
      <c r="G366" s="343"/>
      <c r="H366" s="343"/>
      <c r="I366" s="343"/>
      <c r="J366" s="340"/>
      <c r="K366" s="341"/>
      <c r="L366" s="341"/>
      <c r="M366" s="341"/>
      <c r="N366" s="343"/>
      <c r="O366" s="344"/>
      <c r="P366" s="341"/>
      <c r="T366" s="344"/>
    </row>
    <row r="367" spans="2:20" s="337" customFormat="1">
      <c r="B367" s="342"/>
      <c r="C367" s="342"/>
      <c r="D367" s="342"/>
      <c r="E367" s="342"/>
      <c r="F367" s="343"/>
      <c r="G367" s="343"/>
      <c r="H367" s="343"/>
      <c r="I367" s="343"/>
      <c r="J367" s="340"/>
      <c r="K367" s="341"/>
      <c r="L367" s="341"/>
      <c r="M367" s="341"/>
      <c r="N367" s="343"/>
      <c r="O367" s="344"/>
      <c r="P367" s="341"/>
      <c r="T367" s="344"/>
    </row>
    <row r="368" spans="2:20" s="337" customFormat="1">
      <c r="B368" s="342"/>
      <c r="C368" s="342"/>
      <c r="D368" s="342"/>
      <c r="E368" s="342"/>
      <c r="F368" s="343"/>
      <c r="G368" s="343"/>
      <c r="H368" s="343"/>
      <c r="I368" s="343"/>
      <c r="J368" s="340"/>
      <c r="K368" s="341"/>
      <c r="L368" s="341"/>
      <c r="M368" s="341"/>
      <c r="N368" s="343"/>
      <c r="O368" s="344"/>
      <c r="P368" s="341"/>
      <c r="T368" s="344"/>
    </row>
    <row r="369" spans="2:20" s="337" customFormat="1">
      <c r="B369" s="342"/>
      <c r="C369" s="342"/>
      <c r="D369" s="342"/>
      <c r="E369" s="342"/>
      <c r="F369" s="343"/>
      <c r="G369" s="343"/>
      <c r="H369" s="343"/>
      <c r="I369" s="343"/>
      <c r="J369" s="340"/>
      <c r="K369" s="341"/>
      <c r="L369" s="341"/>
      <c r="M369" s="341"/>
      <c r="N369" s="343"/>
      <c r="O369" s="344"/>
      <c r="P369" s="341"/>
      <c r="T369" s="344"/>
    </row>
    <row r="370" spans="2:20" s="337" customFormat="1">
      <c r="B370" s="342"/>
      <c r="C370" s="342"/>
      <c r="D370" s="342"/>
      <c r="E370" s="342"/>
      <c r="F370" s="343"/>
      <c r="G370" s="343"/>
      <c r="H370" s="343"/>
      <c r="I370" s="343"/>
      <c r="J370" s="340"/>
      <c r="K370" s="341"/>
      <c r="L370" s="341"/>
      <c r="M370" s="341"/>
      <c r="N370" s="343"/>
      <c r="O370" s="344"/>
      <c r="P370" s="341"/>
      <c r="T370" s="344"/>
    </row>
    <row r="371" spans="2:20" s="337" customFormat="1">
      <c r="B371" s="342"/>
      <c r="C371" s="342"/>
      <c r="D371" s="342"/>
      <c r="E371" s="342"/>
      <c r="F371" s="343"/>
      <c r="G371" s="343"/>
      <c r="H371" s="343"/>
      <c r="I371" s="343"/>
      <c r="J371" s="340"/>
      <c r="K371" s="341"/>
      <c r="L371" s="341"/>
      <c r="M371" s="341"/>
      <c r="N371" s="343"/>
      <c r="O371" s="344"/>
      <c r="P371" s="341"/>
      <c r="T371" s="344"/>
    </row>
    <row r="372" spans="2:20" s="337" customFormat="1">
      <c r="B372" s="342"/>
      <c r="C372" s="342"/>
      <c r="D372" s="342"/>
      <c r="E372" s="342"/>
      <c r="F372" s="343"/>
      <c r="G372" s="343"/>
      <c r="H372" s="343"/>
      <c r="I372" s="343"/>
      <c r="J372" s="340"/>
      <c r="K372" s="341"/>
      <c r="L372" s="341"/>
      <c r="M372" s="341"/>
      <c r="N372" s="343"/>
      <c r="O372" s="344"/>
      <c r="P372" s="341"/>
      <c r="T372" s="344"/>
    </row>
    <row r="373" spans="2:20" s="337" customFormat="1">
      <c r="B373" s="342"/>
      <c r="C373" s="342"/>
      <c r="D373" s="342"/>
      <c r="E373" s="342"/>
      <c r="F373" s="343"/>
      <c r="G373" s="343"/>
      <c r="H373" s="343"/>
      <c r="I373" s="343"/>
      <c r="J373" s="340"/>
      <c r="K373" s="341"/>
      <c r="L373" s="341"/>
      <c r="M373" s="341"/>
      <c r="N373" s="343"/>
      <c r="O373" s="344"/>
      <c r="P373" s="341"/>
      <c r="T373" s="344"/>
    </row>
    <row r="374" spans="2:20" s="337" customFormat="1">
      <c r="B374" s="342"/>
      <c r="C374" s="342"/>
      <c r="D374" s="342"/>
      <c r="E374" s="342"/>
      <c r="F374" s="343"/>
      <c r="G374" s="343"/>
      <c r="H374" s="343"/>
      <c r="I374" s="343"/>
      <c r="J374" s="340"/>
      <c r="K374" s="341"/>
      <c r="L374" s="341"/>
      <c r="M374" s="341"/>
      <c r="N374" s="343"/>
      <c r="O374" s="344"/>
      <c r="P374" s="341"/>
      <c r="T374" s="344"/>
    </row>
    <row r="375" spans="2:20" s="337" customFormat="1">
      <c r="B375" s="342"/>
      <c r="C375" s="342"/>
      <c r="D375" s="342"/>
      <c r="E375" s="342"/>
      <c r="F375" s="343"/>
      <c r="G375" s="343"/>
      <c r="H375" s="343"/>
      <c r="I375" s="343"/>
      <c r="J375" s="340"/>
      <c r="K375" s="341"/>
      <c r="L375" s="341"/>
      <c r="M375" s="341"/>
      <c r="N375" s="343"/>
      <c r="O375" s="344"/>
      <c r="P375" s="341"/>
      <c r="T375" s="344"/>
    </row>
    <row r="376" spans="2:20" s="337" customFormat="1">
      <c r="B376" s="342"/>
      <c r="C376" s="342"/>
      <c r="D376" s="342"/>
      <c r="E376" s="342"/>
      <c r="F376" s="343"/>
      <c r="G376" s="343"/>
      <c r="H376" s="343"/>
      <c r="I376" s="343"/>
      <c r="J376" s="340"/>
      <c r="K376" s="341"/>
      <c r="L376" s="341"/>
      <c r="M376" s="341"/>
      <c r="N376" s="343"/>
      <c r="O376" s="344"/>
      <c r="P376" s="341"/>
      <c r="T376" s="344"/>
    </row>
    <row r="377" spans="2:20" s="337" customFormat="1">
      <c r="B377" s="342"/>
      <c r="C377" s="342"/>
      <c r="D377" s="342"/>
      <c r="E377" s="342"/>
      <c r="F377" s="343"/>
      <c r="G377" s="343"/>
      <c r="H377" s="343"/>
      <c r="I377" s="343"/>
      <c r="J377" s="340"/>
      <c r="K377" s="341"/>
      <c r="L377" s="341"/>
      <c r="M377" s="341"/>
      <c r="N377" s="343"/>
      <c r="O377" s="344"/>
      <c r="P377" s="341"/>
      <c r="T377" s="344"/>
    </row>
    <row r="378" spans="2:20" s="337" customFormat="1">
      <c r="B378" s="342"/>
      <c r="C378" s="342"/>
      <c r="D378" s="342"/>
      <c r="E378" s="342"/>
      <c r="F378" s="343"/>
      <c r="G378" s="343"/>
      <c r="H378" s="343"/>
      <c r="I378" s="343"/>
      <c r="J378" s="340"/>
      <c r="K378" s="341"/>
      <c r="L378" s="341"/>
      <c r="M378" s="341"/>
      <c r="N378" s="343"/>
      <c r="O378" s="344"/>
      <c r="P378" s="341"/>
      <c r="T378" s="344"/>
    </row>
    <row r="379" spans="2:20" s="337" customFormat="1">
      <c r="B379" s="342"/>
      <c r="C379" s="342"/>
      <c r="D379" s="342"/>
      <c r="E379" s="342"/>
      <c r="F379" s="343"/>
      <c r="G379" s="343"/>
      <c r="H379" s="343"/>
      <c r="I379" s="343"/>
      <c r="J379" s="340"/>
      <c r="K379" s="341"/>
      <c r="L379" s="341"/>
      <c r="M379" s="341"/>
      <c r="N379" s="343"/>
      <c r="O379" s="344"/>
      <c r="P379" s="341"/>
      <c r="T379" s="344"/>
    </row>
    <row r="380" spans="2:20" s="337" customFormat="1">
      <c r="B380" s="342"/>
      <c r="C380" s="342"/>
      <c r="D380" s="342"/>
      <c r="E380" s="342"/>
      <c r="F380" s="343"/>
      <c r="G380" s="343"/>
      <c r="H380" s="343"/>
      <c r="I380" s="343"/>
      <c r="J380" s="340"/>
      <c r="K380" s="341"/>
      <c r="L380" s="341"/>
      <c r="M380" s="341"/>
      <c r="N380" s="343"/>
      <c r="O380" s="344"/>
      <c r="P380" s="341"/>
      <c r="T380" s="344"/>
    </row>
    <row r="381" spans="2:20" s="337" customFormat="1">
      <c r="B381" s="342"/>
      <c r="C381" s="342"/>
      <c r="D381" s="342"/>
      <c r="E381" s="342"/>
      <c r="F381" s="343"/>
      <c r="G381" s="343"/>
      <c r="H381" s="343"/>
      <c r="I381" s="343"/>
      <c r="J381" s="340"/>
      <c r="K381" s="341"/>
      <c r="L381" s="341"/>
      <c r="M381" s="341"/>
      <c r="N381" s="343"/>
      <c r="O381" s="344"/>
      <c r="P381" s="341"/>
      <c r="T381" s="344"/>
    </row>
    <row r="382" spans="2:20" s="337" customFormat="1">
      <c r="B382" s="342"/>
      <c r="C382" s="342"/>
      <c r="D382" s="342"/>
      <c r="E382" s="342"/>
      <c r="F382" s="343"/>
      <c r="G382" s="343"/>
      <c r="H382" s="343"/>
      <c r="I382" s="343"/>
      <c r="J382" s="340"/>
      <c r="K382" s="341"/>
      <c r="L382" s="341"/>
      <c r="M382" s="341"/>
      <c r="N382" s="343"/>
      <c r="O382" s="344"/>
      <c r="P382" s="341"/>
      <c r="T382" s="344"/>
    </row>
    <row r="383" spans="2:20" s="337" customFormat="1">
      <c r="B383" s="342"/>
      <c r="C383" s="342"/>
      <c r="D383" s="342"/>
      <c r="E383" s="342"/>
      <c r="F383" s="343"/>
      <c r="G383" s="343"/>
      <c r="H383" s="343"/>
      <c r="I383" s="343"/>
      <c r="J383" s="340"/>
      <c r="K383" s="341"/>
      <c r="L383" s="341"/>
      <c r="M383" s="341"/>
      <c r="N383" s="343"/>
      <c r="O383" s="344"/>
      <c r="P383" s="341"/>
      <c r="T383" s="344"/>
    </row>
    <row r="384" spans="2:20" s="337" customFormat="1">
      <c r="B384" s="342"/>
      <c r="C384" s="342"/>
      <c r="D384" s="342"/>
      <c r="E384" s="342"/>
      <c r="F384" s="343"/>
      <c r="G384" s="343"/>
      <c r="H384" s="343"/>
      <c r="I384" s="343"/>
      <c r="J384" s="340"/>
      <c r="K384" s="341"/>
      <c r="L384" s="341"/>
      <c r="M384" s="341"/>
      <c r="N384" s="343"/>
      <c r="O384" s="344"/>
      <c r="P384" s="341"/>
      <c r="T384" s="344"/>
    </row>
    <row r="385" spans="2:20" s="337" customFormat="1">
      <c r="B385" s="342"/>
      <c r="C385" s="342"/>
      <c r="D385" s="342"/>
      <c r="E385" s="342"/>
      <c r="F385" s="343"/>
      <c r="G385" s="343"/>
      <c r="H385" s="343"/>
      <c r="I385" s="343"/>
      <c r="J385" s="340"/>
      <c r="K385" s="341"/>
      <c r="L385" s="341"/>
      <c r="M385" s="341"/>
      <c r="N385" s="343"/>
      <c r="O385" s="344"/>
      <c r="P385" s="341"/>
      <c r="T385" s="344"/>
    </row>
    <row r="386" spans="2:20" s="337" customFormat="1">
      <c r="B386" s="342"/>
      <c r="C386" s="342"/>
      <c r="D386" s="342"/>
      <c r="E386" s="342"/>
      <c r="F386" s="343"/>
      <c r="G386" s="343"/>
      <c r="H386" s="343"/>
      <c r="I386" s="343"/>
      <c r="J386" s="340"/>
      <c r="K386" s="341"/>
      <c r="L386" s="341"/>
      <c r="M386" s="341"/>
      <c r="N386" s="343"/>
      <c r="O386" s="344"/>
      <c r="P386" s="341"/>
      <c r="T386" s="344"/>
    </row>
    <row r="387" spans="2:20" s="337" customFormat="1">
      <c r="B387" s="342"/>
      <c r="C387" s="342"/>
      <c r="D387" s="342"/>
      <c r="E387" s="342"/>
      <c r="F387" s="343"/>
      <c r="G387" s="343"/>
      <c r="H387" s="343"/>
      <c r="I387" s="343"/>
      <c r="J387" s="340"/>
      <c r="K387" s="341"/>
      <c r="L387" s="341"/>
      <c r="M387" s="341"/>
      <c r="N387" s="343"/>
      <c r="O387" s="344"/>
      <c r="P387" s="341"/>
      <c r="T387" s="344"/>
    </row>
    <row r="388" spans="2:20" s="337" customFormat="1">
      <c r="B388" s="342"/>
      <c r="C388" s="342"/>
      <c r="D388" s="342"/>
      <c r="E388" s="342"/>
      <c r="F388" s="343"/>
      <c r="G388" s="343"/>
      <c r="H388" s="343"/>
      <c r="I388" s="343"/>
      <c r="J388" s="340"/>
      <c r="K388" s="341"/>
      <c r="L388" s="341"/>
      <c r="M388" s="341"/>
      <c r="N388" s="343"/>
      <c r="O388" s="344"/>
      <c r="P388" s="341"/>
      <c r="T388" s="344"/>
    </row>
    <row r="389" spans="2:20" s="337" customFormat="1">
      <c r="B389" s="342"/>
      <c r="C389" s="342"/>
      <c r="D389" s="342"/>
      <c r="E389" s="342"/>
      <c r="F389" s="343"/>
      <c r="G389" s="343"/>
      <c r="H389" s="343"/>
      <c r="I389" s="343"/>
      <c r="J389" s="340"/>
      <c r="K389" s="341"/>
      <c r="L389" s="341"/>
      <c r="M389" s="341"/>
      <c r="N389" s="343"/>
      <c r="O389" s="344"/>
      <c r="P389" s="341"/>
      <c r="T389" s="344"/>
    </row>
    <row r="390" spans="2:20" s="337" customFormat="1">
      <c r="B390" s="342"/>
      <c r="C390" s="342"/>
      <c r="D390" s="342"/>
      <c r="E390" s="342"/>
      <c r="F390" s="343"/>
      <c r="G390" s="343"/>
      <c r="H390" s="343"/>
      <c r="I390" s="343"/>
      <c r="J390" s="340"/>
      <c r="K390" s="341"/>
      <c r="L390" s="341"/>
      <c r="M390" s="341"/>
      <c r="N390" s="343"/>
      <c r="O390" s="344"/>
      <c r="P390" s="341"/>
      <c r="T390" s="344"/>
    </row>
    <row r="391" spans="2:20" s="337" customFormat="1">
      <c r="B391" s="342"/>
      <c r="C391" s="342"/>
      <c r="D391" s="342"/>
      <c r="E391" s="342"/>
      <c r="F391" s="343"/>
      <c r="G391" s="343"/>
      <c r="H391" s="343"/>
      <c r="I391" s="343"/>
      <c r="J391" s="340"/>
      <c r="K391" s="341"/>
      <c r="L391" s="341"/>
      <c r="M391" s="341"/>
      <c r="N391" s="343"/>
      <c r="O391" s="344"/>
      <c r="P391" s="341"/>
      <c r="T391" s="344"/>
    </row>
    <row r="392" spans="2:20" s="337" customFormat="1">
      <c r="B392" s="342"/>
      <c r="C392" s="342"/>
      <c r="D392" s="342"/>
      <c r="E392" s="342"/>
      <c r="F392" s="343"/>
      <c r="G392" s="343"/>
      <c r="H392" s="343"/>
      <c r="I392" s="343"/>
      <c r="J392" s="340"/>
      <c r="K392" s="341"/>
      <c r="L392" s="341"/>
      <c r="M392" s="341"/>
      <c r="N392" s="343"/>
      <c r="O392" s="344"/>
      <c r="P392" s="341"/>
      <c r="T392" s="344"/>
    </row>
    <row r="393" spans="2:20" s="337" customFormat="1">
      <c r="B393" s="342"/>
      <c r="C393" s="342"/>
      <c r="D393" s="342"/>
      <c r="E393" s="342"/>
      <c r="F393" s="343"/>
      <c r="G393" s="343"/>
      <c r="H393" s="343"/>
      <c r="I393" s="343"/>
      <c r="J393" s="340"/>
      <c r="K393" s="341"/>
      <c r="L393" s="341"/>
      <c r="M393" s="341"/>
      <c r="N393" s="343"/>
      <c r="O393" s="344"/>
      <c r="P393" s="341"/>
      <c r="T393" s="344"/>
    </row>
    <row r="394" spans="2:20" s="337" customFormat="1">
      <c r="B394" s="342"/>
      <c r="C394" s="342"/>
      <c r="D394" s="342"/>
      <c r="E394" s="342"/>
      <c r="F394" s="343"/>
      <c r="G394" s="343"/>
      <c r="H394" s="343"/>
      <c r="I394" s="343"/>
      <c r="J394" s="340"/>
      <c r="K394" s="341"/>
      <c r="L394" s="341"/>
      <c r="M394" s="341"/>
      <c r="N394" s="343"/>
      <c r="O394" s="344"/>
      <c r="P394" s="341"/>
      <c r="T394" s="344"/>
    </row>
    <row r="395" spans="2:20" s="337" customFormat="1">
      <c r="B395" s="342"/>
      <c r="C395" s="342"/>
      <c r="D395" s="342"/>
      <c r="E395" s="342"/>
      <c r="F395" s="343"/>
      <c r="G395" s="343"/>
      <c r="H395" s="343"/>
      <c r="I395" s="343"/>
      <c r="J395" s="340"/>
      <c r="K395" s="341"/>
      <c r="L395" s="341"/>
      <c r="M395" s="341"/>
      <c r="N395" s="343"/>
      <c r="O395" s="344"/>
      <c r="P395" s="341"/>
      <c r="T395" s="344"/>
    </row>
    <row r="396" spans="2:20" s="337" customFormat="1">
      <c r="B396" s="342"/>
      <c r="C396" s="342"/>
      <c r="D396" s="342"/>
      <c r="E396" s="342"/>
      <c r="F396" s="343"/>
      <c r="G396" s="343"/>
      <c r="H396" s="343"/>
      <c r="I396" s="343"/>
      <c r="J396" s="340"/>
      <c r="K396" s="341"/>
      <c r="L396" s="341"/>
      <c r="M396" s="341"/>
      <c r="N396" s="343"/>
      <c r="O396" s="344"/>
      <c r="P396" s="341"/>
      <c r="T396" s="344"/>
    </row>
    <row r="397" spans="2:20" s="337" customFormat="1">
      <c r="B397" s="342"/>
      <c r="C397" s="342"/>
      <c r="D397" s="342"/>
      <c r="E397" s="342"/>
      <c r="F397" s="343"/>
      <c r="G397" s="343"/>
      <c r="H397" s="343"/>
      <c r="I397" s="343"/>
      <c r="J397" s="340"/>
      <c r="K397" s="341"/>
      <c r="L397" s="341"/>
      <c r="M397" s="341"/>
      <c r="N397" s="343"/>
      <c r="O397" s="344"/>
      <c r="P397" s="341"/>
      <c r="T397" s="344"/>
    </row>
    <row r="398" spans="2:20" s="337" customFormat="1">
      <c r="B398" s="342"/>
      <c r="C398" s="342"/>
      <c r="D398" s="342"/>
      <c r="E398" s="342"/>
      <c r="F398" s="343"/>
      <c r="G398" s="343"/>
      <c r="H398" s="343"/>
      <c r="I398" s="343"/>
      <c r="J398" s="340"/>
      <c r="K398" s="341"/>
      <c r="L398" s="341"/>
      <c r="M398" s="341"/>
      <c r="N398" s="343"/>
      <c r="O398" s="344"/>
      <c r="P398" s="341"/>
      <c r="T398" s="344"/>
    </row>
    <row r="399" spans="2:20" s="337" customFormat="1">
      <c r="B399" s="342"/>
      <c r="C399" s="342"/>
      <c r="D399" s="342"/>
      <c r="E399" s="342"/>
      <c r="F399" s="343"/>
      <c r="G399" s="343"/>
      <c r="H399" s="343"/>
      <c r="I399" s="343"/>
      <c r="J399" s="340"/>
      <c r="K399" s="341"/>
      <c r="L399" s="341"/>
      <c r="M399" s="341"/>
      <c r="N399" s="343"/>
      <c r="O399" s="344"/>
      <c r="P399" s="341"/>
      <c r="T399" s="344"/>
    </row>
    <row r="400" spans="2:20" s="337" customFormat="1">
      <c r="B400" s="342"/>
      <c r="C400" s="342"/>
      <c r="D400" s="342"/>
      <c r="E400" s="342"/>
      <c r="F400" s="343"/>
      <c r="G400" s="343"/>
      <c r="H400" s="343"/>
      <c r="I400" s="343"/>
      <c r="J400" s="340"/>
      <c r="K400" s="341"/>
      <c r="L400" s="341"/>
      <c r="M400" s="341"/>
      <c r="N400" s="343"/>
      <c r="O400" s="344"/>
      <c r="P400" s="341"/>
      <c r="T400" s="344"/>
    </row>
    <row r="401" spans="2:20" s="337" customFormat="1">
      <c r="B401" s="342"/>
      <c r="C401" s="342"/>
      <c r="D401" s="342"/>
      <c r="E401" s="342"/>
      <c r="F401" s="343"/>
      <c r="G401" s="343"/>
      <c r="H401" s="343"/>
      <c r="I401" s="343"/>
      <c r="J401" s="340"/>
      <c r="K401" s="341"/>
      <c r="L401" s="341"/>
      <c r="M401" s="341"/>
      <c r="N401" s="343"/>
      <c r="O401" s="344"/>
      <c r="P401" s="341"/>
      <c r="T401" s="344"/>
    </row>
    <row r="402" spans="2:20" s="337" customFormat="1">
      <c r="B402" s="342"/>
      <c r="C402" s="342"/>
      <c r="D402" s="342"/>
      <c r="E402" s="342"/>
      <c r="F402" s="343"/>
      <c r="G402" s="343"/>
      <c r="H402" s="343"/>
      <c r="I402" s="343"/>
      <c r="J402" s="340"/>
      <c r="K402" s="341"/>
      <c r="L402" s="341"/>
      <c r="M402" s="341"/>
      <c r="N402" s="343"/>
      <c r="O402" s="344"/>
      <c r="P402" s="341"/>
      <c r="T402" s="344"/>
    </row>
    <row r="403" spans="2:20" s="337" customFormat="1">
      <c r="B403" s="342"/>
      <c r="C403" s="342"/>
      <c r="D403" s="342"/>
      <c r="E403" s="342"/>
      <c r="F403" s="343"/>
      <c r="G403" s="343"/>
      <c r="H403" s="343"/>
      <c r="I403" s="343"/>
      <c r="J403" s="340"/>
      <c r="K403" s="341"/>
      <c r="L403" s="341"/>
      <c r="M403" s="341"/>
      <c r="N403" s="343"/>
      <c r="O403" s="344"/>
      <c r="P403" s="341"/>
      <c r="T403" s="344"/>
    </row>
    <row r="404" spans="2:20" s="337" customFormat="1">
      <c r="B404" s="342"/>
      <c r="C404" s="342"/>
      <c r="D404" s="342"/>
      <c r="E404" s="342"/>
      <c r="F404" s="343"/>
      <c r="G404" s="343"/>
      <c r="H404" s="343"/>
      <c r="I404" s="343"/>
      <c r="J404" s="340"/>
      <c r="K404" s="341"/>
      <c r="L404" s="341"/>
      <c r="M404" s="341"/>
      <c r="N404" s="343"/>
      <c r="O404" s="344"/>
      <c r="P404" s="341"/>
      <c r="T404" s="344"/>
    </row>
    <row r="405" spans="2:20" s="337" customFormat="1">
      <c r="B405" s="342"/>
      <c r="C405" s="342"/>
      <c r="D405" s="342"/>
      <c r="E405" s="342"/>
      <c r="F405" s="343"/>
      <c r="G405" s="343"/>
      <c r="H405" s="343"/>
      <c r="I405" s="343"/>
      <c r="J405" s="340"/>
      <c r="K405" s="341"/>
      <c r="L405" s="341"/>
      <c r="M405" s="341"/>
      <c r="N405" s="343"/>
      <c r="O405" s="344"/>
      <c r="P405" s="341"/>
      <c r="T405" s="344"/>
    </row>
    <row r="406" spans="2:20" s="337" customFormat="1">
      <c r="B406" s="342"/>
      <c r="C406" s="342"/>
      <c r="D406" s="342"/>
      <c r="E406" s="342"/>
      <c r="F406" s="343"/>
      <c r="G406" s="343"/>
      <c r="H406" s="343"/>
      <c r="I406" s="343"/>
      <c r="J406" s="340"/>
      <c r="K406" s="341"/>
      <c r="L406" s="341"/>
      <c r="M406" s="341"/>
      <c r="N406" s="343"/>
      <c r="O406" s="344"/>
      <c r="P406" s="341"/>
      <c r="T406" s="344"/>
    </row>
    <row r="407" spans="2:20" s="337" customFormat="1">
      <c r="B407" s="342"/>
      <c r="C407" s="342"/>
      <c r="D407" s="342"/>
      <c r="E407" s="342"/>
      <c r="F407" s="343"/>
      <c r="G407" s="343"/>
      <c r="H407" s="343"/>
      <c r="I407" s="343"/>
      <c r="J407" s="340"/>
      <c r="K407" s="341"/>
      <c r="L407" s="341"/>
      <c r="M407" s="341"/>
      <c r="N407" s="343"/>
      <c r="O407" s="344"/>
      <c r="P407" s="341"/>
      <c r="T407" s="344"/>
    </row>
    <row r="408" spans="2:20" s="337" customFormat="1">
      <c r="B408" s="342"/>
      <c r="C408" s="342"/>
      <c r="D408" s="342"/>
      <c r="E408" s="342"/>
      <c r="F408" s="343"/>
      <c r="G408" s="343"/>
      <c r="H408" s="343"/>
      <c r="I408" s="343"/>
      <c r="J408" s="340"/>
      <c r="K408" s="341"/>
      <c r="L408" s="341"/>
      <c r="M408" s="341"/>
      <c r="N408" s="343"/>
      <c r="O408" s="344"/>
      <c r="P408" s="341"/>
      <c r="T408" s="344"/>
    </row>
    <row r="409" spans="2:20" s="337" customFormat="1">
      <c r="B409" s="342"/>
      <c r="C409" s="342"/>
      <c r="D409" s="342"/>
      <c r="E409" s="342"/>
      <c r="F409" s="343"/>
      <c r="G409" s="343"/>
      <c r="H409" s="343"/>
      <c r="I409" s="343"/>
      <c r="J409" s="340"/>
      <c r="K409" s="341"/>
      <c r="L409" s="341"/>
      <c r="M409" s="341"/>
      <c r="N409" s="343"/>
      <c r="O409" s="344"/>
      <c r="P409" s="341"/>
      <c r="T409" s="344"/>
    </row>
  </sheetData>
  <mergeCells count="1">
    <mergeCell ref="B3:U3"/>
  </mergeCells>
  <pageMargins left="0.23622047244094491" right="0.15748031496062992" top="0.23622047244094491" bottom="0.27559055118110237" header="0.19685039370078741" footer="0.23622047244094491"/>
  <pageSetup paperSize="9" scale="68" orientation="landscape" errors="blank"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95"/>
  <sheetViews>
    <sheetView zoomScaleNormal="100" workbookViewId="0">
      <pane xSplit="1" ySplit="4" topLeftCell="B30" activePane="bottomRight" state="frozen"/>
      <selection activeCell="E4" sqref="E4:G4"/>
      <selection pane="topRight" activeCell="E4" sqref="E4:G4"/>
      <selection pane="bottomLeft" activeCell="E4" sqref="E4:G4"/>
      <selection pane="bottomRight" activeCell="M67" sqref="M67"/>
    </sheetView>
  </sheetViews>
  <sheetFormatPr defaultRowHeight="12.75"/>
  <cols>
    <col min="1" max="1" width="11.85546875" style="365" customWidth="1"/>
    <col min="2" max="2" width="8.28515625" style="365" bestFit="1" customWidth="1"/>
    <col min="3" max="3" width="14" style="365" bestFit="1" customWidth="1"/>
    <col min="4" max="4" width="10.28515625" style="365" customWidth="1"/>
    <col min="5" max="5" width="8.28515625" style="365" bestFit="1" customWidth="1"/>
    <col min="6" max="6" width="14" style="365" bestFit="1" customWidth="1"/>
    <col min="7" max="7" width="10.7109375" style="365" customWidth="1"/>
    <col min="8" max="8" width="8.28515625" style="365" bestFit="1" customWidth="1"/>
    <col min="9" max="9" width="14" style="365" bestFit="1" customWidth="1"/>
    <col min="10" max="10" width="10.42578125" style="365" customWidth="1"/>
    <col min="11" max="16384" width="9.140625" style="353"/>
  </cols>
  <sheetData>
    <row r="1" spans="1:10" s="351" customFormat="1" ht="15">
      <c r="A1" s="1190" t="s">
        <v>283</v>
      </c>
      <c r="B1" s="1190"/>
      <c r="C1" s="1190"/>
      <c r="D1" s="1190"/>
      <c r="E1" s="1190"/>
      <c r="F1" s="1190"/>
      <c r="G1" s="1190"/>
      <c r="H1" s="1190"/>
      <c r="I1" s="1190"/>
      <c r="J1" s="1190"/>
    </row>
    <row r="2" spans="1:10">
      <c r="A2" s="352"/>
      <c r="B2" s="1191" t="s">
        <v>284</v>
      </c>
      <c r="C2" s="1192"/>
      <c r="D2" s="1193"/>
      <c r="E2" s="1191" t="s">
        <v>285</v>
      </c>
      <c r="F2" s="1192"/>
      <c r="G2" s="1192"/>
      <c r="H2" s="1191" t="s">
        <v>286</v>
      </c>
      <c r="I2" s="1192"/>
      <c r="J2" s="1192"/>
    </row>
    <row r="3" spans="1:10" s="358" customFormat="1" ht="25.5">
      <c r="A3" s="354"/>
      <c r="B3" s="355" t="s">
        <v>287</v>
      </c>
      <c r="C3" s="356" t="s">
        <v>288</v>
      </c>
      <c r="D3" s="357" t="s">
        <v>289</v>
      </c>
      <c r="E3" s="355" t="s">
        <v>287</v>
      </c>
      <c r="F3" s="356" t="s">
        <v>288</v>
      </c>
      <c r="G3" s="356" t="s">
        <v>289</v>
      </c>
      <c r="H3" s="355" t="s">
        <v>287</v>
      </c>
      <c r="I3" s="356" t="s">
        <v>288</v>
      </c>
      <c r="J3" s="356" t="s">
        <v>289</v>
      </c>
    </row>
    <row r="4" spans="1:10" s="360" customFormat="1" ht="13.5" customHeight="1" thickBot="1">
      <c r="A4" s="359"/>
      <c r="B4" s="1194" t="s">
        <v>267</v>
      </c>
      <c r="C4" s="1195"/>
      <c r="D4" s="1195"/>
      <c r="E4" s="1195"/>
      <c r="F4" s="1195"/>
      <c r="G4" s="1195"/>
      <c r="H4" s="1195"/>
      <c r="I4" s="1195"/>
      <c r="J4" s="1195"/>
    </row>
    <row r="5" spans="1:10" ht="15.75" customHeight="1" thickTop="1">
      <c r="A5" s="361">
        <v>2004</v>
      </c>
      <c r="B5" s="362">
        <v>286.31930478624122</v>
      </c>
      <c r="C5" s="363">
        <v>149.19363418574591</v>
      </c>
      <c r="D5" s="364">
        <v>137.12567060049531</v>
      </c>
      <c r="E5" s="362">
        <v>494.60410123601309</v>
      </c>
      <c r="F5" s="363">
        <v>266.30589296703351</v>
      </c>
      <c r="G5" s="364">
        <v>228.29820826897958</v>
      </c>
      <c r="H5" s="363">
        <v>780.92340602225431</v>
      </c>
      <c r="I5" s="363">
        <v>415.49952715277942</v>
      </c>
      <c r="J5" s="363">
        <v>365.42387886947489</v>
      </c>
    </row>
    <row r="6" spans="1:10" ht="15.75" customHeight="1">
      <c r="A6" s="361">
        <v>2005</v>
      </c>
      <c r="B6" s="362">
        <v>340.26602445858356</v>
      </c>
      <c r="C6" s="363">
        <v>108.57325394076165</v>
      </c>
      <c r="D6" s="364">
        <v>231.69277051782191</v>
      </c>
      <c r="E6" s="362">
        <v>541.09057138470564</v>
      </c>
      <c r="F6" s="363">
        <v>235.63279272977715</v>
      </c>
      <c r="G6" s="364">
        <v>305.45777865492846</v>
      </c>
      <c r="H6" s="363">
        <v>881.35659584328914</v>
      </c>
      <c r="I6" s="363">
        <v>344.2060466705388</v>
      </c>
      <c r="J6" s="363">
        <v>537.1505491727504</v>
      </c>
    </row>
    <row r="7" spans="1:10" ht="15.75" customHeight="1">
      <c r="A7" s="361">
        <v>2006</v>
      </c>
      <c r="B7" s="362">
        <v>429.72752784830249</v>
      </c>
      <c r="C7" s="363">
        <v>126.49698797244649</v>
      </c>
      <c r="D7" s="364">
        <v>303.23053987585598</v>
      </c>
      <c r="E7" s="362">
        <v>555.78547134522</v>
      </c>
      <c r="F7" s="363">
        <v>207.98048276978875</v>
      </c>
      <c r="G7" s="364">
        <v>347.80498857543125</v>
      </c>
      <c r="H7" s="363">
        <v>985.51299919352255</v>
      </c>
      <c r="I7" s="363">
        <v>334.47747074223525</v>
      </c>
      <c r="J7" s="363">
        <v>651.03552845128729</v>
      </c>
    </row>
    <row r="8" spans="1:10" ht="15.75" customHeight="1">
      <c r="A8" s="361">
        <v>2007</v>
      </c>
      <c r="B8" s="362">
        <v>470.74193199265363</v>
      </c>
      <c r="C8" s="363">
        <v>191.53915914795249</v>
      </c>
      <c r="D8" s="364">
        <v>279.20277284470114</v>
      </c>
      <c r="E8" s="362">
        <v>609.11559115219097</v>
      </c>
      <c r="F8" s="363">
        <v>200.81864057387949</v>
      </c>
      <c r="G8" s="364">
        <v>408.29695057831145</v>
      </c>
      <c r="H8" s="363">
        <v>1079.8575231448447</v>
      </c>
      <c r="I8" s="363">
        <v>392.35779972183195</v>
      </c>
      <c r="J8" s="363">
        <v>687.4997234230126</v>
      </c>
    </row>
    <row r="9" spans="1:10" ht="15.75" customHeight="1">
      <c r="A9" s="361">
        <v>2008</v>
      </c>
      <c r="B9" s="362">
        <v>544.60454901383275</v>
      </c>
      <c r="C9" s="363">
        <v>317.37495284720541</v>
      </c>
      <c r="D9" s="364">
        <v>227.22959616662735</v>
      </c>
      <c r="E9" s="362">
        <v>584.96699977785136</v>
      </c>
      <c r="F9" s="363">
        <v>209.26511196172757</v>
      </c>
      <c r="G9" s="364">
        <v>375.70188781612376</v>
      </c>
      <c r="H9" s="363">
        <v>1129.5715487916841</v>
      </c>
      <c r="I9" s="363">
        <v>526.64006480893295</v>
      </c>
      <c r="J9" s="363">
        <v>602.93148398275116</v>
      </c>
    </row>
    <row r="10" spans="1:10" ht="15.75" customHeight="1">
      <c r="A10" s="361">
        <v>2009</v>
      </c>
      <c r="B10" s="362">
        <v>476.22339090501617</v>
      </c>
      <c r="C10" s="363">
        <v>281.95802743581265</v>
      </c>
      <c r="D10" s="364">
        <v>194.26536346920352</v>
      </c>
      <c r="E10" s="362">
        <v>766.59579677654619</v>
      </c>
      <c r="F10" s="363">
        <v>197.10327582281695</v>
      </c>
      <c r="G10" s="364">
        <v>569.49252095372924</v>
      </c>
      <c r="H10" s="363">
        <v>1242.8191876815624</v>
      </c>
      <c r="I10" s="363">
        <v>479.06130325862961</v>
      </c>
      <c r="J10" s="363">
        <v>763.75788442293276</v>
      </c>
    </row>
    <row r="11" spans="1:10" ht="15.75" customHeight="1">
      <c r="A11" s="361">
        <v>2010</v>
      </c>
      <c r="B11" s="362">
        <v>480.32632500781796</v>
      </c>
      <c r="C11" s="363">
        <v>175.11613800902725</v>
      </c>
      <c r="D11" s="364">
        <v>305.21018699879073</v>
      </c>
      <c r="E11" s="362">
        <v>815.94684368779781</v>
      </c>
      <c r="F11" s="363">
        <v>148.4546299286188</v>
      </c>
      <c r="G11" s="364">
        <v>667.49221375917898</v>
      </c>
      <c r="H11" s="363">
        <v>1296.2731686956158</v>
      </c>
      <c r="I11" s="363">
        <v>323.57076793764605</v>
      </c>
      <c r="J11" s="363">
        <v>972.70240075796971</v>
      </c>
    </row>
    <row r="12" spans="1:10">
      <c r="A12" s="361">
        <v>2011</v>
      </c>
      <c r="B12" s="362">
        <v>464.36469377480182</v>
      </c>
      <c r="C12" s="363">
        <v>165.6303091197</v>
      </c>
      <c r="D12" s="364">
        <v>298.73438465510185</v>
      </c>
      <c r="E12" s="362">
        <v>924.16159803621895</v>
      </c>
      <c r="F12" s="363">
        <v>146.83127692186164</v>
      </c>
      <c r="G12" s="364">
        <v>777.33032111435728</v>
      </c>
      <c r="H12" s="363">
        <v>1388.5262918110207</v>
      </c>
      <c r="I12" s="363">
        <v>312.46158604156165</v>
      </c>
      <c r="J12" s="363">
        <v>1076.0647057694591</v>
      </c>
    </row>
    <row r="13" spans="1:10">
      <c r="A13" s="365">
        <v>1</v>
      </c>
      <c r="B13" s="366">
        <v>29.797570034386002</v>
      </c>
      <c r="C13" s="367">
        <v>11.977908713144927</v>
      </c>
      <c r="D13" s="368">
        <v>17.819661321241075</v>
      </c>
      <c r="E13" s="366">
        <v>47.473963168750494</v>
      </c>
      <c r="F13" s="367">
        <v>9.736568459094384</v>
      </c>
      <c r="G13" s="368">
        <v>37.737394709656108</v>
      </c>
      <c r="H13" s="367">
        <v>77.271533203136499</v>
      </c>
      <c r="I13" s="367">
        <v>21.714477172239313</v>
      </c>
      <c r="J13" s="367">
        <v>55.557056030897186</v>
      </c>
    </row>
    <row r="14" spans="1:10">
      <c r="A14" s="365">
        <v>2</v>
      </c>
      <c r="B14" s="366">
        <v>30.615191022985098</v>
      </c>
      <c r="C14" s="367">
        <v>12.084988485242636</v>
      </c>
      <c r="D14" s="368">
        <v>18.530202537742461</v>
      </c>
      <c r="E14" s="366">
        <v>48.283182808241833</v>
      </c>
      <c r="F14" s="367">
        <v>12.122652281329197</v>
      </c>
      <c r="G14" s="368">
        <v>36.160530526912638</v>
      </c>
      <c r="H14" s="367">
        <v>78.898373831226934</v>
      </c>
      <c r="I14" s="367">
        <v>24.207640766571835</v>
      </c>
      <c r="J14" s="367">
        <v>54.690733064655099</v>
      </c>
    </row>
    <row r="15" spans="1:10">
      <c r="A15" s="365">
        <v>3</v>
      </c>
      <c r="B15" s="366">
        <v>33.405199268286204</v>
      </c>
      <c r="C15" s="367">
        <v>16.838502167275426</v>
      </c>
      <c r="D15" s="368">
        <v>16.566697101010778</v>
      </c>
      <c r="E15" s="366">
        <v>51.182025590462537</v>
      </c>
      <c r="F15" s="367">
        <v>12.638656743539816</v>
      </c>
      <c r="G15" s="368">
        <v>38.543368846922718</v>
      </c>
      <c r="H15" s="367">
        <v>84.587224858748741</v>
      </c>
      <c r="I15" s="367">
        <v>29.477158910815241</v>
      </c>
      <c r="J15" s="367">
        <v>55.110065947933492</v>
      </c>
    </row>
    <row r="16" spans="1:10">
      <c r="A16" s="365">
        <v>4</v>
      </c>
      <c r="B16" s="366">
        <v>34.035683642269227</v>
      </c>
      <c r="C16" s="367">
        <v>15.395535097154529</v>
      </c>
      <c r="D16" s="368">
        <v>18.640148545114698</v>
      </c>
      <c r="E16" s="366">
        <v>63.645584388336658</v>
      </c>
      <c r="F16" s="367">
        <v>11.610559196992199</v>
      </c>
      <c r="G16" s="368">
        <v>52.035025191344459</v>
      </c>
      <c r="H16" s="367">
        <v>97.681268030605878</v>
      </c>
      <c r="I16" s="367">
        <v>27.006094294146727</v>
      </c>
      <c r="J16" s="367">
        <v>70.675173736459158</v>
      </c>
    </row>
    <row r="17" spans="1:15">
      <c r="A17" s="365">
        <v>5</v>
      </c>
      <c r="B17" s="366">
        <v>36.112739387473297</v>
      </c>
      <c r="C17" s="367">
        <v>15.943890865809973</v>
      </c>
      <c r="D17" s="368">
        <v>20.168848521663325</v>
      </c>
      <c r="E17" s="366">
        <v>62.604384367970901</v>
      </c>
      <c r="F17" s="367">
        <v>12.65923366821548</v>
      </c>
      <c r="G17" s="368">
        <v>49.945150699755423</v>
      </c>
      <c r="H17" s="367">
        <v>98.717123755444192</v>
      </c>
      <c r="I17" s="367">
        <v>28.603124534025454</v>
      </c>
      <c r="J17" s="367">
        <v>70.113999221418752</v>
      </c>
    </row>
    <row r="18" spans="1:15">
      <c r="A18" s="365">
        <v>6</v>
      </c>
      <c r="B18" s="366">
        <v>36.576753328176927</v>
      </c>
      <c r="C18" s="367">
        <v>15.866445617615645</v>
      </c>
      <c r="D18" s="368">
        <v>20.710307710561281</v>
      </c>
      <c r="E18" s="366">
        <v>64.071420836923409</v>
      </c>
      <c r="F18" s="367">
        <v>12.67903001731742</v>
      </c>
      <c r="G18" s="368">
        <v>51.392390819605993</v>
      </c>
      <c r="H18" s="367">
        <v>100.64817416510033</v>
      </c>
      <c r="I18" s="367">
        <v>28.545475634933062</v>
      </c>
      <c r="J18" s="367">
        <v>72.102698530167274</v>
      </c>
    </row>
    <row r="19" spans="1:15">
      <c r="A19" s="365">
        <v>7</v>
      </c>
      <c r="B19" s="366">
        <v>42.415854851035881</v>
      </c>
      <c r="C19" s="367">
        <v>16.001456081567007</v>
      </c>
      <c r="D19" s="368">
        <v>26.414398769468875</v>
      </c>
      <c r="E19" s="366">
        <v>107.98893850894332</v>
      </c>
      <c r="F19" s="367">
        <v>12.63879602124732</v>
      </c>
      <c r="G19" s="368">
        <v>95.350142487696004</v>
      </c>
      <c r="H19" s="367">
        <v>150.40479335997921</v>
      </c>
      <c r="I19" s="367">
        <v>28.640252102814326</v>
      </c>
      <c r="J19" s="367">
        <v>121.76454125716488</v>
      </c>
    </row>
    <row r="20" spans="1:15">
      <c r="A20" s="365">
        <v>8</v>
      </c>
      <c r="B20" s="366">
        <v>43.826343482731303</v>
      </c>
      <c r="C20" s="367">
        <v>13.952949459876853</v>
      </c>
      <c r="D20" s="368">
        <v>29.873394022854448</v>
      </c>
      <c r="E20" s="366">
        <v>103.41053010592731</v>
      </c>
      <c r="F20" s="367">
        <v>12.131191808238739</v>
      </c>
      <c r="G20" s="368">
        <v>91.279338297688568</v>
      </c>
      <c r="H20" s="367">
        <v>147.23687358865863</v>
      </c>
      <c r="I20" s="367">
        <v>26.084141268115594</v>
      </c>
      <c r="J20" s="367">
        <v>121.15273232054301</v>
      </c>
    </row>
    <row r="21" spans="1:15">
      <c r="A21" s="365">
        <v>9</v>
      </c>
      <c r="B21" s="366">
        <v>38.243384740526288</v>
      </c>
      <c r="C21" s="367">
        <v>10.77863864669883</v>
      </c>
      <c r="D21" s="368">
        <v>27.464746093827458</v>
      </c>
      <c r="E21" s="366">
        <v>91.342606835209665</v>
      </c>
      <c r="F21" s="367">
        <v>12.535850443966227</v>
      </c>
      <c r="G21" s="368">
        <v>78.806756391243439</v>
      </c>
      <c r="H21" s="367">
        <v>129.58599157573596</v>
      </c>
      <c r="I21" s="367">
        <v>23.314489090665056</v>
      </c>
      <c r="J21" s="367">
        <v>106.2715024850709</v>
      </c>
    </row>
    <row r="22" spans="1:15">
      <c r="A22" s="365">
        <v>10</v>
      </c>
      <c r="B22" s="366">
        <v>36.867972738690383</v>
      </c>
      <c r="C22" s="367">
        <v>10.579015765635136</v>
      </c>
      <c r="D22" s="368">
        <v>26.288956973055249</v>
      </c>
      <c r="E22" s="366">
        <v>82.916657479534607</v>
      </c>
      <c r="F22" s="367">
        <v>12.584535448972446</v>
      </c>
      <c r="G22" s="368">
        <v>70.332122030562161</v>
      </c>
      <c r="H22" s="367">
        <v>119.78463021822499</v>
      </c>
      <c r="I22" s="367">
        <v>23.16355121460758</v>
      </c>
      <c r="J22" s="367">
        <v>96.62107900361741</v>
      </c>
    </row>
    <row r="23" spans="1:15">
      <c r="A23" s="365">
        <v>11</v>
      </c>
      <c r="B23" s="366">
        <v>39.68457201741824</v>
      </c>
      <c r="C23" s="367">
        <v>11.520487680197718</v>
      </c>
      <c r="D23" s="368">
        <v>28.164084337220523</v>
      </c>
      <c r="E23" s="366">
        <v>80.398333194269327</v>
      </c>
      <c r="F23" s="367">
        <v>12.555204344350541</v>
      </c>
      <c r="G23" s="368">
        <v>67.843128849918784</v>
      </c>
      <c r="H23" s="367">
        <v>120.08290521168757</v>
      </c>
      <c r="I23" s="367">
        <v>24.07569202454826</v>
      </c>
      <c r="J23" s="367">
        <v>96.007213187139314</v>
      </c>
    </row>
    <row r="24" spans="1:15">
      <c r="A24" s="365">
        <v>12</v>
      </c>
      <c r="B24" s="366">
        <v>62.783429260822984</v>
      </c>
      <c r="C24" s="367">
        <v>14.690490539481305</v>
      </c>
      <c r="D24" s="368">
        <v>48.092938721341682</v>
      </c>
      <c r="E24" s="366">
        <v>120.84397075164897</v>
      </c>
      <c r="F24" s="367">
        <v>12.938998488597877</v>
      </c>
      <c r="G24" s="368">
        <v>107.90497226305109</v>
      </c>
      <c r="H24" s="367">
        <v>183.62740001247195</v>
      </c>
      <c r="I24" s="367">
        <v>27.629489028079181</v>
      </c>
      <c r="J24" s="367">
        <v>155.99791098439277</v>
      </c>
    </row>
    <row r="25" spans="1:15">
      <c r="A25" s="361">
        <v>2012</v>
      </c>
      <c r="B25" s="362">
        <v>399.50699796078214</v>
      </c>
      <c r="C25" s="363">
        <v>111.1949433861717</v>
      </c>
      <c r="D25" s="364">
        <v>288.31205457461044</v>
      </c>
      <c r="E25" s="362">
        <v>1081.1409043034689</v>
      </c>
      <c r="F25" s="363">
        <v>161.66026815758497</v>
      </c>
      <c r="G25" s="364">
        <v>919.48063614588398</v>
      </c>
      <c r="H25" s="363">
        <v>1480.6479022642511</v>
      </c>
      <c r="I25" s="363">
        <v>272.8552115437567</v>
      </c>
      <c r="J25" s="363">
        <v>1207.7926907204944</v>
      </c>
    </row>
    <row r="26" spans="1:15">
      <c r="A26" s="365">
        <v>1</v>
      </c>
      <c r="B26" s="366">
        <v>33.982791416611846</v>
      </c>
      <c r="C26" s="367">
        <v>8.6507419423236023</v>
      </c>
      <c r="D26" s="368">
        <v>25.332049474288244</v>
      </c>
      <c r="E26" s="366">
        <v>76.26313930545831</v>
      </c>
      <c r="F26" s="367">
        <v>10.318120289737749</v>
      </c>
      <c r="G26" s="368">
        <v>65.945019015720561</v>
      </c>
      <c r="H26" s="367">
        <v>110.24593072207016</v>
      </c>
      <c r="I26" s="367">
        <v>18.968862232061351</v>
      </c>
      <c r="J26" s="367">
        <v>91.277068490008801</v>
      </c>
      <c r="N26" s="369"/>
      <c r="O26" s="369"/>
    </row>
    <row r="27" spans="1:15">
      <c r="A27" s="365">
        <v>2</v>
      </c>
      <c r="B27" s="366">
        <v>30.105145096130805</v>
      </c>
      <c r="C27" s="367">
        <v>7.7261509404855584</v>
      </c>
      <c r="D27" s="368">
        <v>22.378994155645245</v>
      </c>
      <c r="E27" s="366">
        <v>61.318069913067241</v>
      </c>
      <c r="F27" s="367">
        <v>11.1275888301045</v>
      </c>
      <c r="G27" s="368">
        <v>50.190481082962741</v>
      </c>
      <c r="H27" s="367">
        <v>91.423215009198046</v>
      </c>
      <c r="I27" s="367">
        <v>18.85373977059006</v>
      </c>
      <c r="J27" s="367">
        <v>72.569475238607993</v>
      </c>
      <c r="N27" s="369"/>
      <c r="O27" s="369"/>
    </row>
    <row r="28" spans="1:15">
      <c r="A28" s="365">
        <v>3</v>
      </c>
      <c r="B28" s="366">
        <v>32.185371568182212</v>
      </c>
      <c r="C28" s="367">
        <v>9.0571108373651636</v>
      </c>
      <c r="D28" s="368">
        <v>23.128260730817047</v>
      </c>
      <c r="E28" s="366">
        <v>77.824481223114361</v>
      </c>
      <c r="F28" s="367">
        <v>12.991039462192004</v>
      </c>
      <c r="G28" s="368">
        <v>64.833441760922355</v>
      </c>
      <c r="H28" s="367">
        <v>110.00985279129657</v>
      </c>
      <c r="I28" s="367">
        <v>22.048150299557168</v>
      </c>
      <c r="J28" s="367">
        <v>87.961702491739402</v>
      </c>
      <c r="N28" s="369"/>
      <c r="O28" s="369"/>
    </row>
    <row r="29" spans="1:15">
      <c r="A29" s="365">
        <v>4</v>
      </c>
      <c r="B29" s="366">
        <v>33.429650098318959</v>
      </c>
      <c r="C29" s="367">
        <v>8.0597048815076526</v>
      </c>
      <c r="D29" s="368">
        <v>25.369945216811306</v>
      </c>
      <c r="E29" s="366">
        <v>90.24302939433889</v>
      </c>
      <c r="F29" s="367">
        <v>11.356064672203377</v>
      </c>
      <c r="G29" s="368">
        <v>78.886964722135517</v>
      </c>
      <c r="H29" s="367">
        <v>123.67267949265785</v>
      </c>
      <c r="I29" s="367">
        <v>19.41576955371103</v>
      </c>
      <c r="J29" s="367">
        <v>104.25690993894682</v>
      </c>
      <c r="N29" s="369"/>
      <c r="O29" s="369"/>
    </row>
    <row r="30" spans="1:15">
      <c r="A30" s="365">
        <v>5</v>
      </c>
      <c r="B30" s="366">
        <v>36.661582463257048</v>
      </c>
      <c r="C30" s="367">
        <v>10.555312289644473</v>
      </c>
      <c r="D30" s="368">
        <v>26.106270173612575</v>
      </c>
      <c r="E30" s="366">
        <v>95.648502490077959</v>
      </c>
      <c r="F30" s="367">
        <v>12.859920892340998</v>
      </c>
      <c r="G30" s="368">
        <v>82.788581597736965</v>
      </c>
      <c r="H30" s="367">
        <v>132.31008495333501</v>
      </c>
      <c r="I30" s="367">
        <v>23.415233181985471</v>
      </c>
      <c r="J30" s="367">
        <v>108.89485177134954</v>
      </c>
      <c r="N30" s="369"/>
      <c r="O30" s="369"/>
    </row>
    <row r="31" spans="1:15">
      <c r="A31" s="365">
        <v>6</v>
      </c>
      <c r="B31" s="366">
        <v>32.853743429589791</v>
      </c>
      <c r="C31" s="367">
        <v>9.2878111209169738</v>
      </c>
      <c r="D31" s="368">
        <v>23.565932308672817</v>
      </c>
      <c r="E31" s="366">
        <v>85.510476565346266</v>
      </c>
      <c r="F31" s="367">
        <v>15.430866392562708</v>
      </c>
      <c r="G31" s="368">
        <v>70.079610172783561</v>
      </c>
      <c r="H31" s="367">
        <v>118.36421999493606</v>
      </c>
      <c r="I31" s="367">
        <v>24.718677513479683</v>
      </c>
      <c r="J31" s="367">
        <v>93.645542481456374</v>
      </c>
      <c r="N31" s="369"/>
      <c r="O31" s="369"/>
    </row>
    <row r="32" spans="1:15">
      <c r="A32" s="365">
        <v>7</v>
      </c>
      <c r="B32" s="366">
        <v>39.004189921381041</v>
      </c>
      <c r="C32" s="367">
        <v>11.438963696789159</v>
      </c>
      <c r="D32" s="368">
        <v>27.565226224591882</v>
      </c>
      <c r="E32" s="366">
        <v>127.47908432374999</v>
      </c>
      <c r="F32" s="367">
        <v>14.45311355875527</v>
      </c>
      <c r="G32" s="368">
        <v>113.02597076499472</v>
      </c>
      <c r="H32" s="367">
        <v>166.48327424513104</v>
      </c>
      <c r="I32" s="367">
        <v>25.892077255544429</v>
      </c>
      <c r="J32" s="367">
        <v>140.59119698958659</v>
      </c>
      <c r="N32" s="369"/>
      <c r="O32" s="369"/>
    </row>
    <row r="33" spans="1:15">
      <c r="A33" s="365">
        <v>8</v>
      </c>
      <c r="B33" s="366">
        <v>36.581489663731752</v>
      </c>
      <c r="C33" s="367">
        <v>10.816057081201555</v>
      </c>
      <c r="D33" s="368">
        <v>25.765432582530195</v>
      </c>
      <c r="E33" s="366">
        <v>109.51750175573646</v>
      </c>
      <c r="F33" s="367">
        <v>13.03652607659224</v>
      </c>
      <c r="G33" s="368">
        <v>96.480975679144223</v>
      </c>
      <c r="H33" s="367">
        <v>146.09899141946821</v>
      </c>
      <c r="I33" s="367">
        <v>23.852583157793795</v>
      </c>
      <c r="J33" s="367">
        <v>122.24640826167442</v>
      </c>
      <c r="N33" s="369"/>
      <c r="O33" s="369"/>
    </row>
    <row r="34" spans="1:15">
      <c r="A34" s="365">
        <v>9</v>
      </c>
      <c r="B34" s="366">
        <v>31.742385100977085</v>
      </c>
      <c r="C34" s="367">
        <v>9.4996490562845839</v>
      </c>
      <c r="D34" s="368">
        <v>22.242736044692499</v>
      </c>
      <c r="E34" s="366">
        <v>86.911254591948179</v>
      </c>
      <c r="F34" s="367">
        <v>13.14441927875618</v>
      </c>
      <c r="G34" s="368">
        <v>73.766835313192004</v>
      </c>
      <c r="H34" s="367">
        <v>118.65363969292527</v>
      </c>
      <c r="I34" s="367">
        <v>22.644068335040764</v>
      </c>
      <c r="J34" s="367">
        <v>96.009571357884511</v>
      </c>
      <c r="N34" s="369"/>
      <c r="O34" s="369"/>
    </row>
    <row r="35" spans="1:15">
      <c r="A35" s="365">
        <v>10</v>
      </c>
      <c r="B35" s="366">
        <v>33.045214748144708</v>
      </c>
      <c r="C35" s="367">
        <v>8.5295928987656744</v>
      </c>
      <c r="D35" s="368">
        <v>24.515621849379034</v>
      </c>
      <c r="E35" s="366">
        <v>97.923885002124095</v>
      </c>
      <c r="F35" s="367">
        <v>14.051602493142596</v>
      </c>
      <c r="G35" s="368">
        <v>83.872282508981499</v>
      </c>
      <c r="H35" s="367">
        <v>130.96909975026881</v>
      </c>
      <c r="I35" s="367">
        <v>22.58119539190827</v>
      </c>
      <c r="J35" s="367">
        <v>108.38790435836053</v>
      </c>
      <c r="N35" s="369"/>
      <c r="O35" s="369"/>
    </row>
    <row r="36" spans="1:15">
      <c r="A36" s="365">
        <v>11</v>
      </c>
      <c r="B36" s="366">
        <v>30.048812935118605</v>
      </c>
      <c r="C36" s="367">
        <v>8.4281496454592659</v>
      </c>
      <c r="D36" s="368">
        <v>21.62066328965934</v>
      </c>
      <c r="E36" s="366">
        <v>83.502117513277128</v>
      </c>
      <c r="F36" s="367">
        <v>15.065654540261544</v>
      </c>
      <c r="G36" s="368">
        <v>68.43646297301558</v>
      </c>
      <c r="H36" s="366">
        <v>113.55093044839573</v>
      </c>
      <c r="I36" s="367">
        <v>23.493804185720812</v>
      </c>
      <c r="J36" s="367">
        <v>90.057126262674927</v>
      </c>
      <c r="N36" s="369"/>
      <c r="O36" s="369"/>
    </row>
    <row r="37" spans="1:15">
      <c r="A37" s="365">
        <v>12</v>
      </c>
      <c r="B37" s="366">
        <v>29.866621519338388</v>
      </c>
      <c r="C37" s="367">
        <v>9.1456989954280488</v>
      </c>
      <c r="D37" s="368">
        <v>20.720922523910339</v>
      </c>
      <c r="E37" s="366">
        <v>88.999362225230101</v>
      </c>
      <c r="F37" s="367">
        <v>17.825351670935817</v>
      </c>
      <c r="G37" s="368">
        <v>71.174010554294284</v>
      </c>
      <c r="H37" s="366">
        <v>118.8659837445685</v>
      </c>
      <c r="I37" s="367">
        <v>26.971050666363865</v>
      </c>
      <c r="J37" s="367">
        <v>91.894933078204616</v>
      </c>
      <c r="N37" s="369"/>
      <c r="O37" s="369"/>
    </row>
    <row r="38" spans="1:15">
      <c r="A38" s="370" t="s">
        <v>290</v>
      </c>
      <c r="B38" s="363">
        <v>314.06268522394572</v>
      </c>
      <c r="C38" s="363">
        <v>108.63721272878897</v>
      </c>
      <c r="D38" s="364">
        <v>205.42547249515678</v>
      </c>
      <c r="E38" s="363">
        <v>1098.4993720310285</v>
      </c>
      <c r="F38" s="363">
        <v>191.98773100473383</v>
      </c>
      <c r="G38" s="364">
        <v>906.51164102629468</v>
      </c>
      <c r="H38" s="362">
        <v>1412.5620572549744</v>
      </c>
      <c r="I38" s="363">
        <v>300.62494373352285</v>
      </c>
      <c r="J38" s="363">
        <v>1111.9371135214515</v>
      </c>
      <c r="N38" s="369"/>
      <c r="O38" s="369"/>
    </row>
    <row r="39" spans="1:15">
      <c r="A39" s="365">
        <v>1</v>
      </c>
      <c r="B39" s="366">
        <v>24.467858270385904</v>
      </c>
      <c r="C39" s="367">
        <v>8.810369680147689</v>
      </c>
      <c r="D39" s="368">
        <v>15.657488590238215</v>
      </c>
      <c r="E39" s="366">
        <v>67.803107792507902</v>
      </c>
      <c r="F39" s="367">
        <v>14.242075726869244</v>
      </c>
      <c r="G39" s="368">
        <v>53.561032065638656</v>
      </c>
      <c r="H39" s="366">
        <v>92.270966062893805</v>
      </c>
      <c r="I39" s="367">
        <v>23.052445407016933</v>
      </c>
      <c r="J39" s="367">
        <v>69.218520655876873</v>
      </c>
      <c r="N39" s="369"/>
      <c r="O39" s="369"/>
    </row>
    <row r="40" spans="1:15">
      <c r="A40" s="365">
        <v>2</v>
      </c>
      <c r="B40" s="366">
        <v>25.791912879283728</v>
      </c>
      <c r="C40" s="367">
        <v>6.924035461444455</v>
      </c>
      <c r="D40" s="368">
        <v>18.867877417839274</v>
      </c>
      <c r="E40" s="366">
        <v>69.906611911825578</v>
      </c>
      <c r="F40" s="367">
        <v>14.271699621136097</v>
      </c>
      <c r="G40" s="368">
        <v>55.634912290689485</v>
      </c>
      <c r="H40" s="366">
        <v>95.698524791109307</v>
      </c>
      <c r="I40" s="367">
        <v>21.195735082580551</v>
      </c>
      <c r="J40" s="367">
        <v>74.502789708528752</v>
      </c>
      <c r="N40" s="369"/>
      <c r="O40" s="369"/>
    </row>
    <row r="41" spans="1:15">
      <c r="A41" s="365">
        <v>3</v>
      </c>
      <c r="B41" s="366">
        <v>25.516928350339885</v>
      </c>
      <c r="C41" s="367">
        <v>9.1347260429427894</v>
      </c>
      <c r="D41" s="368">
        <v>16.382202307397094</v>
      </c>
      <c r="E41" s="366">
        <v>71.659760009943554</v>
      </c>
      <c r="F41" s="367">
        <v>17.000886231339233</v>
      </c>
      <c r="G41" s="368">
        <v>54.658873778604317</v>
      </c>
      <c r="H41" s="366">
        <v>97.176688360283435</v>
      </c>
      <c r="I41" s="367">
        <v>26.135612274282025</v>
      </c>
      <c r="J41" s="367">
        <v>71.041076086001411</v>
      </c>
      <c r="N41" s="369"/>
      <c r="O41" s="369"/>
    </row>
    <row r="42" spans="1:15">
      <c r="A42" s="365">
        <v>4</v>
      </c>
      <c r="B42" s="366">
        <v>25.911969288346548</v>
      </c>
      <c r="C42" s="367">
        <v>10.197675147639579</v>
      </c>
      <c r="D42" s="368">
        <v>15.714294140706969</v>
      </c>
      <c r="E42" s="366">
        <v>90.232617563440186</v>
      </c>
      <c r="F42" s="367">
        <v>18.181537008171063</v>
      </c>
      <c r="G42" s="368">
        <v>72.051080555269124</v>
      </c>
      <c r="H42" s="366">
        <v>116.14458685178673</v>
      </c>
      <c r="I42" s="367">
        <v>28.379212155810642</v>
      </c>
      <c r="J42" s="367">
        <v>87.765374695976092</v>
      </c>
      <c r="N42" s="369"/>
      <c r="O42" s="369"/>
    </row>
    <row r="43" spans="1:15">
      <c r="A43" s="365">
        <v>5</v>
      </c>
      <c r="B43" s="366">
        <v>25.13757026377279</v>
      </c>
      <c r="C43" s="367">
        <v>8.9079370628524881</v>
      </c>
      <c r="D43" s="368">
        <v>16.229633200920304</v>
      </c>
      <c r="E43" s="366">
        <v>92.059594823689153</v>
      </c>
      <c r="F43" s="367">
        <v>15.41247757417181</v>
      </c>
      <c r="G43" s="368">
        <v>76.647117249517351</v>
      </c>
      <c r="H43" s="366">
        <v>117.19716508746194</v>
      </c>
      <c r="I43" s="367">
        <v>24.3204146370243</v>
      </c>
      <c r="J43" s="367">
        <v>92.876750450437655</v>
      </c>
      <c r="N43" s="369"/>
      <c r="O43" s="369"/>
    </row>
    <row r="44" spans="1:15">
      <c r="A44" s="365">
        <v>6</v>
      </c>
      <c r="B44" s="366">
        <v>23.922688956293356</v>
      </c>
      <c r="C44" s="367">
        <v>9.7296712750319827</v>
      </c>
      <c r="D44" s="368">
        <v>14.193017681261374</v>
      </c>
      <c r="E44" s="366">
        <v>87.318382014860347</v>
      </c>
      <c r="F44" s="367">
        <v>15.508939629931048</v>
      </c>
      <c r="G44" s="368">
        <v>71.809442384929298</v>
      </c>
      <c r="H44" s="366">
        <v>111.2410709711537</v>
      </c>
      <c r="I44" s="367">
        <v>25.238610904963032</v>
      </c>
      <c r="J44" s="367">
        <v>86.002460066190679</v>
      </c>
      <c r="N44" s="369"/>
      <c r="O44" s="369"/>
    </row>
    <row r="45" spans="1:15">
      <c r="A45" s="365">
        <v>7</v>
      </c>
      <c r="B45" s="366">
        <v>28.714140820904369</v>
      </c>
      <c r="C45" s="367">
        <v>11.691621707399541</v>
      </c>
      <c r="D45" s="368">
        <v>17.022519113504828</v>
      </c>
      <c r="E45" s="366">
        <v>126.90788215625264</v>
      </c>
      <c r="F45" s="367">
        <v>17.654587492741879</v>
      </c>
      <c r="G45" s="368">
        <v>109.25329466351076</v>
      </c>
      <c r="H45" s="366">
        <v>155.622022977157</v>
      </c>
      <c r="I45" s="367">
        <v>29.34620920014142</v>
      </c>
      <c r="J45" s="367">
        <v>126.27581377701559</v>
      </c>
      <c r="N45" s="369"/>
      <c r="O45" s="369"/>
    </row>
    <row r="46" spans="1:15">
      <c r="A46" s="365">
        <v>8</v>
      </c>
      <c r="B46" s="366">
        <v>27.269485338196798</v>
      </c>
      <c r="C46" s="367">
        <v>8.9810673063763424</v>
      </c>
      <c r="D46" s="368">
        <v>18.288418031820456</v>
      </c>
      <c r="E46" s="366">
        <v>118.17572165642956</v>
      </c>
      <c r="F46" s="367">
        <v>15.074760809615331</v>
      </c>
      <c r="G46" s="368">
        <v>103.10096084681423</v>
      </c>
      <c r="H46" s="366">
        <v>145.44520699462635</v>
      </c>
      <c r="I46" s="367">
        <v>24.055828115991673</v>
      </c>
      <c r="J46" s="367">
        <v>121.38937887863469</v>
      </c>
      <c r="N46" s="369"/>
      <c r="O46" s="369"/>
    </row>
    <row r="47" spans="1:15">
      <c r="A47" s="365">
        <v>9</v>
      </c>
      <c r="B47" s="366">
        <v>27.426865676453481</v>
      </c>
      <c r="C47" s="367">
        <v>8.2932032147951613</v>
      </c>
      <c r="D47" s="368">
        <v>19.133662461658318</v>
      </c>
      <c r="E47" s="366">
        <v>98.055055570516146</v>
      </c>
      <c r="F47" s="367">
        <v>15.063520552511015</v>
      </c>
      <c r="G47" s="368">
        <v>82.991535018005123</v>
      </c>
      <c r="H47" s="366">
        <v>125.48192124696962</v>
      </c>
      <c r="I47" s="367">
        <v>23.356723767306178</v>
      </c>
      <c r="J47" s="367">
        <v>102.12519747966344</v>
      </c>
      <c r="N47" s="369"/>
      <c r="O47" s="369"/>
    </row>
    <row r="48" spans="1:15">
      <c r="A48" s="365">
        <v>10</v>
      </c>
      <c r="B48" s="366">
        <v>28.260140491925799</v>
      </c>
      <c r="C48" s="367">
        <v>9.3855869462944437</v>
      </c>
      <c r="D48" s="368">
        <v>18.874553545631358</v>
      </c>
      <c r="E48" s="366">
        <v>97.297600032855783</v>
      </c>
      <c r="F48" s="367">
        <v>16.377446377650283</v>
      </c>
      <c r="G48" s="368">
        <v>80.920153655205496</v>
      </c>
      <c r="H48" s="366">
        <v>125.55774052478158</v>
      </c>
      <c r="I48" s="367">
        <v>25.763033323944725</v>
      </c>
      <c r="J48" s="367">
        <v>99.794707200836854</v>
      </c>
      <c r="N48" s="369"/>
      <c r="O48" s="369"/>
    </row>
    <row r="49" spans="1:31">
      <c r="A49" s="365">
        <v>11</v>
      </c>
      <c r="B49" s="366">
        <v>25.390475031734063</v>
      </c>
      <c r="C49" s="367">
        <v>7.3950876981459892</v>
      </c>
      <c r="D49" s="368">
        <v>17.995387333588074</v>
      </c>
      <c r="E49" s="366">
        <v>78.989238010131743</v>
      </c>
      <c r="F49" s="367">
        <v>16.319283842860266</v>
      </c>
      <c r="G49" s="368">
        <v>62.669954167271477</v>
      </c>
      <c r="H49" s="366">
        <v>104.37971304186581</v>
      </c>
      <c r="I49" s="367">
        <v>23.714371541006255</v>
      </c>
      <c r="J49" s="367">
        <v>80.665341500859554</v>
      </c>
      <c r="N49" s="369"/>
      <c r="O49" s="369"/>
    </row>
    <row r="50" spans="1:31">
      <c r="A50" s="365">
        <v>12</v>
      </c>
      <c r="B50" s="366">
        <v>26.252649856309024</v>
      </c>
      <c r="C50" s="367">
        <v>9.1862311857185119</v>
      </c>
      <c r="D50" s="368">
        <v>17.066418670590512</v>
      </c>
      <c r="E50" s="366">
        <v>100.09380048857587</v>
      </c>
      <c r="F50" s="367">
        <v>16.880516137736567</v>
      </c>
      <c r="G50" s="368">
        <v>83.213284350839302</v>
      </c>
      <c r="H50" s="366">
        <v>126.34645034488489</v>
      </c>
      <c r="I50" s="367">
        <v>26.066747323455079</v>
      </c>
      <c r="J50" s="367">
        <v>100.27970302142981</v>
      </c>
      <c r="N50" s="369"/>
      <c r="O50" s="369"/>
    </row>
    <row r="51" spans="1:31" ht="15" customHeight="1">
      <c r="A51" s="361">
        <v>2014</v>
      </c>
      <c r="B51" s="362">
        <v>286.62619743652158</v>
      </c>
      <c r="C51" s="363">
        <v>110.66048426331622</v>
      </c>
      <c r="D51" s="364">
        <v>175.96571317320533</v>
      </c>
      <c r="E51" s="362">
        <v>1139.3711483073803</v>
      </c>
      <c r="F51" s="363">
        <v>216.40770021029516</v>
      </c>
      <c r="G51" s="364">
        <v>922.96344809708501</v>
      </c>
      <c r="H51" s="362">
        <v>1425.9973457439019</v>
      </c>
      <c r="I51" s="363">
        <v>327.06818447361144</v>
      </c>
      <c r="J51" s="363">
        <v>1098.9291612702905</v>
      </c>
      <c r="N51" s="369"/>
      <c r="O51" s="369"/>
    </row>
    <row r="52" spans="1:31">
      <c r="A52" s="365">
        <v>1</v>
      </c>
      <c r="B52" s="366">
        <v>20.311640083978219</v>
      </c>
      <c r="C52" s="367">
        <v>8.6784584466583503</v>
      </c>
      <c r="D52" s="368">
        <v>11.633181637319868</v>
      </c>
      <c r="E52" s="366">
        <v>74.426612617029264</v>
      </c>
      <c r="F52" s="367">
        <v>15.513837678960851</v>
      </c>
      <c r="G52" s="368">
        <v>58.912774938068409</v>
      </c>
      <c r="H52" s="366">
        <v>94.738252701007482</v>
      </c>
      <c r="I52" s="367">
        <v>24.192296125619205</v>
      </c>
      <c r="J52" s="367">
        <v>70.545956575388274</v>
      </c>
      <c r="N52" s="369"/>
      <c r="O52" s="369"/>
      <c r="U52" s="850"/>
      <c r="V52" s="792"/>
      <c r="W52" s="792"/>
      <c r="X52" s="792"/>
      <c r="Y52" s="792"/>
      <c r="Z52" s="792"/>
      <c r="AA52" s="792"/>
      <c r="AB52" s="792"/>
      <c r="AC52" s="792"/>
      <c r="AD52" s="792"/>
      <c r="AE52" s="792"/>
    </row>
    <row r="53" spans="1:31">
      <c r="A53" s="365">
        <v>2</v>
      </c>
      <c r="B53" s="366">
        <v>20.377886701526137</v>
      </c>
      <c r="C53" s="367">
        <v>7.2881349872441152</v>
      </c>
      <c r="D53" s="368">
        <v>13.089751714282022</v>
      </c>
      <c r="E53" s="366">
        <v>63.454291785845044</v>
      </c>
      <c r="F53" s="367">
        <v>16.105146358309106</v>
      </c>
      <c r="G53" s="368">
        <v>47.349145427535937</v>
      </c>
      <c r="H53" s="366">
        <v>83.832178487371181</v>
      </c>
      <c r="I53" s="367">
        <v>23.393281345553223</v>
      </c>
      <c r="J53" s="367">
        <v>60.438897141817961</v>
      </c>
      <c r="N53" s="369"/>
      <c r="O53" s="369"/>
      <c r="U53" s="850"/>
      <c r="V53" s="792"/>
      <c r="W53" s="792"/>
      <c r="X53" s="792"/>
      <c r="Y53" s="792"/>
      <c r="Z53" s="792"/>
      <c r="AA53" s="792"/>
      <c r="AB53" s="792"/>
      <c r="AC53" s="792"/>
      <c r="AD53" s="792"/>
      <c r="AE53" s="792"/>
    </row>
    <row r="54" spans="1:31">
      <c r="A54" s="365">
        <v>3</v>
      </c>
      <c r="B54" s="366">
        <v>22.103857964470354</v>
      </c>
      <c r="C54" s="367">
        <v>9.1091721222685926</v>
      </c>
      <c r="D54" s="368">
        <v>12.994685842201761</v>
      </c>
      <c r="E54" s="366">
        <v>71.337329408381635</v>
      </c>
      <c r="F54" s="367">
        <v>18.166871963323608</v>
      </c>
      <c r="G54" s="368">
        <v>53.170457445058027</v>
      </c>
      <c r="H54" s="366">
        <v>93.441187372851999</v>
      </c>
      <c r="I54" s="367">
        <v>27.276044085592204</v>
      </c>
      <c r="J54" s="367">
        <v>66.165143287259795</v>
      </c>
      <c r="N54" s="369"/>
      <c r="O54" s="369"/>
      <c r="U54" s="850"/>
      <c r="V54" s="792"/>
      <c r="W54" s="792"/>
      <c r="X54" s="792"/>
      <c r="Y54" s="792"/>
      <c r="Z54" s="792"/>
      <c r="AA54" s="792"/>
      <c r="AB54" s="792"/>
      <c r="AC54" s="792"/>
      <c r="AD54" s="792"/>
      <c r="AE54" s="792"/>
    </row>
    <row r="55" spans="1:31">
      <c r="A55" s="365">
        <v>4</v>
      </c>
      <c r="B55" s="366">
        <v>22.031391100229509</v>
      </c>
      <c r="C55" s="367">
        <v>8.5988481003879222</v>
      </c>
      <c r="D55" s="368">
        <v>13.432542999841587</v>
      </c>
      <c r="E55" s="366">
        <v>88.408194648201956</v>
      </c>
      <c r="F55" s="367">
        <v>17.636758239510776</v>
      </c>
      <c r="G55" s="368">
        <v>70.771436408691187</v>
      </c>
      <c r="H55" s="366">
        <v>110.43958574843147</v>
      </c>
      <c r="I55" s="367">
        <v>26.235606339898698</v>
      </c>
      <c r="J55" s="367">
        <v>84.203979408532774</v>
      </c>
      <c r="N55" s="369"/>
      <c r="O55" s="369"/>
      <c r="U55" s="850"/>
      <c r="V55" s="792"/>
      <c r="W55" s="792"/>
      <c r="X55" s="792"/>
      <c r="Y55" s="792"/>
      <c r="Z55" s="792"/>
      <c r="AA55" s="792"/>
      <c r="AB55" s="792"/>
      <c r="AC55" s="792"/>
      <c r="AD55" s="792"/>
      <c r="AE55" s="792"/>
    </row>
    <row r="56" spans="1:31">
      <c r="A56" s="365">
        <v>5</v>
      </c>
      <c r="B56" s="366">
        <v>23.082670363273738</v>
      </c>
      <c r="C56" s="367">
        <v>8.6778050217983047</v>
      </c>
      <c r="D56" s="368">
        <v>14.404865341475434</v>
      </c>
      <c r="E56" s="366">
        <v>90.723898585794146</v>
      </c>
      <c r="F56" s="367">
        <v>18.320396546866927</v>
      </c>
      <c r="G56" s="368">
        <v>72.403502038927215</v>
      </c>
      <c r="H56" s="366">
        <v>113.80656894906789</v>
      </c>
      <c r="I56" s="367">
        <v>26.998201568665234</v>
      </c>
      <c r="J56" s="367">
        <v>86.808367380402657</v>
      </c>
      <c r="N56" s="369"/>
      <c r="O56" s="369"/>
      <c r="U56" s="850"/>
      <c r="V56" s="792"/>
      <c r="W56" s="792"/>
      <c r="X56" s="792"/>
      <c r="Y56" s="792"/>
      <c r="Z56" s="792"/>
      <c r="AA56" s="792"/>
      <c r="AB56" s="792"/>
      <c r="AC56" s="792"/>
      <c r="AD56" s="792"/>
      <c r="AE56" s="792"/>
    </row>
    <row r="57" spans="1:31">
      <c r="A57" s="365">
        <v>6</v>
      </c>
      <c r="B57" s="366">
        <v>22.980347797072643</v>
      </c>
      <c r="C57" s="367">
        <v>8.5711916550838314</v>
      </c>
      <c r="D57" s="368">
        <v>14.409156141988811</v>
      </c>
      <c r="E57" s="366">
        <v>91.182713495194093</v>
      </c>
      <c r="F57" s="367">
        <v>17.570035876331367</v>
      </c>
      <c r="G57" s="368">
        <v>73.612677618862733</v>
      </c>
      <c r="H57" s="366">
        <v>114.16306129226673</v>
      </c>
      <c r="I57" s="367">
        <v>26.141227531415197</v>
      </c>
      <c r="J57" s="367">
        <v>88.021833760851536</v>
      </c>
      <c r="M57" s="850"/>
      <c r="N57" s="850"/>
      <c r="O57" s="850"/>
      <c r="P57" s="850"/>
      <c r="Q57" s="850"/>
      <c r="R57" s="850"/>
      <c r="S57" s="850"/>
      <c r="T57" s="850"/>
      <c r="U57" s="850"/>
      <c r="V57" s="792"/>
      <c r="W57" s="792"/>
      <c r="X57" s="792"/>
      <c r="Y57" s="792"/>
      <c r="Z57" s="792"/>
      <c r="AA57" s="792"/>
      <c r="AB57" s="792"/>
      <c r="AC57" s="792"/>
      <c r="AD57" s="792"/>
      <c r="AE57" s="792"/>
    </row>
    <row r="58" spans="1:31">
      <c r="A58" s="365">
        <v>7</v>
      </c>
      <c r="B58" s="366">
        <v>24.763335081632608</v>
      </c>
      <c r="C58" s="367">
        <v>10.752528916203737</v>
      </c>
      <c r="D58" s="368">
        <v>14.010806165428871</v>
      </c>
      <c r="E58" s="366">
        <v>126.08821748517761</v>
      </c>
      <c r="F58" s="367">
        <v>19.59193958050238</v>
      </c>
      <c r="G58" s="368">
        <v>106.49627790467522</v>
      </c>
      <c r="H58" s="366">
        <v>150.85155256681023</v>
      </c>
      <c r="I58" s="367">
        <v>30.344468496706117</v>
      </c>
      <c r="J58" s="367">
        <v>120.50708407010411</v>
      </c>
      <c r="M58" s="850"/>
      <c r="N58" s="850"/>
      <c r="O58" s="850"/>
      <c r="P58" s="850"/>
      <c r="Q58" s="850"/>
      <c r="R58" s="850"/>
      <c r="S58" s="850"/>
      <c r="T58" s="850"/>
      <c r="U58" s="850"/>
      <c r="V58" s="792"/>
      <c r="W58" s="792"/>
      <c r="X58" s="792"/>
      <c r="Y58" s="792"/>
      <c r="Z58" s="792"/>
      <c r="AA58" s="792"/>
      <c r="AB58" s="792"/>
      <c r="AC58" s="792"/>
      <c r="AD58" s="792"/>
      <c r="AE58" s="792"/>
    </row>
    <row r="59" spans="1:31">
      <c r="A59" s="365">
        <v>8</v>
      </c>
      <c r="B59" s="366">
        <v>25.91417504955016</v>
      </c>
      <c r="C59" s="367">
        <v>10.217656830897996</v>
      </c>
      <c r="D59" s="368">
        <v>15.696518218652164</v>
      </c>
      <c r="E59" s="366">
        <v>125.55130699413004</v>
      </c>
      <c r="F59" s="367">
        <v>17.085485895449644</v>
      </c>
      <c r="G59" s="368">
        <v>108.46582109868041</v>
      </c>
      <c r="H59" s="366">
        <v>151.4654820436802</v>
      </c>
      <c r="I59" s="367">
        <v>27.303142726347641</v>
      </c>
      <c r="J59" s="367">
        <v>124.16233931733255</v>
      </c>
      <c r="M59" s="850"/>
      <c r="N59" s="850"/>
      <c r="O59" s="850"/>
      <c r="P59" s="850"/>
      <c r="Q59" s="850"/>
      <c r="R59" s="850"/>
      <c r="S59" s="850"/>
      <c r="T59" s="850"/>
      <c r="U59" s="850"/>
      <c r="V59" s="792"/>
      <c r="W59" s="792"/>
      <c r="X59" s="792"/>
      <c r="Y59" s="792"/>
      <c r="Z59" s="792"/>
      <c r="AA59" s="792"/>
      <c r="AB59" s="792"/>
      <c r="AC59" s="792"/>
      <c r="AD59" s="792"/>
      <c r="AE59" s="792"/>
    </row>
    <row r="60" spans="1:31">
      <c r="A60" s="365">
        <v>9</v>
      </c>
      <c r="B60" s="366">
        <v>27.752342791573248</v>
      </c>
      <c r="C60" s="367">
        <v>9.7946446179918407</v>
      </c>
      <c r="D60" s="368">
        <v>17.957698173581406</v>
      </c>
      <c r="E60" s="366">
        <v>109.54230576350618</v>
      </c>
      <c r="F60" s="367">
        <v>19.007823495016517</v>
      </c>
      <c r="G60" s="368">
        <v>90.534482268489654</v>
      </c>
      <c r="H60" s="366">
        <v>137.29464855507942</v>
      </c>
      <c r="I60" s="367">
        <v>28.802468113008359</v>
      </c>
      <c r="J60" s="367">
        <v>108.49218044207106</v>
      </c>
      <c r="M60" s="850"/>
      <c r="N60" s="850"/>
      <c r="O60" s="850"/>
      <c r="P60" s="850"/>
      <c r="Q60" s="850"/>
      <c r="R60" s="850"/>
      <c r="S60" s="850"/>
      <c r="T60" s="850"/>
      <c r="U60" s="850"/>
      <c r="V60" s="792"/>
      <c r="W60" s="792"/>
      <c r="X60" s="792"/>
      <c r="Y60" s="792"/>
      <c r="Z60" s="792"/>
      <c r="AA60" s="792"/>
      <c r="AB60" s="792"/>
      <c r="AC60" s="792"/>
      <c r="AD60" s="792"/>
      <c r="AE60" s="792"/>
    </row>
    <row r="61" spans="1:31">
      <c r="A61" s="365">
        <v>10</v>
      </c>
      <c r="B61" s="367">
        <v>28.364864307438445</v>
      </c>
      <c r="C61" s="367">
        <v>9.4888941348215745</v>
      </c>
      <c r="D61" s="368">
        <v>18.875970172616871</v>
      </c>
      <c r="E61" s="367">
        <v>105.57748744125621</v>
      </c>
      <c r="F61" s="367">
        <v>18.741386432976256</v>
      </c>
      <c r="G61" s="368">
        <v>86.836101008279954</v>
      </c>
      <c r="H61" s="367">
        <v>133.94235174869465</v>
      </c>
      <c r="I61" s="367">
        <v>28.230280567797831</v>
      </c>
      <c r="J61" s="367">
        <v>105.71207118089681</v>
      </c>
      <c r="M61" s="850"/>
      <c r="N61" s="850"/>
      <c r="O61" s="850"/>
      <c r="P61" s="850"/>
      <c r="Q61" s="850"/>
      <c r="R61" s="850"/>
      <c r="S61" s="850"/>
      <c r="T61" s="850"/>
      <c r="U61" s="850"/>
      <c r="V61" s="792"/>
      <c r="W61" s="792"/>
      <c r="X61" s="792"/>
      <c r="Y61" s="792"/>
      <c r="Z61" s="792"/>
      <c r="AA61" s="792"/>
      <c r="AB61" s="792"/>
      <c r="AC61" s="792"/>
      <c r="AD61" s="792"/>
      <c r="AE61" s="792"/>
    </row>
    <row r="62" spans="1:31">
      <c r="A62" s="365">
        <v>11</v>
      </c>
      <c r="B62" s="367">
        <v>22.696745182085145</v>
      </c>
      <c r="C62" s="367">
        <v>8.5166881663734166</v>
      </c>
      <c r="D62" s="368">
        <v>14.180057015711728</v>
      </c>
      <c r="E62" s="367">
        <v>82.044422200925482</v>
      </c>
      <c r="F62" s="367">
        <v>18.346741632184123</v>
      </c>
      <c r="G62" s="368">
        <v>63.697680568741362</v>
      </c>
      <c r="H62" s="367">
        <v>104.74116738301062</v>
      </c>
      <c r="I62" s="367">
        <v>26.86342979855754</v>
      </c>
      <c r="J62" s="367">
        <v>77.877737584453087</v>
      </c>
      <c r="M62" s="850"/>
      <c r="N62" s="850"/>
      <c r="O62" s="850"/>
      <c r="P62" s="850"/>
      <c r="Q62" s="850"/>
      <c r="R62" s="850"/>
      <c r="S62" s="850"/>
      <c r="T62" s="850"/>
      <c r="U62" s="850"/>
      <c r="V62" s="792"/>
      <c r="W62" s="792"/>
      <c r="X62" s="792"/>
      <c r="Y62" s="792"/>
      <c r="Z62" s="792"/>
      <c r="AA62" s="792"/>
      <c r="AB62" s="792"/>
      <c r="AC62" s="792"/>
      <c r="AD62" s="792"/>
      <c r="AE62" s="792"/>
    </row>
    <row r="63" spans="1:31">
      <c r="A63" s="365">
        <v>12</v>
      </c>
      <c r="B63" s="367">
        <v>26.246941013691341</v>
      </c>
      <c r="C63" s="367">
        <v>10.966461263586549</v>
      </c>
      <c r="D63" s="368">
        <v>15.280479750104792</v>
      </c>
      <c r="E63" s="367">
        <v>111.03436788193859</v>
      </c>
      <c r="F63" s="367">
        <v>20.321276510863619</v>
      </c>
      <c r="G63" s="368">
        <v>90.713091371074967</v>
      </c>
      <c r="H63" s="367">
        <v>137.28130889562993</v>
      </c>
      <c r="I63" s="367">
        <v>31.287737774450168</v>
      </c>
      <c r="J63" s="367">
        <v>105.99357112117977</v>
      </c>
      <c r="M63" s="850"/>
      <c r="N63" s="850"/>
      <c r="O63" s="850"/>
      <c r="P63" s="850"/>
      <c r="Q63" s="850"/>
      <c r="R63" s="850"/>
      <c r="S63" s="850"/>
      <c r="T63" s="850"/>
      <c r="U63" s="850"/>
      <c r="V63" s="792"/>
      <c r="W63" s="792"/>
      <c r="X63" s="792"/>
      <c r="Y63" s="792"/>
      <c r="Z63" s="792"/>
      <c r="AA63" s="792"/>
      <c r="AB63" s="792"/>
      <c r="AC63" s="792"/>
      <c r="AD63" s="792"/>
      <c r="AE63" s="792"/>
    </row>
    <row r="64" spans="1:31">
      <c r="A64" s="361">
        <v>2015</v>
      </c>
      <c r="B64" s="367"/>
      <c r="C64" s="367"/>
      <c r="D64" s="368"/>
      <c r="E64" s="367"/>
      <c r="F64" s="367"/>
      <c r="G64" s="368"/>
      <c r="H64" s="367"/>
      <c r="I64" s="367"/>
      <c r="J64" s="367"/>
      <c r="M64" s="850"/>
      <c r="N64" s="850"/>
      <c r="O64" s="850"/>
      <c r="P64" s="850"/>
      <c r="Q64" s="850"/>
      <c r="R64" s="850"/>
      <c r="S64" s="850"/>
      <c r="T64" s="850"/>
      <c r="U64" s="850"/>
      <c r="V64" s="792"/>
      <c r="W64" s="792"/>
      <c r="X64" s="792"/>
      <c r="Y64" s="792"/>
      <c r="Z64" s="792"/>
      <c r="AA64" s="792"/>
      <c r="AB64" s="792"/>
      <c r="AC64" s="792"/>
      <c r="AD64" s="792"/>
      <c r="AE64" s="792"/>
    </row>
    <row r="65" spans="1:31">
      <c r="A65" s="682">
        <v>1</v>
      </c>
      <c r="B65" s="367">
        <v>20.377629866205805</v>
      </c>
      <c r="C65" s="367">
        <v>15.638669662884308</v>
      </c>
      <c r="D65" s="368">
        <v>4.738960203321497</v>
      </c>
      <c r="E65" s="367">
        <v>94.932751284346551</v>
      </c>
      <c r="F65" s="367">
        <v>17.474352010564782</v>
      </c>
      <c r="G65" s="368">
        <v>77.458399273781765</v>
      </c>
      <c r="H65" s="367">
        <v>115.31038115055236</v>
      </c>
      <c r="I65" s="367">
        <v>33.11302167344909</v>
      </c>
      <c r="J65" s="367">
        <v>82.197359477103262</v>
      </c>
      <c r="M65" s="850"/>
      <c r="N65" s="850"/>
      <c r="O65" s="850"/>
      <c r="P65" s="850"/>
      <c r="Q65" s="850"/>
      <c r="R65" s="850"/>
      <c r="S65" s="850"/>
      <c r="T65" s="850"/>
      <c r="U65" s="850"/>
      <c r="V65" s="792"/>
      <c r="W65" s="792"/>
      <c r="X65" s="792"/>
      <c r="Y65" s="792"/>
      <c r="Z65" s="792"/>
      <c r="AA65" s="792"/>
      <c r="AB65" s="792"/>
      <c r="AC65" s="792"/>
      <c r="AD65" s="792"/>
      <c r="AE65" s="792"/>
    </row>
    <row r="66" spans="1:31">
      <c r="A66" s="365">
        <v>2</v>
      </c>
      <c r="B66" s="367">
        <v>20.538668378316615</v>
      </c>
      <c r="C66" s="367">
        <v>8.9618910248924752</v>
      </c>
      <c r="D66" s="368">
        <v>11.57677735342414</v>
      </c>
      <c r="E66" s="367">
        <v>67.893349975313413</v>
      </c>
      <c r="F66" s="367">
        <v>17.648257005238378</v>
      </c>
      <c r="G66" s="368">
        <v>50.245092970075035</v>
      </c>
      <c r="H66" s="366">
        <v>88.432018353630028</v>
      </c>
      <c r="I66" s="367">
        <v>26.610148030130851</v>
      </c>
      <c r="J66" s="367">
        <v>61.821870323499176</v>
      </c>
      <c r="M66" s="850"/>
      <c r="N66" s="850"/>
      <c r="O66" s="850"/>
      <c r="P66" s="850"/>
      <c r="Q66" s="850"/>
      <c r="R66" s="850"/>
      <c r="S66" s="850"/>
      <c r="T66" s="850"/>
      <c r="U66" s="850"/>
      <c r="V66" s="792"/>
      <c r="W66" s="792"/>
      <c r="X66" s="792"/>
      <c r="Y66" s="792"/>
      <c r="Z66" s="792"/>
      <c r="AA66" s="792"/>
      <c r="AB66" s="792"/>
      <c r="AC66" s="792"/>
      <c r="AD66" s="792"/>
      <c r="AE66" s="792"/>
    </row>
    <row r="67" spans="1:31">
      <c r="A67" s="365">
        <v>3</v>
      </c>
      <c r="B67" s="367">
        <v>24.025076476615467</v>
      </c>
      <c r="C67" s="367">
        <v>11.543527374479126</v>
      </c>
      <c r="D67" s="368">
        <v>12.48154910213634</v>
      </c>
      <c r="E67" s="367">
        <v>77.069189940656059</v>
      </c>
      <c r="F67" s="367">
        <v>19.498712074033158</v>
      </c>
      <c r="G67" s="368">
        <v>57.570477866622909</v>
      </c>
      <c r="H67" s="367">
        <v>101.09426641727153</v>
      </c>
      <c r="I67" s="367">
        <v>31.042239448512284</v>
      </c>
      <c r="J67" s="367">
        <v>70.05202696875925</v>
      </c>
      <c r="M67" s="850"/>
      <c r="N67" s="850"/>
      <c r="O67" s="850"/>
      <c r="P67" s="850"/>
      <c r="Q67" s="850"/>
      <c r="R67" s="850"/>
      <c r="S67" s="850"/>
      <c r="T67" s="850"/>
      <c r="U67" s="850"/>
      <c r="V67" s="792"/>
      <c r="W67" s="792"/>
      <c r="X67" s="792"/>
      <c r="Y67" s="792"/>
      <c r="Z67" s="792"/>
      <c r="AA67" s="792"/>
      <c r="AB67" s="792"/>
      <c r="AC67" s="792"/>
      <c r="AD67" s="792"/>
      <c r="AE67" s="792"/>
    </row>
    <row r="68" spans="1:31">
      <c r="A68" s="365">
        <v>4</v>
      </c>
      <c r="B68" s="367">
        <v>23.867945822152802</v>
      </c>
      <c r="C68" s="367">
        <v>10.2976352720598</v>
      </c>
      <c r="D68" s="368">
        <v>13.570310550093001</v>
      </c>
      <c r="E68" s="367">
        <v>89.849885271013605</v>
      </c>
      <c r="F68" s="367">
        <v>19.366179346188002</v>
      </c>
      <c r="G68" s="368">
        <v>70.4837059248256</v>
      </c>
      <c r="H68" s="367">
        <v>113.71783109316641</v>
      </c>
      <c r="I68" s="367">
        <v>29.663814618247802</v>
      </c>
      <c r="J68" s="367">
        <v>84.054016474918612</v>
      </c>
      <c r="M68" s="850"/>
      <c r="N68" s="850"/>
      <c r="O68" s="850"/>
      <c r="P68" s="850"/>
      <c r="Q68" s="850"/>
      <c r="R68" s="850"/>
      <c r="S68" s="850"/>
      <c r="T68" s="850"/>
      <c r="U68" s="850"/>
      <c r="V68" s="792"/>
      <c r="W68" s="792"/>
      <c r="X68" s="792"/>
      <c r="Y68" s="792"/>
      <c r="Z68" s="792"/>
      <c r="AA68" s="792"/>
      <c r="AB68" s="792"/>
      <c r="AC68" s="792"/>
      <c r="AD68" s="792"/>
      <c r="AE68" s="792"/>
    </row>
    <row r="69" spans="1:31">
      <c r="A69" s="529">
        <v>5</v>
      </c>
      <c r="B69" s="500">
        <v>22.233626750206103</v>
      </c>
      <c r="C69" s="500">
        <v>13.5900512600948</v>
      </c>
      <c r="D69" s="501">
        <v>8.6435754901113029</v>
      </c>
      <c r="E69" s="500">
        <v>76.660290492435905</v>
      </c>
      <c r="F69" s="500">
        <v>18.691974616967499</v>
      </c>
      <c r="G69" s="501">
        <v>57.968315875468406</v>
      </c>
      <c r="H69" s="500">
        <v>98.893917242642004</v>
      </c>
      <c r="I69" s="500">
        <v>32.282025877062296</v>
      </c>
      <c r="J69" s="500">
        <v>66.611891365579709</v>
      </c>
      <c r="M69" s="850"/>
      <c r="N69" s="850"/>
      <c r="O69" s="850"/>
      <c r="P69" s="850"/>
      <c r="Q69" s="850"/>
      <c r="R69" s="850"/>
      <c r="S69" s="850"/>
      <c r="T69" s="850"/>
      <c r="U69" s="850"/>
      <c r="V69" s="792"/>
      <c r="W69" s="792"/>
      <c r="X69" s="792"/>
      <c r="Y69" s="792"/>
      <c r="Z69" s="792"/>
      <c r="AA69" s="792"/>
      <c r="AB69" s="792"/>
      <c r="AC69" s="792"/>
      <c r="AD69" s="792"/>
      <c r="AE69" s="792"/>
    </row>
    <row r="70" spans="1:31">
      <c r="A70" s="535" t="s">
        <v>282</v>
      </c>
      <c r="B70" s="372"/>
      <c r="C70" s="372"/>
      <c r="D70" s="372"/>
      <c r="E70" s="372"/>
      <c r="F70" s="372"/>
      <c r="G70" s="372"/>
      <c r="H70" s="372"/>
      <c r="I70" s="372"/>
      <c r="J70" s="372"/>
      <c r="K70" s="373"/>
      <c r="M70" s="850"/>
      <c r="N70" s="850"/>
      <c r="O70" s="850"/>
      <c r="P70" s="850"/>
      <c r="Q70" s="850"/>
      <c r="R70" s="850"/>
      <c r="S70" s="850"/>
      <c r="T70" s="850"/>
      <c r="V70" s="792"/>
      <c r="W70" s="792"/>
      <c r="X70" s="792"/>
      <c r="Y70" s="792"/>
      <c r="Z70" s="792"/>
      <c r="AA70" s="792"/>
      <c r="AB70" s="792"/>
      <c r="AC70" s="792"/>
      <c r="AD70" s="792"/>
    </row>
    <row r="71" spans="1:31">
      <c r="B71" s="729"/>
      <c r="C71" s="729"/>
      <c r="D71" s="729"/>
      <c r="E71" s="729"/>
      <c r="F71" s="729"/>
      <c r="G71" s="729"/>
      <c r="H71" s="729"/>
      <c r="I71" s="729"/>
      <c r="J71" s="729"/>
      <c r="K71" s="373"/>
      <c r="L71" s="792"/>
      <c r="M71" s="792"/>
      <c r="N71" s="792"/>
      <c r="O71" s="792"/>
      <c r="P71" s="792"/>
      <c r="Q71" s="792"/>
      <c r="R71" s="792"/>
      <c r="S71" s="792"/>
      <c r="T71" s="792"/>
    </row>
    <row r="72" spans="1:31">
      <c r="B72" s="729"/>
      <c r="C72" s="729"/>
      <c r="D72" s="729"/>
      <c r="E72" s="729"/>
      <c r="F72" s="729"/>
      <c r="G72" s="729"/>
      <c r="H72" s="729"/>
      <c r="I72" s="729"/>
      <c r="J72" s="729"/>
      <c r="K72" s="373"/>
      <c r="L72" s="792"/>
      <c r="M72" s="792"/>
      <c r="N72" s="792"/>
      <c r="O72" s="792"/>
      <c r="P72" s="792"/>
      <c r="Q72" s="792"/>
      <c r="R72" s="792"/>
      <c r="S72" s="792"/>
      <c r="T72" s="792"/>
    </row>
    <row r="73" spans="1:31" ht="15">
      <c r="B73" s="729"/>
      <c r="C73" s="729"/>
      <c r="D73" s="729"/>
      <c r="E73" s="729"/>
      <c r="F73" s="729"/>
      <c r="G73" s="729"/>
      <c r="H73" s="729"/>
      <c r="I73" s="729"/>
      <c r="J73" s="729"/>
      <c r="K73" s="373"/>
      <c r="N73" s="911"/>
      <c r="O73" s="911"/>
      <c r="P73" s="911"/>
    </row>
    <row r="74" spans="1:31">
      <c r="B74" s="729"/>
      <c r="C74" s="729"/>
      <c r="D74" s="729"/>
      <c r="E74" s="729"/>
      <c r="F74" s="729"/>
      <c r="G74" s="729"/>
      <c r="H74" s="729"/>
      <c r="I74" s="729"/>
      <c r="J74" s="729"/>
      <c r="K74" s="373"/>
    </row>
    <row r="75" spans="1:31">
      <c r="B75" s="729"/>
      <c r="C75" s="729"/>
      <c r="D75" s="729"/>
      <c r="E75" s="729"/>
      <c r="F75" s="729"/>
      <c r="G75" s="729"/>
      <c r="H75" s="729"/>
      <c r="I75" s="729"/>
      <c r="J75" s="729"/>
      <c r="K75" s="373"/>
    </row>
    <row r="76" spans="1:31">
      <c r="K76" s="373"/>
    </row>
    <row r="77" spans="1:31" ht="15">
      <c r="I77" s="912"/>
      <c r="J77" s="912"/>
      <c r="K77" s="912"/>
    </row>
    <row r="78" spans="1:31" ht="15">
      <c r="I78" s="912"/>
      <c r="J78" s="912"/>
      <c r="K78" s="912"/>
    </row>
    <row r="79" spans="1:31">
      <c r="B79" s="374"/>
      <c r="C79" s="374"/>
      <c r="D79" s="372"/>
      <c r="E79" s="372"/>
      <c r="F79" s="372"/>
      <c r="G79" s="372"/>
    </row>
    <row r="80" spans="1:31">
      <c r="B80" s="374"/>
      <c r="C80" s="374"/>
      <c r="D80" s="372"/>
      <c r="E80" s="372"/>
      <c r="F80" s="372"/>
      <c r="G80" s="372"/>
    </row>
    <row r="81" spans="2:7">
      <c r="B81" s="374"/>
      <c r="C81" s="374"/>
      <c r="D81" s="372"/>
      <c r="E81" s="372"/>
      <c r="F81" s="372"/>
      <c r="G81" s="372"/>
    </row>
    <row r="82" spans="2:7">
      <c r="B82" s="374"/>
      <c r="C82" s="374"/>
      <c r="D82" s="374"/>
      <c r="E82" s="372"/>
      <c r="F82" s="372"/>
      <c r="G82" s="372"/>
    </row>
    <row r="83" spans="2:7">
      <c r="B83" s="374"/>
      <c r="C83" s="374"/>
      <c r="D83" s="374"/>
      <c r="E83" s="372"/>
      <c r="F83" s="372"/>
      <c r="G83" s="372"/>
    </row>
    <row r="84" spans="2:7">
      <c r="B84" s="374"/>
      <c r="C84" s="374"/>
      <c r="D84" s="374"/>
      <c r="E84" s="372"/>
      <c r="F84" s="372"/>
      <c r="G84" s="372"/>
    </row>
    <row r="85" spans="2:7">
      <c r="B85" s="374"/>
      <c r="C85" s="374"/>
      <c r="D85" s="374"/>
      <c r="E85" s="372"/>
      <c r="F85" s="372"/>
      <c r="G85" s="372"/>
    </row>
    <row r="86" spans="2:7">
      <c r="E86" s="372"/>
      <c r="F86" s="372"/>
      <c r="G86" s="372"/>
    </row>
    <row r="87" spans="2:7">
      <c r="E87" s="372"/>
      <c r="F87" s="372"/>
      <c r="G87" s="372"/>
    </row>
    <row r="88" spans="2:7">
      <c r="E88" s="372"/>
      <c r="F88" s="372"/>
      <c r="G88" s="372"/>
    </row>
    <row r="89" spans="2:7">
      <c r="E89" s="372"/>
      <c r="F89" s="372"/>
      <c r="G89" s="372"/>
    </row>
    <row r="90" spans="2:7">
      <c r="E90" s="372"/>
      <c r="F90" s="372"/>
      <c r="G90" s="372"/>
    </row>
    <row r="91" spans="2:7">
      <c r="E91" s="372"/>
      <c r="F91" s="372"/>
      <c r="G91" s="372"/>
    </row>
    <row r="92" spans="2:7">
      <c r="E92" s="372"/>
      <c r="F92" s="372"/>
      <c r="G92" s="372"/>
    </row>
    <row r="93" spans="2:7">
      <c r="E93" s="372"/>
      <c r="F93" s="372"/>
      <c r="G93" s="372"/>
    </row>
    <row r="94" spans="2:7">
      <c r="E94" s="372"/>
      <c r="F94" s="372"/>
      <c r="G94" s="372"/>
    </row>
    <row r="95" spans="2:7">
      <c r="E95" s="372"/>
      <c r="F95" s="372"/>
      <c r="G95" s="372"/>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79" orientation="portrait" r:id="rId1"/>
  <ignoredErrors>
    <ignoredError sqref="A38"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R113"/>
  <sheetViews>
    <sheetView zoomScaleNormal="100" workbookViewId="0">
      <pane xSplit="1" ySplit="3" topLeftCell="B27" activePane="bottomRight" state="frozen"/>
      <selection pane="topRight" activeCell="B1" sqref="B1"/>
      <selection pane="bottomLeft" activeCell="A4" sqref="A4"/>
      <selection pane="bottomRight" activeCell="I65" sqref="I65"/>
    </sheetView>
  </sheetViews>
  <sheetFormatPr defaultRowHeight="12.75"/>
  <cols>
    <col min="1" max="1" width="12.42578125" style="380" customWidth="1"/>
    <col min="2" max="3" width="12.28515625" style="380" customWidth="1"/>
    <col min="4" max="4" width="23.7109375" style="380" bestFit="1" customWidth="1"/>
    <col min="5" max="5" width="14.140625" style="380" customWidth="1"/>
    <col min="6" max="6" width="23.7109375" style="380" bestFit="1" customWidth="1"/>
    <col min="7" max="16384" width="9.140625" style="380"/>
  </cols>
  <sheetData>
    <row r="1" spans="1:18" s="375" customFormat="1" ht="15">
      <c r="A1" s="1185" t="s">
        <v>291</v>
      </c>
      <c r="B1" s="1185"/>
      <c r="C1" s="1185"/>
      <c r="D1" s="1185"/>
      <c r="E1" s="1185"/>
      <c r="F1" s="1185"/>
    </row>
    <row r="2" spans="1:18" s="377" customFormat="1">
      <c r="A2" s="536"/>
      <c r="B2" s="537" t="s">
        <v>292</v>
      </c>
      <c r="C2" s="538" t="s">
        <v>293</v>
      </c>
      <c r="D2" s="539" t="s">
        <v>294</v>
      </c>
      <c r="E2" s="538" t="s">
        <v>295</v>
      </c>
      <c r="F2" s="539" t="s">
        <v>296</v>
      </c>
      <c r="G2" s="376"/>
    </row>
    <row r="3" spans="1:18" s="378" customFormat="1" ht="13.5" thickBot="1">
      <c r="A3" s="540"/>
      <c r="B3" s="1196" t="s">
        <v>473</v>
      </c>
      <c r="C3" s="1197"/>
      <c r="D3" s="1197"/>
      <c r="E3" s="1197"/>
      <c r="F3" s="1197"/>
    </row>
    <row r="4" spans="1:18" s="378" customFormat="1" ht="15" customHeight="1" thickTop="1">
      <c r="A4" s="541">
        <v>2004</v>
      </c>
      <c r="B4" s="542">
        <v>92.851362024431907</v>
      </c>
      <c r="C4" s="543">
        <v>105.59119656831375</v>
      </c>
      <c r="D4" s="543">
        <v>113.72714016930185</v>
      </c>
      <c r="E4" s="543">
        <v>100.37904969620097</v>
      </c>
      <c r="F4" s="543">
        <v>108.11723665412772</v>
      </c>
      <c r="G4" s="379"/>
      <c r="M4" s="1077"/>
      <c r="N4" s="1077"/>
      <c r="O4" s="1077"/>
      <c r="P4" s="1077"/>
      <c r="Q4" s="1077"/>
    </row>
    <row r="5" spans="1:18" s="378" customFormat="1" ht="15" customHeight="1">
      <c r="A5" s="541">
        <v>2005</v>
      </c>
      <c r="B5" s="542">
        <v>93.585822188408784</v>
      </c>
      <c r="C5" s="543">
        <v>101.49516141348904</v>
      </c>
      <c r="D5" s="543">
        <v>108.44957100536202</v>
      </c>
      <c r="E5" s="543">
        <v>97.676792634494532</v>
      </c>
      <c r="F5" s="543">
        <v>104.37060736333397</v>
      </c>
      <c r="G5" s="379"/>
      <c r="M5" s="1077"/>
      <c r="N5" s="1077"/>
      <c r="O5" s="1077"/>
      <c r="P5" s="1077"/>
      <c r="Q5" s="1077"/>
    </row>
    <row r="6" spans="1:18" s="378" customFormat="1" ht="15" customHeight="1">
      <c r="A6" s="541">
        <v>2006</v>
      </c>
      <c r="B6" s="542">
        <v>93.87575549245507</v>
      </c>
      <c r="C6" s="543">
        <v>100.29560080939616</v>
      </c>
      <c r="D6" s="543">
        <v>106.83932529382054</v>
      </c>
      <c r="E6" s="543">
        <v>97.696440456836498</v>
      </c>
      <c r="F6" s="543">
        <v>104.06699236171305</v>
      </c>
      <c r="G6" s="379"/>
      <c r="M6" s="1077"/>
      <c r="N6" s="1077"/>
      <c r="O6" s="1077"/>
      <c r="P6" s="1077"/>
      <c r="Q6" s="1077"/>
    </row>
    <row r="7" spans="1:18" s="378" customFormat="1" ht="15" customHeight="1">
      <c r="A7" s="541">
        <v>2007</v>
      </c>
      <c r="B7" s="542">
        <v>93.879650767511279</v>
      </c>
      <c r="C7" s="543">
        <v>98.215328234990423</v>
      </c>
      <c r="D7" s="543">
        <v>104.61677333512547</v>
      </c>
      <c r="E7" s="543">
        <v>95.412046743151791</v>
      </c>
      <c r="F7" s="543">
        <v>101.63120439388676</v>
      </c>
      <c r="G7" s="379"/>
      <c r="M7" s="1077"/>
      <c r="N7" s="1077"/>
      <c r="O7" s="1077"/>
      <c r="P7" s="1077"/>
      <c r="Q7" s="1077"/>
    </row>
    <row r="8" spans="1:18" s="378" customFormat="1" ht="15" customHeight="1">
      <c r="A8" s="541">
        <v>2008</v>
      </c>
      <c r="B8" s="542">
        <v>95.949092735976606</v>
      </c>
      <c r="C8" s="543">
        <v>101.7345395373306</v>
      </c>
      <c r="D8" s="543">
        <v>106.02959597568646</v>
      </c>
      <c r="E8" s="543">
        <v>97.960030788498997</v>
      </c>
      <c r="F8" s="543">
        <v>102.10798664693088</v>
      </c>
      <c r="G8" s="379"/>
      <c r="M8" s="1077"/>
      <c r="N8" s="1077"/>
      <c r="O8" s="1077"/>
      <c r="P8" s="1077"/>
      <c r="Q8" s="1077"/>
    </row>
    <row r="9" spans="1:18" s="378" customFormat="1" ht="15" customHeight="1">
      <c r="A9" s="541">
        <v>2009</v>
      </c>
      <c r="B9" s="542">
        <v>101.15991955401422</v>
      </c>
      <c r="C9" s="543">
        <v>103.05971393330492</v>
      </c>
      <c r="D9" s="543">
        <v>101.88197662148711</v>
      </c>
      <c r="E9" s="543">
        <v>98.626032794797496</v>
      </c>
      <c r="F9" s="543">
        <v>97.491456502617794</v>
      </c>
      <c r="G9" s="379"/>
      <c r="M9" s="1077"/>
      <c r="N9" s="1077"/>
      <c r="O9" s="1077"/>
      <c r="P9" s="1077"/>
      <c r="Q9" s="1077"/>
    </row>
    <row r="10" spans="1:18" s="378" customFormat="1" ht="15" customHeight="1">
      <c r="A10" s="541">
        <v>2010</v>
      </c>
      <c r="B10" s="542">
        <v>99.979800833388012</v>
      </c>
      <c r="C10" s="543">
        <v>99.991188375934911</v>
      </c>
      <c r="D10" s="543">
        <v>100.01145769685024</v>
      </c>
      <c r="E10" s="543">
        <v>99.975690407760354</v>
      </c>
      <c r="F10" s="543">
        <v>99.997774122282436</v>
      </c>
      <c r="G10" s="379"/>
    </row>
    <row r="11" spans="1:18" s="378" customFormat="1" ht="15" customHeight="1">
      <c r="A11" s="541">
        <v>2011</v>
      </c>
      <c r="B11" s="544">
        <v>100.87940477586801</v>
      </c>
      <c r="C11" s="545">
        <v>100.34305899057897</v>
      </c>
      <c r="D11" s="545">
        <v>99.47125862792744</v>
      </c>
      <c r="E11" s="545">
        <v>104.77580192458186</v>
      </c>
      <c r="F11" s="545">
        <v>103.86302456915691</v>
      </c>
      <c r="G11" s="379"/>
      <c r="N11" s="1077"/>
      <c r="O11" s="1077"/>
      <c r="P11" s="1077"/>
      <c r="Q11" s="1077"/>
      <c r="R11" s="1077"/>
    </row>
    <row r="12" spans="1:18" s="378" customFormat="1" ht="15" customHeight="1">
      <c r="A12" s="546">
        <v>1</v>
      </c>
      <c r="B12" s="542">
        <v>100.45186417910183</v>
      </c>
      <c r="C12" s="543">
        <v>100.06510386250643</v>
      </c>
      <c r="D12" s="543">
        <v>99.614979453337156</v>
      </c>
      <c r="E12" s="543">
        <v>102.54782698926869</v>
      </c>
      <c r="F12" s="543">
        <v>102.08653450813998</v>
      </c>
      <c r="G12" s="379"/>
      <c r="N12" s="1077"/>
      <c r="O12" s="1077"/>
      <c r="P12" s="1077"/>
      <c r="Q12" s="1077"/>
      <c r="R12" s="1077"/>
    </row>
    <row r="13" spans="1:18" s="378" customFormat="1" ht="15" customHeight="1">
      <c r="A13" s="546">
        <v>2</v>
      </c>
      <c r="B13" s="542">
        <v>100.34786777262438</v>
      </c>
      <c r="C13" s="543">
        <v>100.43622779400397</v>
      </c>
      <c r="D13" s="543">
        <v>100.08805371089677</v>
      </c>
      <c r="E13" s="543">
        <v>103.8947245066454</v>
      </c>
      <c r="F13" s="543">
        <v>103.53456113492889</v>
      </c>
      <c r="G13" s="379"/>
      <c r="N13" s="1077"/>
      <c r="O13" s="1077"/>
      <c r="P13" s="1077"/>
      <c r="Q13" s="1077"/>
      <c r="R13" s="1077"/>
    </row>
    <row r="14" spans="1:18" s="378" customFormat="1" ht="15" customHeight="1">
      <c r="A14" s="546">
        <v>3</v>
      </c>
      <c r="B14" s="542">
        <v>100.54653870725853</v>
      </c>
      <c r="C14" s="543">
        <v>101.39538311063301</v>
      </c>
      <c r="D14" s="543">
        <v>100.84423035769126</v>
      </c>
      <c r="E14" s="543">
        <v>106.06751216166028</v>
      </c>
      <c r="F14" s="543">
        <v>105.49096321503026</v>
      </c>
      <c r="G14" s="379"/>
      <c r="N14" s="1077"/>
      <c r="O14" s="1077"/>
      <c r="P14" s="1077"/>
      <c r="Q14" s="1077"/>
      <c r="R14" s="1077"/>
    </row>
    <row r="15" spans="1:18" s="378" customFormat="1" ht="15" customHeight="1">
      <c r="A15" s="546">
        <v>4</v>
      </c>
      <c r="B15" s="542">
        <v>100.72220395350939</v>
      </c>
      <c r="C15" s="543">
        <v>101.42889176421333</v>
      </c>
      <c r="D15" s="543">
        <v>100.70162067842571</v>
      </c>
      <c r="E15" s="543">
        <v>106.04725080099165</v>
      </c>
      <c r="F15" s="543">
        <v>105.28686490015662</v>
      </c>
      <c r="G15" s="379"/>
      <c r="N15" s="1077"/>
      <c r="O15" s="1077"/>
      <c r="P15" s="1077"/>
      <c r="Q15" s="1077"/>
      <c r="R15" s="1077"/>
    </row>
    <row r="16" spans="1:18" s="378" customFormat="1" ht="15" customHeight="1">
      <c r="A16" s="546">
        <v>5</v>
      </c>
      <c r="B16" s="542">
        <v>100.40932263980602</v>
      </c>
      <c r="C16" s="543">
        <v>100.67158941186402</v>
      </c>
      <c r="D16" s="543">
        <v>100.2611976310196</v>
      </c>
      <c r="E16" s="543">
        <v>105.20993134383387</v>
      </c>
      <c r="F16" s="543">
        <v>104.78103882968006</v>
      </c>
      <c r="G16" s="379"/>
      <c r="N16" s="1077"/>
      <c r="O16" s="1077"/>
      <c r="P16" s="1077"/>
      <c r="Q16" s="1077"/>
      <c r="R16" s="1077"/>
    </row>
    <row r="17" spans="1:18" s="378" customFormat="1" ht="15" customHeight="1">
      <c r="A17" s="546">
        <v>6</v>
      </c>
      <c r="B17" s="542">
        <v>100.50103016143751</v>
      </c>
      <c r="C17" s="543">
        <v>100.37513875666275</v>
      </c>
      <c r="D17" s="543">
        <v>99.874736204621442</v>
      </c>
      <c r="E17" s="543">
        <v>104.63299285303702</v>
      </c>
      <c r="F17" s="543">
        <v>104.1113635203164</v>
      </c>
      <c r="G17" s="379"/>
      <c r="N17" s="1077"/>
      <c r="O17" s="1077"/>
      <c r="P17" s="1077"/>
      <c r="Q17" s="1077"/>
      <c r="R17" s="1077"/>
    </row>
    <row r="18" spans="1:18" s="378" customFormat="1" ht="15" customHeight="1">
      <c r="A18" s="546">
        <v>7</v>
      </c>
      <c r="B18" s="542">
        <v>100.78793849796615</v>
      </c>
      <c r="C18" s="543">
        <v>99.863699405416526</v>
      </c>
      <c r="D18" s="543">
        <v>99.082986410553204</v>
      </c>
      <c r="E18" s="543">
        <v>103.5099397780168</v>
      </c>
      <c r="F18" s="543">
        <v>102.70072125753973</v>
      </c>
      <c r="G18" s="379"/>
      <c r="N18" s="1077"/>
      <c r="O18" s="1077"/>
      <c r="P18" s="1077"/>
      <c r="Q18" s="1077"/>
      <c r="R18" s="1077"/>
    </row>
    <row r="19" spans="1:18" s="378" customFormat="1" ht="15" customHeight="1">
      <c r="A19" s="546">
        <v>8</v>
      </c>
      <c r="B19" s="542">
        <v>101.37126277390387</v>
      </c>
      <c r="C19" s="543">
        <v>100.53466862240592</v>
      </c>
      <c r="D19" s="543">
        <v>99.174722570671861</v>
      </c>
      <c r="E19" s="543">
        <v>106.0597300444721</v>
      </c>
      <c r="F19" s="543">
        <v>104.62504574005879</v>
      </c>
      <c r="G19" s="379"/>
      <c r="N19" s="1077"/>
      <c r="O19" s="1077"/>
      <c r="P19" s="1077"/>
      <c r="Q19" s="1077"/>
      <c r="R19" s="1077"/>
    </row>
    <row r="20" spans="1:18" s="378" customFormat="1" ht="15" customHeight="1">
      <c r="A20" s="546">
        <v>9</v>
      </c>
      <c r="B20" s="542">
        <v>101.43970474450607</v>
      </c>
      <c r="C20" s="543">
        <v>99.91994463581581</v>
      </c>
      <c r="D20" s="543">
        <v>98.501809412282839</v>
      </c>
      <c r="E20" s="543">
        <v>105.12705011146208</v>
      </c>
      <c r="F20" s="543">
        <v>103.63501192776856</v>
      </c>
      <c r="G20" s="379"/>
      <c r="N20" s="1077"/>
      <c r="O20" s="1077"/>
      <c r="P20" s="1077"/>
      <c r="Q20" s="1077"/>
      <c r="R20" s="1077"/>
    </row>
    <row r="21" spans="1:18" s="378" customFormat="1" ht="15" customHeight="1">
      <c r="A21" s="546">
        <v>10</v>
      </c>
      <c r="B21" s="542">
        <v>101.49936631944466</v>
      </c>
      <c r="C21" s="543">
        <v>99.78764894363006</v>
      </c>
      <c r="D21" s="543">
        <v>98.313568411424981</v>
      </c>
      <c r="E21" s="543">
        <v>105.03884825093901</v>
      </c>
      <c r="F21" s="543">
        <v>103.48719608785999</v>
      </c>
      <c r="G21" s="379"/>
      <c r="N21" s="1077"/>
      <c r="O21" s="1077"/>
      <c r="P21" s="1077"/>
      <c r="Q21" s="1077"/>
      <c r="R21" s="1077"/>
    </row>
    <row r="22" spans="1:18" s="378" customFormat="1" ht="15" customHeight="1">
      <c r="A22" s="546">
        <v>11</v>
      </c>
      <c r="B22" s="542">
        <v>101.34814350835369</v>
      </c>
      <c r="C22" s="543">
        <v>99.997064190735216</v>
      </c>
      <c r="D22" s="543">
        <v>98.666892879486142</v>
      </c>
      <c r="E22" s="543">
        <v>104.3127365901581</v>
      </c>
      <c r="F22" s="543">
        <v>102.92515775738906</v>
      </c>
      <c r="G22" s="379"/>
      <c r="N22" s="1077"/>
      <c r="O22" s="1077"/>
      <c r="P22" s="1077"/>
      <c r="Q22" s="1077"/>
      <c r="R22" s="1077"/>
    </row>
    <row r="23" spans="1:18" s="378" customFormat="1" ht="15" customHeight="1">
      <c r="A23" s="546">
        <v>12</v>
      </c>
      <c r="B23" s="542">
        <v>101.1276140525041</v>
      </c>
      <c r="C23" s="543">
        <v>99.6413473890604</v>
      </c>
      <c r="D23" s="543">
        <v>98.530305814718361</v>
      </c>
      <c r="E23" s="543">
        <v>104.86107966449759</v>
      </c>
      <c r="F23" s="543">
        <v>103.69183595101445</v>
      </c>
      <c r="G23" s="379"/>
      <c r="N23" s="1077"/>
      <c r="O23" s="1077"/>
      <c r="P23" s="1077"/>
      <c r="Q23" s="1077"/>
      <c r="R23" s="1077"/>
    </row>
    <row r="24" spans="1:18" s="378" customFormat="1" ht="15" customHeight="1">
      <c r="A24" s="541">
        <v>2012</v>
      </c>
      <c r="B24" s="542">
        <v>100.98630472707185</v>
      </c>
      <c r="C24" s="543">
        <v>100.46238325576979</v>
      </c>
      <c r="D24" s="543">
        <v>99.481588506657104</v>
      </c>
      <c r="E24" s="543">
        <v>105.82162470070868</v>
      </c>
      <c r="F24" s="543">
        <v>104.78560208462109</v>
      </c>
      <c r="G24" s="379"/>
      <c r="N24" s="1077"/>
      <c r="O24" s="1077"/>
      <c r="P24" s="1077"/>
      <c r="Q24" s="1077"/>
      <c r="R24" s="1077"/>
    </row>
    <row r="25" spans="1:18" s="378" customFormat="1" ht="15" customHeight="1">
      <c r="A25" s="546">
        <v>1</v>
      </c>
      <c r="B25" s="542">
        <v>100.72433380300978</v>
      </c>
      <c r="C25" s="543">
        <v>100.43504192534141</v>
      </c>
      <c r="D25" s="543">
        <v>99.712788492367551</v>
      </c>
      <c r="E25" s="543">
        <v>103.87317788032696</v>
      </c>
      <c r="F25" s="543">
        <v>103.12619995429853</v>
      </c>
      <c r="G25" s="379"/>
      <c r="N25" s="1077"/>
      <c r="O25" s="1077"/>
      <c r="P25" s="1077"/>
      <c r="Q25" s="1077"/>
      <c r="R25" s="1077"/>
    </row>
    <row r="26" spans="1:18" s="378" customFormat="1" ht="15" customHeight="1">
      <c r="A26" s="546">
        <v>2</v>
      </c>
      <c r="B26" s="542">
        <v>100.84707213764754</v>
      </c>
      <c r="C26" s="543">
        <v>100.7110009814198</v>
      </c>
      <c r="D26" s="543">
        <v>99.865071783103417</v>
      </c>
      <c r="E26" s="543">
        <v>105.16476196785595</v>
      </c>
      <c r="F26" s="543">
        <v>104.28142308813402</v>
      </c>
      <c r="G26" s="379"/>
      <c r="N26" s="1077"/>
      <c r="O26" s="1077"/>
      <c r="P26" s="1077"/>
      <c r="Q26" s="1077"/>
      <c r="R26" s="1077"/>
    </row>
    <row r="27" spans="1:18" s="378" customFormat="1" ht="15" customHeight="1">
      <c r="A27" s="546">
        <v>3</v>
      </c>
      <c r="B27" s="542">
        <v>101.05941495524105</v>
      </c>
      <c r="C27" s="543">
        <v>100.49652632151822</v>
      </c>
      <c r="D27" s="543">
        <v>99.443012178556401</v>
      </c>
      <c r="E27" s="543">
        <v>105.99772632447822</v>
      </c>
      <c r="F27" s="543">
        <v>104.8865426060742</v>
      </c>
      <c r="G27" s="379"/>
      <c r="N27" s="1077"/>
      <c r="O27" s="1077"/>
      <c r="P27" s="1077"/>
      <c r="Q27" s="1077"/>
      <c r="R27" s="1077"/>
    </row>
    <row r="28" spans="1:18" s="378" customFormat="1" ht="15" customHeight="1">
      <c r="A28" s="546">
        <v>4</v>
      </c>
      <c r="B28" s="542">
        <v>100.1116865420754</v>
      </c>
      <c r="C28" s="543">
        <v>100.25247355862595</v>
      </c>
      <c r="D28" s="543">
        <v>100.14062995182023</v>
      </c>
      <c r="E28" s="543">
        <v>104.64478209177132</v>
      </c>
      <c r="F28" s="543">
        <v>104.52803834024984</v>
      </c>
      <c r="G28" s="379"/>
      <c r="N28" s="1077"/>
      <c r="O28" s="1077"/>
      <c r="P28" s="1077"/>
      <c r="Q28" s="1077"/>
      <c r="R28" s="1077"/>
    </row>
    <row r="29" spans="1:18" s="378" customFormat="1" ht="15" customHeight="1">
      <c r="A29" s="546">
        <v>5</v>
      </c>
      <c r="B29" s="542">
        <v>100.83464951511073</v>
      </c>
      <c r="C29" s="543">
        <v>100.50194709120257</v>
      </c>
      <c r="D29" s="543">
        <v>99.670051489732899</v>
      </c>
      <c r="E29" s="543">
        <v>105.33847671588093</v>
      </c>
      <c r="F29" s="543">
        <v>104.46654718633725</v>
      </c>
      <c r="G29" s="379"/>
      <c r="N29" s="1077"/>
      <c r="O29" s="1077"/>
      <c r="P29" s="1077"/>
      <c r="Q29" s="1077"/>
      <c r="R29" s="1077"/>
    </row>
    <row r="30" spans="1:18" s="378" customFormat="1" ht="15" customHeight="1">
      <c r="A30" s="546">
        <v>6</v>
      </c>
      <c r="B30" s="542">
        <v>101.15456649377559</v>
      </c>
      <c r="C30" s="543">
        <v>100.44199339310779</v>
      </c>
      <c r="D30" s="543">
        <v>99.295560126085221</v>
      </c>
      <c r="E30" s="543">
        <v>106.53545829047887</v>
      </c>
      <c r="F30" s="543">
        <v>105.31947492161353</v>
      </c>
      <c r="G30" s="379"/>
      <c r="N30" s="1077"/>
      <c r="O30" s="1077"/>
      <c r="P30" s="1077"/>
      <c r="Q30" s="1077"/>
      <c r="R30" s="1077"/>
    </row>
    <row r="31" spans="1:18" s="378" customFormat="1" ht="15" customHeight="1">
      <c r="A31" s="546">
        <v>7</v>
      </c>
      <c r="B31" s="542">
        <v>100.78872840674164</v>
      </c>
      <c r="C31" s="543">
        <v>99.040439658020247</v>
      </c>
      <c r="D31" s="543">
        <v>98.265392592645853</v>
      </c>
      <c r="E31" s="543">
        <v>103.45859667260622</v>
      </c>
      <c r="F31" s="543">
        <v>102.64897504717997</v>
      </c>
      <c r="G31" s="379"/>
      <c r="N31" s="1077"/>
      <c r="O31" s="1077"/>
      <c r="P31" s="1077"/>
      <c r="Q31" s="1077"/>
      <c r="R31" s="1077"/>
    </row>
    <row r="32" spans="1:18" s="378" customFormat="1" ht="15" customHeight="1">
      <c r="A32" s="546">
        <v>8</v>
      </c>
      <c r="B32" s="542">
        <v>100.88477604134057</v>
      </c>
      <c r="C32" s="543">
        <v>100.19292088757423</v>
      </c>
      <c r="D32" s="543">
        <v>99.314212529467454</v>
      </c>
      <c r="E32" s="543">
        <v>105.76376838719253</v>
      </c>
      <c r="F32" s="543">
        <v>104.83620278232331</v>
      </c>
      <c r="G32" s="379"/>
      <c r="N32" s="1077"/>
      <c r="O32" s="1077"/>
      <c r="P32" s="1077"/>
      <c r="Q32" s="1077"/>
      <c r="R32" s="1077"/>
    </row>
    <row r="33" spans="1:18" s="378" customFormat="1" ht="15" customHeight="1">
      <c r="A33" s="546">
        <v>9</v>
      </c>
      <c r="B33" s="542">
        <v>101.36000483880153</v>
      </c>
      <c r="C33" s="543">
        <v>101.16998943402227</v>
      </c>
      <c r="D33" s="543">
        <v>99.812534139988003</v>
      </c>
      <c r="E33" s="543">
        <v>107.48009519417495</v>
      </c>
      <c r="F33" s="543">
        <v>106.03797362194936</v>
      </c>
      <c r="G33" s="379"/>
      <c r="N33" s="1077"/>
      <c r="O33" s="1077"/>
      <c r="P33" s="1077"/>
      <c r="Q33" s="1077"/>
      <c r="R33" s="1077"/>
    </row>
    <row r="34" spans="1:18" s="378" customFormat="1">
      <c r="A34" s="546">
        <v>10</v>
      </c>
      <c r="B34" s="542">
        <v>101.36655684947711</v>
      </c>
      <c r="C34" s="543">
        <v>100.76798321202958</v>
      </c>
      <c r="D34" s="543">
        <v>99.409495936281658</v>
      </c>
      <c r="E34" s="543">
        <v>106.87777429775402</v>
      </c>
      <c r="F34" s="543">
        <v>105.43691886117897</v>
      </c>
      <c r="G34" s="379"/>
      <c r="N34" s="1077"/>
      <c r="O34" s="1077"/>
      <c r="P34" s="1077"/>
      <c r="Q34" s="1077"/>
      <c r="R34" s="1077"/>
    </row>
    <row r="35" spans="1:18">
      <c r="A35" s="546">
        <v>11</v>
      </c>
      <c r="B35" s="542">
        <v>101.0492958900918</v>
      </c>
      <c r="C35" s="543">
        <v>100.52758486797011</v>
      </c>
      <c r="D35" s="543">
        <v>99.483706425140127</v>
      </c>
      <c r="E35" s="543">
        <v>106.74748364849371</v>
      </c>
      <c r="F35" s="543">
        <v>105.63901777663018</v>
      </c>
      <c r="G35" s="379"/>
      <c r="N35" s="1077"/>
      <c r="O35" s="1077"/>
      <c r="P35" s="1077"/>
      <c r="Q35" s="1077"/>
      <c r="R35" s="1077"/>
    </row>
    <row r="36" spans="1:18">
      <c r="A36" s="546">
        <v>12</v>
      </c>
      <c r="B36" s="542">
        <v>101.65457125154977</v>
      </c>
      <c r="C36" s="543">
        <v>101.01069773840548</v>
      </c>
      <c r="D36" s="543">
        <v>99.366606434696408</v>
      </c>
      <c r="E36" s="543">
        <v>107.97739493749049</v>
      </c>
      <c r="F36" s="543">
        <v>106.21991082948404</v>
      </c>
      <c r="G36" s="379"/>
      <c r="N36" s="1077"/>
      <c r="O36" s="1077"/>
      <c r="P36" s="1077"/>
      <c r="Q36" s="1077"/>
      <c r="R36" s="1077"/>
    </row>
    <row r="37" spans="1:18">
      <c r="A37" s="541">
        <v>2013</v>
      </c>
      <c r="B37" s="542">
        <v>102.35747658647995</v>
      </c>
      <c r="C37" s="543">
        <v>102.05504273063893</v>
      </c>
      <c r="D37" s="543">
        <v>99.706179249848432</v>
      </c>
      <c r="E37" s="543">
        <v>107.03309395767262</v>
      </c>
      <c r="F37" s="543">
        <v>104.57322789537064</v>
      </c>
      <c r="G37" s="379"/>
      <c r="N37" s="1077"/>
      <c r="O37" s="1077"/>
      <c r="P37" s="1077"/>
      <c r="Q37" s="1077"/>
      <c r="R37" s="1077"/>
    </row>
    <row r="38" spans="1:18" s="378" customFormat="1" ht="15" customHeight="1">
      <c r="A38" s="546">
        <v>1</v>
      </c>
      <c r="B38" s="542">
        <v>101.38336934099777</v>
      </c>
      <c r="C38" s="543">
        <v>101.06568744312148</v>
      </c>
      <c r="D38" s="543">
        <v>99.686652850520488</v>
      </c>
      <c r="E38" s="543">
        <v>107.17564540884126</v>
      </c>
      <c r="F38" s="543">
        <v>105.71324084560798</v>
      </c>
      <c r="G38" s="379"/>
      <c r="N38" s="1077"/>
      <c r="O38" s="1077"/>
      <c r="P38" s="1077"/>
      <c r="Q38" s="1077"/>
      <c r="R38" s="1077"/>
    </row>
    <row r="39" spans="1:18">
      <c r="A39" s="546">
        <v>2</v>
      </c>
      <c r="B39" s="542">
        <v>101.68451888898157</v>
      </c>
      <c r="C39" s="543">
        <v>101.39813570723116</v>
      </c>
      <c r="D39" s="543">
        <v>99.718361079071357</v>
      </c>
      <c r="E39" s="543">
        <v>107.00593314449171</v>
      </c>
      <c r="F39" s="543">
        <v>105.23325901882863</v>
      </c>
      <c r="N39" s="1077"/>
      <c r="O39" s="1077"/>
      <c r="P39" s="1077"/>
      <c r="Q39" s="1077"/>
      <c r="R39" s="1077"/>
    </row>
    <row r="40" spans="1:18">
      <c r="A40" s="546">
        <v>3</v>
      </c>
      <c r="B40" s="542">
        <v>101.34857467587061</v>
      </c>
      <c r="C40" s="543">
        <v>100.63577369736939</v>
      </c>
      <c r="D40" s="543">
        <v>99.296683766120168</v>
      </c>
      <c r="E40" s="543">
        <v>106.39915528769696</v>
      </c>
      <c r="F40" s="543">
        <v>104.98337606422088</v>
      </c>
      <c r="N40" s="1077"/>
      <c r="O40" s="1077"/>
      <c r="P40" s="1077"/>
      <c r="Q40" s="1077"/>
      <c r="R40" s="1077"/>
    </row>
    <row r="41" spans="1:18">
      <c r="A41" s="546">
        <v>4</v>
      </c>
      <c r="B41" s="542">
        <v>101.33655416796911</v>
      </c>
      <c r="C41" s="543">
        <v>101.85692479484079</v>
      </c>
      <c r="D41" s="543">
        <v>100.51350732333877</v>
      </c>
      <c r="E41" s="543">
        <v>107.01999024070145</v>
      </c>
      <c r="F41" s="543">
        <v>105.6084757562526</v>
      </c>
      <c r="N41" s="1077"/>
      <c r="O41" s="1077"/>
      <c r="P41" s="1077"/>
      <c r="Q41" s="1077"/>
      <c r="R41" s="1077"/>
    </row>
    <row r="42" spans="1:18">
      <c r="A42" s="546">
        <v>5</v>
      </c>
      <c r="B42" s="542">
        <v>101.35525607204234</v>
      </c>
      <c r="C42" s="543">
        <v>101.51290108386088</v>
      </c>
      <c r="D42" s="543">
        <v>100.15553708601604</v>
      </c>
      <c r="E42" s="543">
        <v>106.01539249935901</v>
      </c>
      <c r="F42" s="543">
        <v>104.59782413652459</v>
      </c>
      <c r="N42" s="1077"/>
      <c r="O42" s="1077"/>
      <c r="P42" s="1077"/>
      <c r="Q42" s="1077"/>
      <c r="R42" s="1077"/>
    </row>
    <row r="43" spans="1:18">
      <c r="A43" s="546">
        <v>6</v>
      </c>
      <c r="B43" s="542">
        <v>102.25641949427224</v>
      </c>
      <c r="C43" s="543">
        <v>102.53702900402142</v>
      </c>
      <c r="D43" s="543">
        <v>100.27441749978827</v>
      </c>
      <c r="E43" s="543">
        <v>107.26152764766981</v>
      </c>
      <c r="F43" s="543">
        <v>104.89466400070651</v>
      </c>
      <c r="N43" s="1077"/>
      <c r="O43" s="1077"/>
      <c r="P43" s="1077"/>
      <c r="Q43" s="1077"/>
      <c r="R43" s="1077"/>
    </row>
    <row r="44" spans="1:18">
      <c r="A44" s="546">
        <v>7</v>
      </c>
      <c r="B44" s="542">
        <v>102.42149623483586</v>
      </c>
      <c r="C44" s="543">
        <v>101.74549289812843</v>
      </c>
      <c r="D44" s="543">
        <v>99.339979045846533</v>
      </c>
      <c r="E44" s="543">
        <v>107.06362972616529</v>
      </c>
      <c r="F44" s="543">
        <v>104.53238203109801</v>
      </c>
      <c r="N44" s="1077"/>
      <c r="O44" s="1077"/>
      <c r="P44" s="1077"/>
      <c r="Q44" s="1077"/>
      <c r="R44" s="1077"/>
    </row>
    <row r="45" spans="1:18">
      <c r="A45" s="546">
        <v>8</v>
      </c>
      <c r="B45" s="542">
        <v>103.14228969133585</v>
      </c>
      <c r="C45" s="543">
        <v>102.90994685240747</v>
      </c>
      <c r="D45" s="543">
        <v>99.774735620448524</v>
      </c>
      <c r="E45" s="543">
        <v>106.45088244219529</v>
      </c>
      <c r="F45" s="543">
        <v>103.2077945532921</v>
      </c>
      <c r="N45" s="1077"/>
      <c r="O45" s="1077"/>
      <c r="P45" s="1077"/>
      <c r="Q45" s="1077"/>
      <c r="R45" s="1077"/>
    </row>
    <row r="46" spans="1:18">
      <c r="A46" s="546">
        <v>9</v>
      </c>
      <c r="B46" s="542">
        <v>103.15185370807531</v>
      </c>
      <c r="C46" s="543">
        <v>102.74002926814195</v>
      </c>
      <c r="D46" s="543">
        <v>99.60075905073036</v>
      </c>
      <c r="E46" s="543">
        <v>108.2840443697355</v>
      </c>
      <c r="F46" s="543">
        <v>104.97537414711375</v>
      </c>
      <c r="N46" s="1077"/>
      <c r="O46" s="1077"/>
      <c r="P46" s="1077"/>
      <c r="Q46" s="1077"/>
      <c r="R46" s="1077"/>
    </row>
    <row r="47" spans="1:18">
      <c r="A47" s="546">
        <v>10</v>
      </c>
      <c r="B47" s="542">
        <v>103.326142040218</v>
      </c>
      <c r="C47" s="543">
        <v>102.68497798649997</v>
      </c>
      <c r="D47" s="543">
        <v>99.379475473430091</v>
      </c>
      <c r="E47" s="543">
        <v>107.41300213620863</v>
      </c>
      <c r="F47" s="543">
        <v>103.9553011612491</v>
      </c>
      <c r="N47" s="1077"/>
      <c r="O47" s="1077"/>
      <c r="P47" s="1077"/>
      <c r="Q47" s="1077"/>
      <c r="R47" s="1077"/>
    </row>
    <row r="48" spans="1:18">
      <c r="A48" s="546">
        <v>11</v>
      </c>
      <c r="B48" s="542">
        <v>103.31627329541877</v>
      </c>
      <c r="C48" s="543">
        <v>102.7049187306252</v>
      </c>
      <c r="D48" s="543">
        <v>99.408268857079761</v>
      </c>
      <c r="E48" s="543">
        <v>106.76411918198909</v>
      </c>
      <c r="F48" s="543">
        <v>103.33717600973824</v>
      </c>
      <c r="N48" s="1077"/>
      <c r="O48" s="1077"/>
      <c r="P48" s="1077"/>
      <c r="Q48" s="1077"/>
      <c r="R48" s="1077"/>
    </row>
    <row r="49" spans="1:18">
      <c r="A49" s="546">
        <v>12</v>
      </c>
      <c r="B49" s="542">
        <v>103.56697142774193</v>
      </c>
      <c r="C49" s="543">
        <v>102.86869530141892</v>
      </c>
      <c r="D49" s="543">
        <v>99.32577334579085</v>
      </c>
      <c r="E49" s="543">
        <v>107.54380540701727</v>
      </c>
      <c r="F49" s="543">
        <v>103.83986701981524</v>
      </c>
      <c r="N49" s="1077"/>
      <c r="O49" s="1077"/>
      <c r="P49" s="1077"/>
      <c r="Q49" s="1077"/>
      <c r="R49" s="1077"/>
    </row>
    <row r="50" spans="1:18">
      <c r="A50" s="541">
        <v>2014</v>
      </c>
      <c r="B50" s="542">
        <v>105.28163307134912</v>
      </c>
      <c r="C50" s="543">
        <v>103.02779798475569</v>
      </c>
      <c r="D50" s="543">
        <v>97.863076689649219</v>
      </c>
      <c r="E50" s="543">
        <v>108.17846586508209</v>
      </c>
      <c r="F50" s="543">
        <v>102.75699076463474</v>
      </c>
      <c r="N50" s="1077"/>
      <c r="O50" s="1077"/>
      <c r="P50" s="1077"/>
      <c r="Q50" s="1077"/>
      <c r="R50" s="1077"/>
    </row>
    <row r="51" spans="1:18">
      <c r="A51" s="546">
        <v>1</v>
      </c>
      <c r="B51" s="542">
        <v>104.12471063903504</v>
      </c>
      <c r="C51" s="543">
        <v>103.58873149845277</v>
      </c>
      <c r="D51" s="543">
        <v>99.485252696220869</v>
      </c>
      <c r="E51" s="543">
        <v>107.34444991136556</v>
      </c>
      <c r="F51" s="543">
        <v>103.09219516920652</v>
      </c>
      <c r="N51" s="1077"/>
      <c r="O51" s="1077"/>
      <c r="P51" s="1077"/>
      <c r="Q51" s="1077"/>
      <c r="R51" s="1077"/>
    </row>
    <row r="52" spans="1:18">
      <c r="A52" s="546">
        <v>2</v>
      </c>
      <c r="B52" s="542">
        <v>104.57383893207688</v>
      </c>
      <c r="C52" s="543">
        <v>103.50816517561667</v>
      </c>
      <c r="D52" s="543">
        <v>98.980936563730452</v>
      </c>
      <c r="E52" s="543">
        <v>107.39025688621901</v>
      </c>
      <c r="F52" s="543">
        <v>102.69323377902523</v>
      </c>
      <c r="N52" s="1077"/>
      <c r="O52" s="1077"/>
      <c r="P52" s="1077"/>
      <c r="Q52" s="1077"/>
      <c r="R52" s="1077"/>
    </row>
    <row r="53" spans="1:18">
      <c r="A53" s="546">
        <v>3</v>
      </c>
      <c r="B53" s="543">
        <v>105.3117049663023</v>
      </c>
      <c r="C53" s="543">
        <v>103.36237397653623</v>
      </c>
      <c r="D53" s="543">
        <v>98.148989240664363</v>
      </c>
      <c r="E53" s="543">
        <v>108.63444710417127</v>
      </c>
      <c r="F53" s="543">
        <v>103.15514988474661</v>
      </c>
      <c r="N53" s="1077"/>
      <c r="O53" s="1077"/>
      <c r="P53" s="1077"/>
      <c r="Q53" s="1077"/>
      <c r="R53" s="1077"/>
    </row>
    <row r="54" spans="1:18">
      <c r="A54" s="546">
        <v>4</v>
      </c>
      <c r="B54" s="543">
        <v>105.22967534250425</v>
      </c>
      <c r="C54" s="543">
        <v>102.91365567221575</v>
      </c>
      <c r="D54" s="543">
        <v>97.799081235639804</v>
      </c>
      <c r="E54" s="543">
        <v>108.25750680423685</v>
      </c>
      <c r="F54" s="543">
        <v>102.87735512998357</v>
      </c>
      <c r="N54" s="1077"/>
      <c r="O54" s="1077"/>
      <c r="P54" s="1077"/>
      <c r="Q54" s="1077"/>
      <c r="R54" s="1077"/>
    </row>
    <row r="55" spans="1:18">
      <c r="A55" s="546">
        <v>5</v>
      </c>
      <c r="B55" s="543">
        <v>104.97302351717424</v>
      </c>
      <c r="C55" s="543">
        <v>102.91146010055012</v>
      </c>
      <c r="D55" s="543">
        <v>98.036101707324036</v>
      </c>
      <c r="E55" s="543">
        <v>108.48654336292644</v>
      </c>
      <c r="F55" s="543">
        <v>103.34706930221684</v>
      </c>
      <c r="N55" s="1077"/>
      <c r="O55" s="1077"/>
      <c r="P55" s="1077"/>
      <c r="Q55" s="1077"/>
      <c r="R55" s="1077"/>
    </row>
    <row r="56" spans="1:18">
      <c r="A56" s="546">
        <v>6</v>
      </c>
      <c r="B56" s="543">
        <v>104.39050303021544</v>
      </c>
      <c r="C56" s="543">
        <v>101.88818981384668</v>
      </c>
      <c r="D56" s="543">
        <v>97.602930205591136</v>
      </c>
      <c r="E56" s="543">
        <v>107.46232277016945</v>
      </c>
      <c r="F56" s="543">
        <v>102.94262375483034</v>
      </c>
      <c r="N56" s="1077"/>
      <c r="O56" s="1077"/>
      <c r="P56" s="1077"/>
      <c r="Q56" s="1077"/>
      <c r="R56" s="1077"/>
    </row>
    <row r="57" spans="1:18">
      <c r="A57" s="546">
        <v>7</v>
      </c>
      <c r="B57" s="543">
        <v>104.6451078704153</v>
      </c>
      <c r="C57" s="543">
        <v>102.40985809260465</v>
      </c>
      <c r="D57" s="543">
        <v>97.863971070125302</v>
      </c>
      <c r="E57" s="543">
        <v>107.33559165181012</v>
      </c>
      <c r="F57" s="543">
        <v>102.57105548089885</v>
      </c>
      <c r="N57" s="1077"/>
      <c r="O57" s="1077"/>
      <c r="P57" s="1077"/>
      <c r="Q57" s="1077"/>
      <c r="R57" s="1077"/>
    </row>
    <row r="58" spans="1:18">
      <c r="A58" s="546">
        <v>8</v>
      </c>
      <c r="B58" s="543">
        <v>105.24286745327943</v>
      </c>
      <c r="C58" s="543">
        <v>102.6153112229716</v>
      </c>
      <c r="D58" s="543">
        <v>97.503340327101697</v>
      </c>
      <c r="E58" s="543">
        <v>108.1465136815754</v>
      </c>
      <c r="F58" s="543">
        <v>102.75899573867558</v>
      </c>
      <c r="N58" s="1077"/>
      <c r="O58" s="1077"/>
      <c r="P58" s="1077"/>
      <c r="Q58" s="1077"/>
      <c r="R58" s="1077"/>
    </row>
    <row r="59" spans="1:18">
      <c r="A59" s="546">
        <v>9</v>
      </c>
      <c r="B59" s="543">
        <v>105.19049194945455</v>
      </c>
      <c r="C59" s="543">
        <v>102.21332825838688</v>
      </c>
      <c r="D59" s="543">
        <v>97.169740690538603</v>
      </c>
      <c r="E59" s="543">
        <v>108.23796439119491</v>
      </c>
      <c r="F59" s="543">
        <v>102.89709876364559</v>
      </c>
      <c r="N59" s="1077"/>
      <c r="O59" s="1077"/>
      <c r="P59" s="1077"/>
      <c r="Q59" s="1077"/>
      <c r="R59" s="1077"/>
    </row>
    <row r="60" spans="1:18">
      <c r="A60" s="546">
        <v>10</v>
      </c>
      <c r="B60" s="543">
        <v>105.39582715081329</v>
      </c>
      <c r="C60" s="543">
        <v>102.52855409360596</v>
      </c>
      <c r="D60" s="543">
        <v>97.279519374989604</v>
      </c>
      <c r="E60" s="543">
        <v>108.71478424221918</v>
      </c>
      <c r="F60" s="543">
        <v>103.14904031888921</v>
      </c>
      <c r="N60" s="1077"/>
      <c r="O60" s="1077"/>
      <c r="P60" s="1077"/>
      <c r="Q60" s="1077"/>
      <c r="R60" s="1077"/>
    </row>
    <row r="61" spans="1:18">
      <c r="A61" s="546">
        <v>11</v>
      </c>
      <c r="B61" s="543">
        <v>106.1494474936094</v>
      </c>
      <c r="C61" s="543">
        <v>103.26210061466844</v>
      </c>
      <c r="D61" s="543">
        <v>97.279922837926406</v>
      </c>
      <c r="E61" s="543">
        <v>109.55185035711089</v>
      </c>
      <c r="F61" s="543">
        <v>103.20529493448973</v>
      </c>
      <c r="N61" s="1077"/>
      <c r="O61" s="1077"/>
      <c r="P61" s="1077"/>
      <c r="Q61" s="1077"/>
      <c r="R61" s="1077"/>
    </row>
    <row r="62" spans="1:18">
      <c r="A62" s="546">
        <v>12</v>
      </c>
      <c r="B62" s="543">
        <v>108.15239851130913</v>
      </c>
      <c r="C62" s="543">
        <v>105.13184729761237</v>
      </c>
      <c r="D62" s="543">
        <v>97.207134325938299</v>
      </c>
      <c r="E62" s="543">
        <v>108.57935921798624</v>
      </c>
      <c r="F62" s="543">
        <v>100.39477691900885</v>
      </c>
      <c r="N62" s="1077"/>
      <c r="O62" s="1077"/>
      <c r="P62" s="1077"/>
      <c r="Q62" s="1077"/>
      <c r="R62" s="1077"/>
    </row>
    <row r="63" spans="1:18">
      <c r="A63" s="541">
        <v>2015</v>
      </c>
      <c r="B63" s="543"/>
      <c r="C63" s="543"/>
      <c r="D63" s="543"/>
      <c r="E63" s="543"/>
      <c r="F63" s="543"/>
      <c r="N63" s="1077"/>
      <c r="O63" s="1077"/>
      <c r="P63" s="1077"/>
      <c r="Q63" s="1077"/>
      <c r="R63" s="1077"/>
    </row>
    <row r="64" spans="1:18">
      <c r="A64" s="546">
        <v>1</v>
      </c>
      <c r="B64" s="543">
        <v>108.15874009936306</v>
      </c>
      <c r="C64" s="543">
        <v>104.55680969836048</v>
      </c>
      <c r="D64" s="543">
        <v>96.669774076793459</v>
      </c>
      <c r="E64" s="543">
        <v>108.93715715808261</v>
      </c>
      <c r="F64" s="543">
        <v>100.71969871136113</v>
      </c>
      <c r="N64" s="1077"/>
      <c r="O64" s="1077"/>
      <c r="P64" s="1077"/>
      <c r="Q64" s="1077"/>
      <c r="R64" s="1077"/>
    </row>
    <row r="65" spans="1:18">
      <c r="A65" s="546">
        <v>2</v>
      </c>
      <c r="B65" s="543">
        <v>108.77415447829065</v>
      </c>
      <c r="C65" s="543">
        <v>104.53425141807168</v>
      </c>
      <c r="D65" s="543">
        <v>96.102104327489684</v>
      </c>
      <c r="E65" s="543">
        <v>108.43813513481913</v>
      </c>
      <c r="F65" s="543">
        <v>99.691085308745301</v>
      </c>
      <c r="N65" s="1077"/>
      <c r="O65" s="1077"/>
      <c r="P65" s="1077"/>
      <c r="Q65" s="1077"/>
      <c r="R65" s="1077"/>
    </row>
    <row r="66" spans="1:18">
      <c r="A66" s="546">
        <v>3</v>
      </c>
      <c r="B66" s="543">
        <v>107.11071719203204</v>
      </c>
      <c r="C66" s="543">
        <v>102.38991976310449</v>
      </c>
      <c r="D66" s="543">
        <v>95.592600299310902</v>
      </c>
      <c r="E66" s="543">
        <v>105.30018392392044</v>
      </c>
      <c r="F66" s="543">
        <v>98.309661894182256</v>
      </c>
      <c r="N66" s="1077"/>
      <c r="O66" s="1077"/>
      <c r="P66" s="1077"/>
      <c r="Q66" s="1077"/>
      <c r="R66" s="1077"/>
    </row>
    <row r="67" spans="1:18">
      <c r="A67" s="547">
        <v>4</v>
      </c>
      <c r="B67" s="548">
        <v>106.01427233271028</v>
      </c>
      <c r="C67" s="548">
        <v>101.11257104294248</v>
      </c>
      <c r="D67" s="548">
        <v>95.376376046439731</v>
      </c>
      <c r="E67" s="548">
        <v>104.2754051750108</v>
      </c>
      <c r="F67" s="548">
        <v>98.359780132016283</v>
      </c>
      <c r="N67" s="1077"/>
      <c r="O67" s="1077"/>
      <c r="P67" s="1077"/>
      <c r="Q67" s="1077"/>
      <c r="R67" s="1077"/>
    </row>
    <row r="68" spans="1:18">
      <c r="A68" s="535" t="s">
        <v>282</v>
      </c>
      <c r="B68" s="381"/>
      <c r="C68" s="381"/>
      <c r="D68" s="381"/>
      <c r="E68" s="381"/>
    </row>
    <row r="69" spans="1:18">
      <c r="B69" s="381"/>
      <c r="C69" s="381"/>
      <c r="D69" s="381"/>
      <c r="E69" s="381"/>
    </row>
    <row r="70" spans="1:18">
      <c r="B70" s="381"/>
      <c r="C70" s="381"/>
      <c r="D70" s="381"/>
      <c r="E70" s="381"/>
    </row>
    <row r="71" spans="1:18">
      <c r="B71" s="381"/>
      <c r="C71" s="381"/>
      <c r="D71" s="381"/>
      <c r="E71" s="381"/>
    </row>
    <row r="72" spans="1:18">
      <c r="B72" s="381"/>
      <c r="C72" s="382"/>
      <c r="D72" s="381"/>
      <c r="E72" s="381"/>
    </row>
    <row r="73" spans="1:18">
      <c r="B73" s="381"/>
      <c r="C73" s="381"/>
      <c r="D73" s="381"/>
      <c r="E73" s="381"/>
      <c r="F73" s="381"/>
    </row>
    <row r="74" spans="1:18">
      <c r="B74" s="381"/>
      <c r="C74" s="381"/>
      <c r="D74" s="381"/>
      <c r="E74" s="381"/>
      <c r="F74" s="381"/>
    </row>
    <row r="75" spans="1:18">
      <c r="B75" s="381"/>
      <c r="C75" s="381"/>
      <c r="D75" s="381"/>
      <c r="E75" s="381"/>
      <c r="F75" s="381"/>
    </row>
    <row r="76" spans="1:18">
      <c r="B76" s="381"/>
      <c r="C76" s="381"/>
      <c r="D76" s="381"/>
      <c r="E76" s="381"/>
      <c r="F76" s="381"/>
    </row>
    <row r="77" spans="1:18">
      <c r="B77" s="381"/>
      <c r="C77" s="381"/>
      <c r="D77" s="381"/>
      <c r="E77" s="381"/>
      <c r="F77" s="381"/>
    </row>
    <row r="78" spans="1:18">
      <c r="B78" s="381"/>
      <c r="C78" s="381"/>
      <c r="D78" s="381"/>
      <c r="E78" s="381"/>
      <c r="F78" s="381"/>
    </row>
    <row r="79" spans="1:18">
      <c r="B79" s="381"/>
      <c r="C79" s="381"/>
      <c r="D79" s="381"/>
      <c r="E79" s="381"/>
      <c r="F79" s="381"/>
    </row>
    <row r="80" spans="1:18">
      <c r="B80" s="381"/>
      <c r="C80" s="381"/>
      <c r="D80" s="381"/>
      <c r="E80" s="381"/>
      <c r="F80" s="381"/>
    </row>
    <row r="81" spans="2:6">
      <c r="B81" s="381"/>
      <c r="C81" s="381"/>
      <c r="D81" s="381"/>
      <c r="E81" s="381"/>
      <c r="F81" s="381"/>
    </row>
    <row r="82" spans="2:6">
      <c r="B82" s="381"/>
      <c r="C82" s="381"/>
      <c r="D82" s="381"/>
      <c r="E82" s="381"/>
      <c r="F82" s="381"/>
    </row>
    <row r="83" spans="2:6">
      <c r="B83" s="381"/>
      <c r="C83" s="381"/>
      <c r="D83" s="381"/>
      <c r="E83" s="381"/>
      <c r="F83" s="381"/>
    </row>
    <row r="84" spans="2:6">
      <c r="B84" s="381"/>
      <c r="C84" s="381"/>
      <c r="D84" s="381"/>
      <c r="E84" s="381"/>
      <c r="F84" s="381"/>
    </row>
    <row r="85" spans="2:6">
      <c r="B85" s="383"/>
      <c r="C85" s="383"/>
      <c r="D85" s="383"/>
      <c r="E85" s="383"/>
      <c r="F85" s="383"/>
    </row>
    <row r="86" spans="2:6">
      <c r="B86" s="383"/>
      <c r="C86" s="383"/>
      <c r="D86" s="383"/>
      <c r="E86" s="383"/>
      <c r="F86" s="383"/>
    </row>
    <row r="87" spans="2:6">
      <c r="B87" s="383"/>
      <c r="C87" s="383"/>
      <c r="D87" s="383"/>
      <c r="E87" s="383"/>
      <c r="F87" s="383"/>
    </row>
    <row r="88" spans="2:6">
      <c r="B88" s="383"/>
      <c r="C88" s="383"/>
      <c r="D88" s="383"/>
      <c r="E88" s="383"/>
      <c r="F88" s="383"/>
    </row>
    <row r="89" spans="2:6">
      <c r="B89" s="383"/>
      <c r="C89" s="383"/>
      <c r="D89" s="383"/>
      <c r="E89" s="383"/>
      <c r="F89" s="383"/>
    </row>
    <row r="90" spans="2:6">
      <c r="B90" s="383"/>
      <c r="C90" s="383"/>
      <c r="D90" s="383"/>
      <c r="E90" s="383"/>
      <c r="F90" s="383"/>
    </row>
    <row r="91" spans="2:6">
      <c r="B91" s="383"/>
      <c r="C91" s="383"/>
      <c r="D91" s="383"/>
      <c r="E91" s="383"/>
      <c r="F91" s="383"/>
    </row>
    <row r="92" spans="2:6">
      <c r="B92" s="383"/>
      <c r="C92" s="383"/>
      <c r="D92" s="383"/>
      <c r="E92" s="383"/>
      <c r="F92" s="383"/>
    </row>
    <row r="93" spans="2:6">
      <c r="B93" s="383"/>
      <c r="C93" s="383"/>
      <c r="D93" s="383"/>
      <c r="E93" s="383"/>
      <c r="F93" s="383"/>
    </row>
    <row r="94" spans="2:6">
      <c r="B94" s="383"/>
      <c r="C94" s="383"/>
      <c r="D94" s="383"/>
      <c r="E94" s="383"/>
      <c r="F94" s="383"/>
    </row>
    <row r="95" spans="2:6">
      <c r="B95" s="383"/>
      <c r="C95" s="383"/>
      <c r="D95" s="383"/>
      <c r="E95" s="383"/>
      <c r="F95" s="383"/>
    </row>
    <row r="96" spans="2:6">
      <c r="B96" s="383"/>
      <c r="C96" s="383"/>
      <c r="D96" s="383"/>
      <c r="E96" s="383"/>
      <c r="F96" s="383"/>
    </row>
    <row r="97" spans="2:6">
      <c r="B97" s="384"/>
      <c r="C97" s="385"/>
      <c r="D97" s="385"/>
      <c r="E97" s="385"/>
      <c r="F97" s="385"/>
    </row>
    <row r="98" spans="2:6">
      <c r="B98" s="385"/>
      <c r="C98" s="385"/>
      <c r="D98" s="385"/>
      <c r="E98" s="385"/>
      <c r="F98" s="385"/>
    </row>
    <row r="99" spans="2:6">
      <c r="B99" s="385"/>
      <c r="C99" s="385"/>
      <c r="D99" s="385"/>
      <c r="E99" s="385"/>
      <c r="F99" s="385"/>
    </row>
    <row r="100" spans="2:6">
      <c r="B100" s="385"/>
      <c r="C100" s="385"/>
      <c r="D100" s="385"/>
      <c r="E100" s="385"/>
      <c r="F100" s="385"/>
    </row>
    <row r="101" spans="2:6">
      <c r="B101" s="385"/>
      <c r="C101" s="385"/>
      <c r="D101" s="385"/>
      <c r="E101" s="385"/>
      <c r="F101" s="385"/>
    </row>
    <row r="102" spans="2:6">
      <c r="B102" s="385"/>
      <c r="C102" s="385"/>
      <c r="D102" s="385"/>
      <c r="E102" s="385"/>
      <c r="F102" s="385"/>
    </row>
    <row r="103" spans="2:6">
      <c r="B103" s="385"/>
      <c r="C103" s="385"/>
      <c r="D103" s="385"/>
      <c r="E103" s="385"/>
      <c r="F103" s="385"/>
    </row>
    <row r="104" spans="2:6">
      <c r="B104" s="385"/>
      <c r="C104" s="385"/>
      <c r="D104" s="385"/>
      <c r="E104" s="385"/>
      <c r="F104" s="385"/>
    </row>
    <row r="105" spans="2:6">
      <c r="B105" s="385"/>
      <c r="C105" s="385"/>
      <c r="D105" s="385"/>
      <c r="E105" s="385"/>
      <c r="F105" s="385"/>
    </row>
    <row r="106" spans="2:6">
      <c r="B106" s="385"/>
      <c r="C106" s="385"/>
      <c r="D106" s="385"/>
      <c r="E106" s="385"/>
      <c r="F106" s="385"/>
    </row>
    <row r="107" spans="2:6">
      <c r="B107" s="385"/>
      <c r="C107" s="385"/>
      <c r="D107" s="385"/>
      <c r="E107" s="385"/>
      <c r="F107" s="385"/>
    </row>
    <row r="108" spans="2:6">
      <c r="B108" s="385"/>
      <c r="C108" s="385"/>
      <c r="D108" s="385"/>
      <c r="E108" s="385"/>
      <c r="F108" s="385"/>
    </row>
    <row r="109" spans="2:6">
      <c r="B109" s="385"/>
      <c r="C109" s="385"/>
      <c r="D109" s="385"/>
      <c r="E109" s="385"/>
      <c r="F109" s="385"/>
    </row>
    <row r="110" spans="2:6">
      <c r="B110" s="385"/>
      <c r="C110" s="385"/>
      <c r="D110" s="385"/>
      <c r="E110" s="385"/>
      <c r="F110" s="385"/>
    </row>
    <row r="111" spans="2:6">
      <c r="B111" s="385"/>
      <c r="C111" s="385"/>
      <c r="D111" s="385"/>
      <c r="E111" s="385"/>
      <c r="F111" s="385"/>
    </row>
    <row r="112" spans="2:6">
      <c r="B112" s="385"/>
      <c r="C112" s="385"/>
      <c r="D112" s="385"/>
      <c r="E112" s="385"/>
      <c r="F112" s="385"/>
    </row>
    <row r="113" spans="2:6">
      <c r="B113" s="385"/>
      <c r="C113" s="385"/>
      <c r="D113" s="385"/>
      <c r="E113" s="385"/>
      <c r="F113" s="385"/>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W251"/>
  <sheetViews>
    <sheetView zoomScaleNormal="100" workbookViewId="0">
      <pane xSplit="1" ySplit="3" topLeftCell="B37" activePane="bottomRight" state="frozen"/>
      <selection pane="topRight" activeCell="B1" sqref="B1"/>
      <selection pane="bottomLeft" activeCell="A4" sqref="A4"/>
      <selection pane="bottomRight" activeCell="L71" sqref="L71"/>
    </sheetView>
  </sheetViews>
  <sheetFormatPr defaultRowHeight="12.75"/>
  <cols>
    <col min="1" max="1" width="12.28515625" style="371" customWidth="1"/>
    <col min="2" max="9" width="13.42578125" style="371" customWidth="1"/>
    <col min="10" max="14" width="9.140625" style="371"/>
    <col min="15" max="18" width="12.5703125" style="371" bestFit="1" customWidth="1"/>
    <col min="19" max="16384" width="9.140625" style="371"/>
  </cols>
  <sheetData>
    <row r="1" spans="1:18" s="388" customFormat="1" ht="15">
      <c r="A1" s="1198" t="s">
        <v>297</v>
      </c>
      <c r="B1" s="1198"/>
      <c r="C1" s="1198"/>
      <c r="D1" s="1198"/>
      <c r="E1" s="1198"/>
      <c r="F1" s="1198"/>
      <c r="G1" s="1198"/>
      <c r="H1" s="1198"/>
      <c r="I1" s="1198"/>
    </row>
    <row r="2" spans="1:18" ht="15.75" customHeight="1">
      <c r="A2" s="549"/>
      <c r="B2" s="1199" t="s">
        <v>298</v>
      </c>
      <c r="C2" s="1200"/>
      <c r="D2" s="1200"/>
      <c r="E2" s="1200"/>
      <c r="F2" s="1199" t="s">
        <v>299</v>
      </c>
      <c r="G2" s="1200"/>
      <c r="H2" s="1200"/>
      <c r="I2" s="1200"/>
    </row>
    <row r="3" spans="1:18" ht="15.75" customHeight="1" thickBot="1">
      <c r="A3" s="550"/>
      <c r="B3" s="551" t="s">
        <v>300</v>
      </c>
      <c r="C3" s="552" t="s">
        <v>301</v>
      </c>
      <c r="D3" s="552" t="s">
        <v>302</v>
      </c>
      <c r="E3" s="552" t="s">
        <v>303</v>
      </c>
      <c r="F3" s="551" t="s">
        <v>300</v>
      </c>
      <c r="G3" s="552" t="s">
        <v>301</v>
      </c>
      <c r="H3" s="552" t="s">
        <v>302</v>
      </c>
      <c r="I3" s="552" t="s">
        <v>303</v>
      </c>
    </row>
    <row r="4" spans="1:18" ht="15" customHeight="1" thickTop="1">
      <c r="A4" s="553">
        <v>2004</v>
      </c>
      <c r="B4" s="554">
        <v>39.73370712841534</v>
      </c>
      <c r="C4" s="555">
        <v>90.429830601092817</v>
      </c>
      <c r="D4" s="555">
        <v>49.410537704917999</v>
      </c>
      <c r="E4" s="555">
        <v>61.337687704918004</v>
      </c>
      <c r="F4" s="554">
        <v>39.708548999999998</v>
      </c>
      <c r="G4" s="555">
        <v>86.4983</v>
      </c>
      <c r="H4" s="555">
        <v>45.067599999999999</v>
      </c>
      <c r="I4" s="555">
        <v>61.31</v>
      </c>
    </row>
    <row r="5" spans="1:18" ht="15" customHeight="1">
      <c r="A5" s="553">
        <v>2005</v>
      </c>
      <c r="B5" s="554">
        <v>39.587149931506886</v>
      </c>
      <c r="C5" s="555">
        <v>89.618634246575382</v>
      </c>
      <c r="D5" s="555">
        <v>49.291916438356139</v>
      </c>
      <c r="E5" s="555">
        <v>61.295807945205318</v>
      </c>
      <c r="F5" s="554">
        <v>39.340170999999998</v>
      </c>
      <c r="G5" s="555">
        <v>89.271699999999996</v>
      </c>
      <c r="H5" s="555">
        <v>51.858899999999998</v>
      </c>
      <c r="I5" s="555">
        <v>61.177900000000001</v>
      </c>
    </row>
    <row r="6" spans="1:18" ht="15" customHeight="1">
      <c r="A6" s="553">
        <v>2006</v>
      </c>
      <c r="B6" s="554">
        <v>38.898086926027403</v>
      </c>
      <c r="C6" s="555">
        <v>89.761055616438341</v>
      </c>
      <c r="D6" s="555">
        <v>48.785414520547931</v>
      </c>
      <c r="E6" s="555">
        <v>61.188521643835585</v>
      </c>
      <c r="F6" s="554">
        <v>38.069637</v>
      </c>
      <c r="G6" s="555">
        <v>91.100700000000003</v>
      </c>
      <c r="H6" s="555">
        <v>46.449599999999997</v>
      </c>
      <c r="I6" s="555">
        <v>61.174100000000003</v>
      </c>
    </row>
    <row r="7" spans="1:18" ht="15" customHeight="1">
      <c r="A7" s="553">
        <v>2007</v>
      </c>
      <c r="B7" s="554">
        <v>37.253402610958894</v>
      </c>
      <c r="C7" s="555">
        <v>89.432353150684918</v>
      </c>
      <c r="D7" s="555">
        <v>44.718370958904124</v>
      </c>
      <c r="E7" s="555">
        <v>61.183847123287649</v>
      </c>
      <c r="F7" s="554">
        <v>36.859552000000001</v>
      </c>
      <c r="G7" s="555">
        <v>83.290099999999995</v>
      </c>
      <c r="H7" s="555">
        <v>41.656399999999998</v>
      </c>
      <c r="I7" s="555">
        <v>61.201599999999999</v>
      </c>
    </row>
    <row r="8" spans="1:18" ht="15" customHeight="1">
      <c r="A8" s="553">
        <v>2008</v>
      </c>
      <c r="B8" s="554">
        <v>38.63002703825137</v>
      </c>
      <c r="C8" s="555">
        <v>77.126486885245967</v>
      </c>
      <c r="D8" s="555">
        <v>41.864577595628418</v>
      </c>
      <c r="E8" s="555">
        <v>61.26543442622944</v>
      </c>
      <c r="F8" s="554">
        <v>41.042772000000006</v>
      </c>
      <c r="G8" s="555">
        <v>63.038699999999999</v>
      </c>
      <c r="H8" s="555">
        <v>43.561</v>
      </c>
      <c r="I8" s="555">
        <v>61.412300000000002</v>
      </c>
    </row>
    <row r="9" spans="1:18" ht="15" customHeight="1">
      <c r="A9" s="553">
        <v>2009</v>
      </c>
      <c r="B9" s="554">
        <v>40.576902630136956</v>
      </c>
      <c r="C9" s="555">
        <v>68.804097808219225</v>
      </c>
      <c r="D9" s="555">
        <v>44.076619726027396</v>
      </c>
      <c r="E9" s="555">
        <v>61.2727621917807</v>
      </c>
      <c r="F9" s="554">
        <v>41.116548000000002</v>
      </c>
      <c r="G9" s="555">
        <v>67.669499999999999</v>
      </c>
      <c r="H9" s="555">
        <v>42.665100000000002</v>
      </c>
      <c r="I9" s="555">
        <v>61.173200000000001</v>
      </c>
    </row>
    <row r="10" spans="1:18" ht="15" customHeight="1">
      <c r="A10" s="553">
        <v>2010</v>
      </c>
      <c r="B10" s="554">
        <v>44.595590010958887</v>
      </c>
      <c r="C10" s="555">
        <v>71.71503945205481</v>
      </c>
      <c r="D10" s="555">
        <v>46.457443287671197</v>
      </c>
      <c r="E10" s="555">
        <v>61.514998630137015</v>
      </c>
      <c r="F10" s="554">
        <v>49.302599999999998</v>
      </c>
      <c r="G10" s="555">
        <v>71.500799999999998</v>
      </c>
      <c r="H10" s="555">
        <v>46.314</v>
      </c>
      <c r="I10" s="555">
        <v>61.505000000000003</v>
      </c>
    </row>
    <row r="11" spans="1:18" ht="15" customHeight="1">
      <c r="A11" s="553">
        <v>2011</v>
      </c>
      <c r="B11" s="554">
        <v>49.98811452054796</v>
      </c>
      <c r="C11" s="555">
        <v>70.893128493150613</v>
      </c>
      <c r="D11" s="555">
        <v>44.228144657534266</v>
      </c>
      <c r="E11" s="555">
        <v>61.52892410958907</v>
      </c>
      <c r="F11" s="554">
        <v>50.596400000000003</v>
      </c>
      <c r="G11" s="555">
        <v>73.632199999999997</v>
      </c>
      <c r="H11" s="555">
        <v>47.534599999999998</v>
      </c>
      <c r="I11" s="555">
        <v>61.505000000000003</v>
      </c>
      <c r="O11" s="389"/>
      <c r="P11" s="389"/>
      <c r="Q11" s="389"/>
      <c r="R11" s="389"/>
    </row>
    <row r="12" spans="1:18" ht="15" customHeight="1">
      <c r="A12" s="556">
        <v>1</v>
      </c>
      <c r="B12" s="554">
        <v>48.180867741935486</v>
      </c>
      <c r="C12" s="555">
        <v>72.470232258064527</v>
      </c>
      <c r="D12" s="555">
        <v>45.985793548387107</v>
      </c>
      <c r="E12" s="555">
        <v>61.511635483870975</v>
      </c>
      <c r="F12" s="554">
        <v>47.523600000000002</v>
      </c>
      <c r="G12" s="555">
        <v>71.442700000000002</v>
      </c>
      <c r="H12" s="555">
        <v>44.861400000000003</v>
      </c>
      <c r="I12" s="555">
        <v>61.505000000000003</v>
      </c>
      <c r="O12" s="389"/>
      <c r="P12" s="389"/>
      <c r="Q12" s="389"/>
      <c r="R12" s="389"/>
    </row>
    <row r="13" spans="1:18" ht="15" customHeight="1">
      <c r="A13" s="556">
        <v>2</v>
      </c>
      <c r="B13" s="554">
        <v>47.408342857142841</v>
      </c>
      <c r="C13" s="555">
        <v>72.638032142857142</v>
      </c>
      <c r="D13" s="555">
        <v>45.095114285714295</v>
      </c>
      <c r="E13" s="555">
        <v>61.50749642857145</v>
      </c>
      <c r="F13" s="554">
        <v>48.054499999999997</v>
      </c>
      <c r="G13" s="555">
        <v>71.910399999999996</v>
      </c>
      <c r="H13" s="555">
        <v>44.691899999999997</v>
      </c>
      <c r="I13" s="555">
        <v>61.505000000000003</v>
      </c>
      <c r="O13" s="389"/>
      <c r="P13" s="389"/>
      <c r="Q13" s="389"/>
      <c r="R13" s="389"/>
    </row>
    <row r="14" spans="1:18" ht="15" customHeight="1">
      <c r="A14" s="556">
        <v>3</v>
      </c>
      <c r="B14" s="554">
        <v>47.822887096774195</v>
      </c>
      <c r="C14" s="555">
        <v>71.0588129032258</v>
      </c>
      <c r="D14" s="555">
        <v>43.990564516129041</v>
      </c>
      <c r="E14" s="555">
        <v>61.518312903225791</v>
      </c>
      <c r="F14" s="554">
        <v>47.345599999999997</v>
      </c>
      <c r="G14" s="555">
        <v>69.9923</v>
      </c>
      <c r="H14" s="555">
        <v>43.659500000000001</v>
      </c>
      <c r="I14" s="555">
        <v>61.516199999999998</v>
      </c>
      <c r="O14" s="389"/>
      <c r="P14" s="389"/>
      <c r="Q14" s="389"/>
      <c r="R14" s="389"/>
    </row>
    <row r="15" spans="1:18" ht="15" customHeight="1">
      <c r="A15" s="556">
        <v>4</v>
      </c>
      <c r="B15" s="554">
        <v>47.422209999999993</v>
      </c>
      <c r="C15" s="555">
        <v>69.707963333333339</v>
      </c>
      <c r="D15" s="555">
        <v>42.638343333333339</v>
      </c>
      <c r="E15" s="555">
        <v>61.520016666666656</v>
      </c>
      <c r="F15" s="554">
        <v>47.806399999999996</v>
      </c>
      <c r="G15" s="555">
        <v>68.983400000000003</v>
      </c>
      <c r="H15" s="555">
        <v>41.3947</v>
      </c>
      <c r="I15" s="555">
        <v>61.512500000000003</v>
      </c>
      <c r="O15" s="389"/>
      <c r="P15" s="389"/>
      <c r="Q15" s="389"/>
      <c r="R15" s="389"/>
    </row>
    <row r="16" spans="1:18" ht="15" customHeight="1">
      <c r="A16" s="556">
        <v>5</v>
      </c>
      <c r="B16" s="554">
        <v>49.004919354838705</v>
      </c>
      <c r="C16" s="555">
        <v>70.042993548387088</v>
      </c>
      <c r="D16" s="555">
        <v>42.826600000000006</v>
      </c>
      <c r="E16" s="555">
        <v>61.529683870967752</v>
      </c>
      <c r="F16" s="554">
        <v>50.723700000000001</v>
      </c>
      <c r="G16" s="555">
        <v>71.057699999999997</v>
      </c>
      <c r="H16" s="555">
        <v>43.171300000000002</v>
      </c>
      <c r="I16" s="555">
        <v>61.614100000000001</v>
      </c>
      <c r="O16" s="389"/>
      <c r="P16" s="389"/>
      <c r="Q16" s="389"/>
      <c r="R16" s="389"/>
    </row>
    <row r="17" spans="1:18" ht="15" customHeight="1">
      <c r="A17" s="556">
        <v>6</v>
      </c>
      <c r="B17" s="554">
        <v>50.900496666666655</v>
      </c>
      <c r="C17" s="555">
        <v>69.513449999999992</v>
      </c>
      <c r="D17" s="555">
        <v>42.810849999999995</v>
      </c>
      <c r="E17" s="555">
        <v>61.610293333333338</v>
      </c>
      <c r="F17" s="554">
        <v>51.196399999999997</v>
      </c>
      <c r="G17" s="555">
        <v>68.481899999999996</v>
      </c>
      <c r="H17" s="555">
        <v>42.717500000000001</v>
      </c>
      <c r="I17" s="555">
        <v>61.62</v>
      </c>
      <c r="O17" s="389"/>
      <c r="P17" s="389"/>
      <c r="Q17" s="389"/>
      <c r="R17" s="389"/>
    </row>
    <row r="18" spans="1:18" ht="15" customHeight="1">
      <c r="A18" s="556">
        <v>7</v>
      </c>
      <c r="B18" s="554">
        <v>52.213267741935468</v>
      </c>
      <c r="C18" s="555">
        <v>69.532970967741932</v>
      </c>
      <c r="D18" s="555">
        <v>43.142264516129025</v>
      </c>
      <c r="E18" s="555">
        <v>61.616767741935497</v>
      </c>
      <c r="F18" s="554">
        <v>53.952399999999997</v>
      </c>
      <c r="G18" s="555">
        <v>70.415400000000005</v>
      </c>
      <c r="H18" s="555">
        <v>43.199800000000003</v>
      </c>
      <c r="I18" s="555">
        <v>61.602899999999998</v>
      </c>
      <c r="O18" s="389"/>
      <c r="P18" s="389"/>
      <c r="Q18" s="389"/>
      <c r="R18" s="389"/>
    </row>
    <row r="19" spans="1:18" ht="15" customHeight="1">
      <c r="A19" s="556">
        <v>8</v>
      </c>
      <c r="B19" s="554">
        <v>55.019087096774186</v>
      </c>
      <c r="C19" s="555">
        <v>70.199758064516132</v>
      </c>
      <c r="D19" s="555">
        <v>42.907093548387095</v>
      </c>
      <c r="E19" s="555">
        <v>61.508632258064523</v>
      </c>
      <c r="F19" s="554">
        <v>52.0182</v>
      </c>
      <c r="G19" s="555">
        <v>69.530100000000004</v>
      </c>
      <c r="H19" s="555">
        <v>42.456200000000003</v>
      </c>
      <c r="I19" s="555">
        <v>61.506300000000003</v>
      </c>
      <c r="O19" s="389"/>
      <c r="P19" s="389"/>
      <c r="Q19" s="389"/>
      <c r="R19" s="389"/>
    </row>
    <row r="20" spans="1:18" ht="15" customHeight="1">
      <c r="A20" s="556">
        <v>9</v>
      </c>
      <c r="B20" s="554">
        <v>51.497656666666664</v>
      </c>
      <c r="C20" s="555">
        <v>70.490633333333321</v>
      </c>
      <c r="D20" s="555">
        <v>44.542560000000002</v>
      </c>
      <c r="E20" s="555">
        <v>61.502703333333322</v>
      </c>
      <c r="F20" s="554">
        <v>50.3842</v>
      </c>
      <c r="G20" s="555">
        <v>70.641499999999994</v>
      </c>
      <c r="H20" s="555">
        <v>45.173699999999997</v>
      </c>
      <c r="I20" s="555">
        <v>61.503999999999998</v>
      </c>
      <c r="O20" s="389"/>
      <c r="P20" s="389"/>
      <c r="Q20" s="389"/>
      <c r="R20" s="389"/>
    </row>
    <row r="21" spans="1:18" ht="15" customHeight="1">
      <c r="A21" s="556">
        <v>10</v>
      </c>
      <c r="B21" s="554">
        <v>50.040261290322576</v>
      </c>
      <c r="C21" s="555">
        <v>70.683948387096777</v>
      </c>
      <c r="D21" s="555">
        <v>44.912809677419361</v>
      </c>
      <c r="E21" s="555">
        <v>61.504174193548401</v>
      </c>
      <c r="F21" s="554">
        <v>50.368499999999997</v>
      </c>
      <c r="G21" s="555">
        <v>69.943700000000007</v>
      </c>
      <c r="H21" s="555">
        <v>43.435699999999997</v>
      </c>
      <c r="I21" s="555">
        <v>61.505000000000003</v>
      </c>
      <c r="O21" s="389"/>
      <c r="P21" s="389"/>
      <c r="Q21" s="389"/>
      <c r="R21" s="389"/>
    </row>
    <row r="22" spans="1:18" ht="15" customHeight="1">
      <c r="A22" s="556">
        <v>11</v>
      </c>
      <c r="B22" s="554">
        <v>49.989716666666681</v>
      </c>
      <c r="C22" s="555">
        <v>71.67195333333332</v>
      </c>
      <c r="D22" s="555">
        <v>45.31288666666665</v>
      </c>
      <c r="E22" s="555">
        <v>61.502506666666669</v>
      </c>
      <c r="F22" s="554">
        <v>50.082599999999999</v>
      </c>
      <c r="G22" s="555">
        <v>72.056899999999999</v>
      </c>
      <c r="H22" s="555">
        <v>46.124299999999998</v>
      </c>
      <c r="I22" s="555">
        <v>61.511400000000002</v>
      </c>
      <c r="O22" s="389"/>
      <c r="P22" s="389"/>
      <c r="Q22" s="389"/>
      <c r="R22" s="389"/>
    </row>
    <row r="23" spans="1:18" ht="15" customHeight="1">
      <c r="A23" s="556">
        <v>12</v>
      </c>
      <c r="B23" s="554">
        <v>50.103412903225802</v>
      </c>
      <c r="C23" s="555">
        <v>72.805058064516132</v>
      </c>
      <c r="D23" s="555">
        <v>46.604887096774185</v>
      </c>
      <c r="E23" s="555">
        <v>61.513432258064526</v>
      </c>
      <c r="F23" s="554">
        <v>50.596400000000003</v>
      </c>
      <c r="G23" s="555">
        <v>73.632199999999997</v>
      </c>
      <c r="H23" s="555">
        <v>47.534599999999998</v>
      </c>
      <c r="I23" s="555">
        <v>61.505000000000003</v>
      </c>
      <c r="O23" s="389"/>
      <c r="P23" s="389"/>
      <c r="Q23" s="389"/>
      <c r="R23" s="389"/>
    </row>
    <row r="24" spans="1:18" ht="15" customHeight="1">
      <c r="A24" s="553">
        <v>2012</v>
      </c>
      <c r="B24" s="554"/>
      <c r="C24" s="555"/>
      <c r="D24" s="555"/>
      <c r="E24" s="555"/>
      <c r="F24" s="554"/>
      <c r="G24" s="555"/>
      <c r="H24" s="555"/>
      <c r="I24" s="555"/>
      <c r="O24" s="389"/>
      <c r="P24" s="389"/>
      <c r="Q24" s="389"/>
      <c r="R24" s="389"/>
    </row>
    <row r="25" spans="1:18" ht="15" customHeight="1">
      <c r="A25" s="556">
        <v>1</v>
      </c>
      <c r="B25" s="554">
        <v>50.771067741935482</v>
      </c>
      <c r="C25" s="555">
        <v>73.897322580645152</v>
      </c>
      <c r="D25" s="555">
        <v>47.684754838709679</v>
      </c>
      <c r="E25" s="555">
        <v>61.504854838709683</v>
      </c>
      <c r="F25" s="554">
        <v>51.058399999999999</v>
      </c>
      <c r="G25" s="555">
        <v>73.588200000000001</v>
      </c>
      <c r="H25" s="555">
        <v>46.9146</v>
      </c>
      <c r="I25" s="555">
        <v>61.505000000000003</v>
      </c>
      <c r="O25" s="389"/>
      <c r="P25" s="389"/>
      <c r="Q25" s="389"/>
      <c r="R25" s="389"/>
    </row>
    <row r="26" spans="1:18" ht="15" customHeight="1">
      <c r="A26" s="556">
        <v>2</v>
      </c>
      <c r="B26" s="554">
        <v>50.953913793103446</v>
      </c>
      <c r="C26" s="555">
        <v>73.514689655172418</v>
      </c>
      <c r="D26" s="555">
        <v>46.537955172413788</v>
      </c>
      <c r="E26" s="555">
        <v>61.502437931034493</v>
      </c>
      <c r="F26" s="554">
        <v>51.037300000000002</v>
      </c>
      <c r="G26" s="555">
        <v>72.5321</v>
      </c>
      <c r="H26" s="555">
        <v>45.711300000000001</v>
      </c>
      <c r="I26" s="555">
        <v>61.5</v>
      </c>
      <c r="O26" s="389"/>
      <c r="P26" s="389"/>
      <c r="Q26" s="389"/>
      <c r="R26" s="389"/>
    </row>
    <row r="27" spans="1:18" ht="15" customHeight="1">
      <c r="A27" s="556">
        <v>3</v>
      </c>
      <c r="B27" s="554">
        <v>50.995303225806445</v>
      </c>
      <c r="C27" s="555">
        <v>73.694364516129042</v>
      </c>
      <c r="D27" s="555">
        <v>46.571835483870949</v>
      </c>
      <c r="E27" s="555">
        <v>61.501577419354852</v>
      </c>
      <c r="F27" s="554">
        <v>51.0627</v>
      </c>
      <c r="G27" s="555">
        <v>73.755799999999994</v>
      </c>
      <c r="H27" s="555">
        <v>46.0505</v>
      </c>
      <c r="I27" s="555">
        <v>61.505000000000003</v>
      </c>
      <c r="O27" s="389"/>
      <c r="P27" s="389"/>
      <c r="Q27" s="389"/>
      <c r="R27" s="389"/>
    </row>
    <row r="28" spans="1:18" ht="15" customHeight="1">
      <c r="A28" s="556">
        <v>4</v>
      </c>
      <c r="B28" s="554">
        <v>51.182816666666675</v>
      </c>
      <c r="C28" s="555">
        <v>74.790396666666695</v>
      </c>
      <c r="D28" s="555">
        <v>46.729276666666664</v>
      </c>
      <c r="E28" s="555">
        <v>61.539446666666656</v>
      </c>
      <c r="F28" s="554">
        <v>51.215299999999999</v>
      </c>
      <c r="G28" s="555">
        <v>75.469300000000004</v>
      </c>
      <c r="H28" s="555">
        <v>46.511499999999998</v>
      </c>
      <c r="I28" s="555">
        <v>61.530099999999997</v>
      </c>
      <c r="O28" s="389"/>
      <c r="P28" s="389"/>
      <c r="Q28" s="389"/>
      <c r="R28" s="389"/>
    </row>
    <row r="29" spans="1:18" ht="15" customHeight="1">
      <c r="A29" s="556">
        <v>5</v>
      </c>
      <c r="B29" s="554">
        <v>51.302832258064512</v>
      </c>
      <c r="C29" s="555">
        <v>76.575525806451608</v>
      </c>
      <c r="D29" s="555">
        <v>47.997980645161292</v>
      </c>
      <c r="E29" s="555">
        <v>61.630093548387087</v>
      </c>
      <c r="F29" s="554">
        <v>51.274900000000002</v>
      </c>
      <c r="G29" s="555">
        <v>77.193600000000004</v>
      </c>
      <c r="H29" s="555">
        <v>49.5105</v>
      </c>
      <c r="I29" s="555">
        <v>61.581200000000003</v>
      </c>
      <c r="O29" s="389"/>
      <c r="P29" s="389"/>
      <c r="Q29" s="389"/>
      <c r="R29" s="389"/>
    </row>
    <row r="30" spans="1:18" ht="15" customHeight="1">
      <c r="A30" s="556">
        <v>6</v>
      </c>
      <c r="B30" s="554">
        <v>51.294453333333315</v>
      </c>
      <c r="C30" s="555">
        <v>76.487390000000019</v>
      </c>
      <c r="D30" s="555">
        <v>49.216086666666676</v>
      </c>
      <c r="E30" s="555">
        <v>61.607543333333339</v>
      </c>
      <c r="F30" s="554">
        <v>51.231999999999999</v>
      </c>
      <c r="G30" s="555">
        <v>76.390799999999999</v>
      </c>
      <c r="H30" s="555">
        <v>48.953200000000002</v>
      </c>
      <c r="I30" s="555">
        <v>61.632100000000001</v>
      </c>
      <c r="O30" s="389"/>
      <c r="P30" s="389"/>
      <c r="Q30" s="389"/>
      <c r="R30" s="389"/>
    </row>
    <row r="31" spans="1:18" ht="15" customHeight="1">
      <c r="A31" s="556">
        <v>7</v>
      </c>
      <c r="B31" s="554">
        <v>51.260767741935467</v>
      </c>
      <c r="C31" s="555">
        <v>78.037712903225781</v>
      </c>
      <c r="D31" s="555">
        <v>50.052222580645157</v>
      </c>
      <c r="E31" s="555">
        <v>61.572277419354847</v>
      </c>
      <c r="F31" s="554">
        <v>51.2224</v>
      </c>
      <c r="G31" s="555">
        <v>78.884500000000003</v>
      </c>
      <c r="H31" s="555">
        <v>50.235300000000002</v>
      </c>
      <c r="I31" s="555">
        <v>61.518099999999997</v>
      </c>
      <c r="O31" s="389"/>
      <c r="P31" s="389"/>
      <c r="Q31" s="389"/>
      <c r="R31" s="389"/>
    </row>
    <row r="32" spans="1:18" ht="15" customHeight="1">
      <c r="A32" s="556">
        <v>8</v>
      </c>
      <c r="B32" s="554">
        <v>51.204464516129036</v>
      </c>
      <c r="C32" s="555">
        <v>78.056667741935485</v>
      </c>
      <c r="D32" s="555">
        <v>49.711216129032259</v>
      </c>
      <c r="E32" s="555">
        <v>61.500358064516135</v>
      </c>
      <c r="F32" s="554">
        <v>51.212699999999998</v>
      </c>
      <c r="G32" s="555">
        <v>77.741500000000002</v>
      </c>
      <c r="H32" s="555">
        <v>49.028500000000001</v>
      </c>
      <c r="I32" s="555">
        <v>61.501300000000001</v>
      </c>
      <c r="O32" s="389"/>
      <c r="P32" s="389"/>
      <c r="Q32" s="389"/>
      <c r="R32" s="389"/>
    </row>
    <row r="33" spans="1:18" ht="15" customHeight="1">
      <c r="A33" s="556">
        <v>9</v>
      </c>
      <c r="B33" s="554">
        <v>50.872080000000025</v>
      </c>
      <c r="C33" s="555">
        <v>77.029936666666657</v>
      </c>
      <c r="D33" s="555">
        <v>47.876719999999999</v>
      </c>
      <c r="E33" s="555">
        <v>61.503049999999995</v>
      </c>
      <c r="F33" s="554">
        <v>50.831299999999999</v>
      </c>
      <c r="G33" s="555">
        <v>77.063800000000001</v>
      </c>
      <c r="H33" s="555">
        <v>47.564399999999999</v>
      </c>
      <c r="I33" s="555">
        <v>61.500799999999998</v>
      </c>
      <c r="O33" s="389"/>
      <c r="P33" s="389"/>
      <c r="Q33" s="389"/>
      <c r="R33" s="389"/>
    </row>
    <row r="34" spans="1:18" ht="15" customHeight="1">
      <c r="A34" s="556">
        <v>10</v>
      </c>
      <c r="B34" s="554">
        <v>50.832545161290312</v>
      </c>
      <c r="C34" s="555">
        <v>76.283935483870962</v>
      </c>
      <c r="D34" s="555">
        <v>47.401941935483876</v>
      </c>
      <c r="E34" s="555">
        <v>61.498967741935466</v>
      </c>
      <c r="F34" s="554">
        <v>50.889000000000003</v>
      </c>
      <c r="G34" s="555">
        <v>76.283100000000005</v>
      </c>
      <c r="H34" s="555">
        <v>47.445900000000002</v>
      </c>
      <c r="I34" s="555">
        <v>61.499400000000001</v>
      </c>
      <c r="O34" s="389"/>
      <c r="P34" s="389"/>
      <c r="Q34" s="389"/>
      <c r="R34" s="389"/>
    </row>
    <row r="35" spans="1:18">
      <c r="A35" s="556">
        <v>11</v>
      </c>
      <c r="B35" s="554">
        <v>51.025089999999992</v>
      </c>
      <c r="C35" s="555">
        <v>76.547280000000001</v>
      </c>
      <c r="D35" s="555">
        <v>47.974179999999997</v>
      </c>
      <c r="E35" s="555">
        <v>61.501496666666675</v>
      </c>
      <c r="F35" s="554">
        <v>51.067300000000003</v>
      </c>
      <c r="G35" s="555">
        <v>75.876800000000003</v>
      </c>
      <c r="H35" s="555">
        <v>47.329799999999999</v>
      </c>
      <c r="I35" s="555">
        <v>61.500399999999999</v>
      </c>
    </row>
    <row r="36" spans="1:18">
      <c r="A36" s="556">
        <v>12</v>
      </c>
      <c r="B36" s="554">
        <v>50.893299999999996</v>
      </c>
      <c r="C36" s="555">
        <v>75.702006451612917</v>
      </c>
      <c r="D36" s="555">
        <v>46.94129677419356</v>
      </c>
      <c r="E36" s="555">
        <v>61.501280645161287</v>
      </c>
      <c r="F36" s="554">
        <v>50.910600000000002</v>
      </c>
      <c r="G36" s="555">
        <v>75.28</v>
      </c>
      <c r="H36" s="555">
        <v>46.651000000000003</v>
      </c>
      <c r="I36" s="555">
        <v>61.5</v>
      </c>
    </row>
    <row r="37" spans="1:18">
      <c r="A37" s="553">
        <v>2013</v>
      </c>
      <c r="B37" s="554"/>
      <c r="C37" s="555"/>
      <c r="D37" s="555"/>
      <c r="E37" s="555"/>
      <c r="F37" s="554"/>
      <c r="G37" s="555"/>
      <c r="H37" s="555"/>
      <c r="I37" s="555"/>
    </row>
    <row r="38" spans="1:18">
      <c r="A38" s="556">
        <v>1</v>
      </c>
      <c r="B38" s="554">
        <v>50.127977419354842</v>
      </c>
      <c r="C38" s="555">
        <v>74.086625806451622</v>
      </c>
      <c r="D38" s="555">
        <v>46.361583870967735</v>
      </c>
      <c r="E38" s="555">
        <v>61.50432903225807</v>
      </c>
      <c r="F38" s="554">
        <v>49.637799999999999</v>
      </c>
      <c r="G38" s="555">
        <v>71.666200000000003</v>
      </c>
      <c r="H38" s="555">
        <v>45.425800000000002</v>
      </c>
      <c r="I38" s="555">
        <v>61.511099999999999</v>
      </c>
    </row>
    <row r="39" spans="1:18">
      <c r="A39" s="556">
        <v>2</v>
      </c>
      <c r="B39" s="554">
        <v>50.066507142857134</v>
      </c>
      <c r="C39" s="555">
        <v>71.557749999999984</v>
      </c>
      <c r="D39" s="555">
        <v>46.042721428571419</v>
      </c>
      <c r="E39" s="555">
        <v>61.599621428571425</v>
      </c>
      <c r="F39" s="554">
        <v>50.602200000000003</v>
      </c>
      <c r="G39" s="555">
        <v>71.313299999999998</v>
      </c>
      <c r="H39" s="555">
        <v>47.047600000000003</v>
      </c>
      <c r="I39" s="555">
        <v>61.618299999999998</v>
      </c>
    </row>
    <row r="40" spans="1:18">
      <c r="A40" s="556">
        <v>3</v>
      </c>
      <c r="B40" s="554">
        <v>50.284293548387097</v>
      </c>
      <c r="C40" s="555">
        <v>71.713425806451639</v>
      </c>
      <c r="D40" s="555">
        <v>47.51275161290323</v>
      </c>
      <c r="E40" s="555">
        <v>61.655222580645159</v>
      </c>
      <c r="F40" s="554">
        <v>50.624699999999997</v>
      </c>
      <c r="G40" s="555">
        <v>73.012600000000006</v>
      </c>
      <c r="H40" s="555">
        <v>48.054400000000001</v>
      </c>
      <c r="I40" s="555">
        <v>61.615299999999998</v>
      </c>
    </row>
    <row r="41" spans="1:18" ht="12.75" customHeight="1">
      <c r="A41" s="556">
        <v>4</v>
      </c>
      <c r="B41" s="554">
        <v>50.55824333333333</v>
      </c>
      <c r="C41" s="555">
        <v>72.54746333333334</v>
      </c>
      <c r="D41" s="555">
        <v>47.387033333333328</v>
      </c>
      <c r="E41" s="555">
        <v>61.650993333333339</v>
      </c>
      <c r="F41" s="554">
        <v>50.205599999999997</v>
      </c>
      <c r="G41" s="555">
        <v>73.042100000000005</v>
      </c>
      <c r="H41" s="555">
        <v>47.012500000000003</v>
      </c>
      <c r="I41" s="555">
        <v>61.647500000000001</v>
      </c>
    </row>
    <row r="42" spans="1:18" ht="12.75" customHeight="1">
      <c r="A42" s="556">
        <v>5</v>
      </c>
      <c r="B42" s="554">
        <v>49.711812903225798</v>
      </c>
      <c r="C42" s="555">
        <v>72.664070967741907</v>
      </c>
      <c r="D42" s="555">
        <v>47.461074193548399</v>
      </c>
      <c r="E42" s="555">
        <v>61.652200000000022</v>
      </c>
      <c r="F42" s="554">
        <v>49.3733</v>
      </c>
      <c r="G42" s="555">
        <v>72.049199999999999</v>
      </c>
      <c r="H42" s="555">
        <v>47.630200000000002</v>
      </c>
      <c r="I42" s="555">
        <v>61.652500000000003</v>
      </c>
    </row>
    <row r="43" spans="1:18" ht="12.75" customHeight="1">
      <c r="A43" s="556">
        <v>6</v>
      </c>
      <c r="B43" s="554">
        <v>50.017230000000005</v>
      </c>
      <c r="C43" s="555">
        <v>72.34823999999999</v>
      </c>
      <c r="D43" s="555">
        <v>46.791843333333325</v>
      </c>
      <c r="E43" s="555">
        <v>61.669400000000003</v>
      </c>
      <c r="F43" s="554">
        <v>49.993600000000001</v>
      </c>
      <c r="G43" s="555">
        <v>71.957700000000003</v>
      </c>
      <c r="H43" s="555">
        <v>47.157600000000002</v>
      </c>
      <c r="I43" s="555">
        <v>61.682099999999998</v>
      </c>
    </row>
    <row r="44" spans="1:18" ht="12.75" customHeight="1">
      <c r="A44" s="556">
        <v>7</v>
      </c>
      <c r="B44" s="554">
        <v>49.860341935483866</v>
      </c>
      <c r="C44" s="555">
        <v>71.588390322580679</v>
      </c>
      <c r="D44" s="555">
        <v>47.16481935483872</v>
      </c>
      <c r="E44" s="555">
        <v>61.649135483870978</v>
      </c>
      <c r="F44" s="554">
        <v>49.868899999999996</v>
      </c>
      <c r="G44" s="555">
        <v>70.921000000000006</v>
      </c>
      <c r="H44" s="555">
        <v>46.3063</v>
      </c>
      <c r="I44" s="555">
        <v>61.513300000000001</v>
      </c>
    </row>
    <row r="45" spans="1:18" ht="12.75" customHeight="1">
      <c r="A45" s="556">
        <v>8</v>
      </c>
      <c r="B45" s="554">
        <v>49.856896774193544</v>
      </c>
      <c r="C45" s="555">
        <v>71.534003225806458</v>
      </c>
      <c r="D45" s="555">
        <v>46.198174193548383</v>
      </c>
      <c r="E45" s="555">
        <v>61.496487096774217</v>
      </c>
      <c r="F45" s="554">
        <v>49.965000000000003</v>
      </c>
      <c r="G45" s="555">
        <v>72.026300000000006</v>
      </c>
      <c r="H45" s="555">
        <v>46.472900000000003</v>
      </c>
      <c r="I45" s="555">
        <v>61.506900000000002</v>
      </c>
    </row>
    <row r="46" spans="1:18" ht="12.75" customHeight="1">
      <c r="A46" s="556">
        <v>9</v>
      </c>
      <c r="B46" s="554">
        <v>49.838760000000015</v>
      </c>
      <c r="C46" s="555">
        <v>72.986740000000012</v>
      </c>
      <c r="D46" s="555">
        <v>46.117813333333331</v>
      </c>
      <c r="E46" s="555">
        <v>61.50092333333334</v>
      </c>
      <c r="F46" s="554">
        <v>50.212600000000002</v>
      </c>
      <c r="G46" s="555">
        <v>73.214799999999997</v>
      </c>
      <c r="H46" s="555">
        <v>45.4313</v>
      </c>
      <c r="I46" s="555">
        <v>61.500399999999999</v>
      </c>
    </row>
    <row r="47" spans="1:18" ht="12.75" customHeight="1">
      <c r="A47" s="556">
        <v>10</v>
      </c>
      <c r="B47" s="554">
        <v>49.942399999999985</v>
      </c>
      <c r="C47" s="555">
        <v>72.632954838709679</v>
      </c>
      <c r="D47" s="555">
        <v>45.125532258064517</v>
      </c>
      <c r="E47" s="555">
        <v>61.502670967741949</v>
      </c>
      <c r="F47" s="554">
        <v>49.8157</v>
      </c>
      <c r="G47" s="555">
        <v>71.863</v>
      </c>
      <c r="H47" s="555">
        <v>44.716500000000003</v>
      </c>
      <c r="I47" s="555">
        <v>61.5075</v>
      </c>
    </row>
    <row r="48" spans="1:18" ht="12.75" customHeight="1">
      <c r="A48" s="556">
        <v>11</v>
      </c>
      <c r="B48" s="554">
        <v>49.938776666666648</v>
      </c>
      <c r="C48" s="555">
        <v>73.366880000000023</v>
      </c>
      <c r="D48" s="555">
        <v>45.582356666666655</v>
      </c>
      <c r="E48" s="555">
        <v>61.507513333333335</v>
      </c>
      <c r="F48" s="554">
        <v>50.0289</v>
      </c>
      <c r="G48" s="555">
        <v>73.882400000000004</v>
      </c>
      <c r="H48" s="555">
        <v>45.2029</v>
      </c>
      <c r="I48" s="555">
        <v>61.525599999999997</v>
      </c>
    </row>
    <row r="49" spans="1:23">
      <c r="A49" s="556">
        <v>12</v>
      </c>
      <c r="B49" s="554">
        <v>50.315838709677429</v>
      </c>
      <c r="C49" s="555">
        <v>73.657409677419366</v>
      </c>
      <c r="D49" s="555">
        <v>44.992935483870973</v>
      </c>
      <c r="E49" s="555">
        <v>61.613148387096771</v>
      </c>
      <c r="F49" s="554">
        <v>50.176400000000001</v>
      </c>
      <c r="G49" s="555">
        <v>73.542900000000003</v>
      </c>
      <c r="H49" s="555">
        <v>44.628399999999999</v>
      </c>
      <c r="I49" s="555">
        <v>61.511299999999999</v>
      </c>
    </row>
    <row r="50" spans="1:23">
      <c r="A50" s="553">
        <v>2014</v>
      </c>
      <c r="B50" s="554"/>
      <c r="C50" s="555"/>
      <c r="D50" s="555"/>
      <c r="E50" s="555"/>
      <c r="F50" s="554"/>
      <c r="G50" s="555"/>
      <c r="H50" s="555"/>
      <c r="I50" s="555"/>
    </row>
    <row r="51" spans="1:23">
      <c r="A51" s="556">
        <v>1</v>
      </c>
      <c r="B51" s="554">
        <v>50.007938709677397</v>
      </c>
      <c r="C51" s="555">
        <v>74.387893548387098</v>
      </c>
      <c r="D51" s="555">
        <v>45.180754838709674</v>
      </c>
      <c r="E51" s="555">
        <v>61.575851612903215</v>
      </c>
      <c r="F51" s="554">
        <v>50.4251</v>
      </c>
      <c r="G51" s="555">
        <v>74.878600000000006</v>
      </c>
      <c r="H51" s="555">
        <v>45.4435</v>
      </c>
      <c r="I51" s="555">
        <v>61.685000000000002</v>
      </c>
    </row>
    <row r="52" spans="1:23">
      <c r="A52" s="556">
        <v>2</v>
      </c>
      <c r="B52" s="554">
        <v>50.491189285714292</v>
      </c>
      <c r="C52" s="555">
        <v>74.810435714285717</v>
      </c>
      <c r="D52" s="555">
        <v>45.227960714285715</v>
      </c>
      <c r="E52" s="555">
        <v>61.682057142857147</v>
      </c>
      <c r="F52" s="554">
        <v>50.724299999999999</v>
      </c>
      <c r="G52" s="555">
        <v>75.194500000000005</v>
      </c>
      <c r="H52" s="555">
        <v>45.171199999999999</v>
      </c>
      <c r="I52" s="555">
        <v>61.6858</v>
      </c>
    </row>
    <row r="53" spans="1:23">
      <c r="A53" s="556">
        <v>3</v>
      </c>
      <c r="B53" s="554">
        <v>50.680674193548398</v>
      </c>
      <c r="C53" s="555">
        <v>74.205719354838735</v>
      </c>
      <c r="D53" s="555">
        <v>44.62457741935485</v>
      </c>
      <c r="E53" s="555">
        <v>61.68975806451612</v>
      </c>
      <c r="F53" s="554">
        <v>50.6327</v>
      </c>
      <c r="G53" s="555">
        <v>74.590199999999996</v>
      </c>
      <c r="H53" s="555">
        <v>44.844099999999997</v>
      </c>
      <c r="I53" s="555">
        <v>61.701000000000001</v>
      </c>
    </row>
    <row r="54" spans="1:23">
      <c r="A54" s="556">
        <v>4</v>
      </c>
      <c r="B54" s="555">
        <v>50.612356666666663</v>
      </c>
      <c r="C54" s="555">
        <v>74.735380000000006</v>
      </c>
      <c r="D54" s="555">
        <v>44.658909999999992</v>
      </c>
      <c r="E54" s="749">
        <v>61.690033333333304</v>
      </c>
      <c r="F54" s="555">
        <v>50.555799999999998</v>
      </c>
      <c r="G54" s="555">
        <v>75.015900000000002</v>
      </c>
      <c r="H54" s="555">
        <v>44.610199999999999</v>
      </c>
      <c r="I54" s="555">
        <v>61.678100000000001</v>
      </c>
    </row>
    <row r="55" spans="1:23">
      <c r="A55" s="556">
        <v>5</v>
      </c>
      <c r="B55" s="555">
        <v>50.472677419354838</v>
      </c>
      <c r="C55" s="555">
        <v>75.486616129032257</v>
      </c>
      <c r="D55" s="555">
        <v>44.820345161290327</v>
      </c>
      <c r="E55" s="749">
        <v>61.589925806451618</v>
      </c>
      <c r="F55" s="555">
        <v>50.537399999999998</v>
      </c>
      <c r="G55" s="555">
        <v>75.852800000000002</v>
      </c>
      <c r="H55" s="555">
        <v>45.326599999999999</v>
      </c>
      <c r="I55" s="555">
        <v>61.675899999999999</v>
      </c>
    </row>
    <row r="56" spans="1:23">
      <c r="A56" s="556">
        <v>6</v>
      </c>
      <c r="B56" s="555">
        <v>50.63089333333334</v>
      </c>
      <c r="C56" s="555">
        <v>76.722359999999981</v>
      </c>
      <c r="D56" s="555">
        <v>45.406956666666659</v>
      </c>
      <c r="E56" s="749">
        <v>61.683333333333316</v>
      </c>
      <c r="F56" s="555">
        <v>50.719499999999996</v>
      </c>
      <c r="G56" s="555">
        <v>77.14</v>
      </c>
      <c r="H56" s="555">
        <v>45.29</v>
      </c>
      <c r="I56" s="555">
        <v>61.685000000000002</v>
      </c>
    </row>
    <row r="57" spans="1:23">
      <c r="A57" s="556">
        <v>7</v>
      </c>
      <c r="B57" s="555">
        <v>50.703916129032265</v>
      </c>
      <c r="C57" s="555">
        <v>77.661541935483896</v>
      </c>
      <c r="D57" s="555">
        <v>45.471874193548381</v>
      </c>
      <c r="E57" s="749">
        <v>61.602938709677396</v>
      </c>
      <c r="F57" s="555">
        <v>50.558999999999997</v>
      </c>
      <c r="G57" s="555">
        <v>77.687299999999993</v>
      </c>
      <c r="H57" s="555">
        <v>45.895800000000001</v>
      </c>
      <c r="I57" s="555">
        <v>61.505000000000003</v>
      </c>
    </row>
    <row r="58" spans="1:23">
      <c r="A58" s="556">
        <v>8</v>
      </c>
      <c r="B58" s="555">
        <v>50.737935483870963</v>
      </c>
      <c r="C58" s="555">
        <v>77.116367741935505</v>
      </c>
      <c r="D58" s="555">
        <v>46.153219354838711</v>
      </c>
      <c r="E58" s="749">
        <v>61.497703225806447</v>
      </c>
      <c r="F58" s="555">
        <v>50.988399999999999</v>
      </c>
      <c r="G58" s="555">
        <v>77.325699999999998</v>
      </c>
      <c r="H58" s="555">
        <v>46.631100000000004</v>
      </c>
      <c r="I58" s="555">
        <v>61.497100000000003</v>
      </c>
    </row>
    <row r="59" spans="1:23">
      <c r="A59" s="556">
        <v>9</v>
      </c>
      <c r="B59" s="555">
        <v>50.953463333333318</v>
      </c>
      <c r="C59" s="555">
        <v>77.778939999999992</v>
      </c>
      <c r="D59" s="555">
        <v>47.653393333333341</v>
      </c>
      <c r="E59" s="749">
        <v>61.52455333333333</v>
      </c>
      <c r="F59" s="555">
        <v>51.075600000000001</v>
      </c>
      <c r="G59" s="555">
        <v>78.770200000000003</v>
      </c>
      <c r="H59" s="555">
        <v>48.542200000000001</v>
      </c>
      <c r="I59" s="555">
        <v>61.653399999999998</v>
      </c>
    </row>
    <row r="60" spans="1:23">
      <c r="A60" s="556">
        <v>10</v>
      </c>
      <c r="B60" s="555">
        <v>51.0495612903226</v>
      </c>
      <c r="C60" s="555">
        <v>78.187058064516137</v>
      </c>
      <c r="D60" s="555">
        <v>48.633735483870971</v>
      </c>
      <c r="E60" s="749">
        <v>61.657480645161293</v>
      </c>
      <c r="F60" s="555">
        <v>51.120199999999997</v>
      </c>
      <c r="G60" s="555">
        <v>78.310199999999995</v>
      </c>
      <c r="H60" s="555">
        <v>48.933</v>
      </c>
      <c r="I60" s="555">
        <v>61.645800000000001</v>
      </c>
    </row>
    <row r="61" spans="1:23">
      <c r="A61" s="556">
        <v>11</v>
      </c>
      <c r="B61" s="555">
        <v>51.275616666666672</v>
      </c>
      <c r="C61" s="555">
        <v>78.094176666666669</v>
      </c>
      <c r="D61" s="555">
        <v>49.483203333333336</v>
      </c>
      <c r="E61" s="749">
        <v>61.688376666666642</v>
      </c>
      <c r="F61" s="555">
        <v>51.335500000000003</v>
      </c>
      <c r="G61" s="555">
        <v>77.5745</v>
      </c>
      <c r="H61" s="555">
        <v>49.423200000000001</v>
      </c>
      <c r="I61" s="555">
        <v>61.695</v>
      </c>
    </row>
    <row r="62" spans="1:23">
      <c r="A62" s="556">
        <v>12</v>
      </c>
      <c r="B62" s="555">
        <v>51.226738709677413</v>
      </c>
      <c r="C62" s="555">
        <v>78.111299999999986</v>
      </c>
      <c r="D62" s="555">
        <v>49.930509677419373</v>
      </c>
      <c r="E62" s="749">
        <v>61.600241935483844</v>
      </c>
      <c r="F62" s="555">
        <v>51.115200000000002</v>
      </c>
      <c r="G62" s="555">
        <v>78.590599999999995</v>
      </c>
      <c r="H62" s="555">
        <v>50.560400000000001</v>
      </c>
      <c r="I62" s="555">
        <v>61.481400000000001</v>
      </c>
    </row>
    <row r="63" spans="1:23">
      <c r="A63" s="553">
        <v>2015</v>
      </c>
      <c r="B63" s="555"/>
      <c r="C63" s="555"/>
      <c r="D63" s="555"/>
      <c r="E63" s="749"/>
      <c r="F63" s="555"/>
      <c r="G63" s="555"/>
      <c r="H63" s="555"/>
      <c r="I63" s="555"/>
    </row>
    <row r="64" spans="1:23">
      <c r="A64" s="913">
        <v>1</v>
      </c>
      <c r="B64" s="555">
        <v>56.218548387096781</v>
      </c>
      <c r="C64" s="555">
        <v>80.134361290322602</v>
      </c>
      <c r="D64" s="555">
        <v>52.744483870967734</v>
      </c>
      <c r="E64" s="749">
        <v>61.500425806451609</v>
      </c>
      <c r="F64" s="555">
        <v>58.778599999999997</v>
      </c>
      <c r="G64" s="555">
        <v>81.9191</v>
      </c>
      <c r="H64" s="555">
        <v>54.426699999999997</v>
      </c>
      <c r="I64" s="555">
        <v>61.529400000000003</v>
      </c>
      <c r="T64" s="390"/>
      <c r="U64" s="390"/>
      <c r="V64" s="390"/>
      <c r="W64" s="390"/>
    </row>
    <row r="65" spans="1:23">
      <c r="A65" s="556">
        <v>2</v>
      </c>
      <c r="B65" s="555">
        <v>58.00011428571429</v>
      </c>
      <c r="C65" s="555">
        <v>82.977371428571431</v>
      </c>
      <c r="D65" s="555">
        <v>54.183074999999981</v>
      </c>
      <c r="E65" s="749">
        <v>61.506828571428564</v>
      </c>
      <c r="F65" s="555">
        <v>57.829000000000001</v>
      </c>
      <c r="G65" s="555">
        <v>84.5107</v>
      </c>
      <c r="H65" s="555">
        <v>54.721400000000003</v>
      </c>
      <c r="I65" s="555">
        <v>61.506900000000002</v>
      </c>
      <c r="T65" s="390"/>
      <c r="U65" s="390"/>
      <c r="V65" s="390"/>
      <c r="W65" s="390"/>
    </row>
    <row r="66" spans="1:23">
      <c r="A66" s="556">
        <v>3</v>
      </c>
      <c r="B66" s="555">
        <v>58.09799677419354</v>
      </c>
      <c r="C66" s="555">
        <v>85.197035483870962</v>
      </c>
      <c r="D66" s="555">
        <v>56.813719354838703</v>
      </c>
      <c r="E66" s="749">
        <v>61.643322580645176</v>
      </c>
      <c r="F66" s="555">
        <v>59.015700000000002</v>
      </c>
      <c r="G66" s="555">
        <v>84.07</v>
      </c>
      <c r="H66" s="555">
        <v>56.806399999999996</v>
      </c>
      <c r="I66" s="555">
        <v>61.606499999999997</v>
      </c>
      <c r="T66" s="390"/>
      <c r="U66" s="390"/>
      <c r="V66" s="390"/>
      <c r="W66" s="390"/>
    </row>
    <row r="67" spans="1:23">
      <c r="A67" s="556">
        <v>4</v>
      </c>
      <c r="B67" s="555">
        <v>59.291116666666646</v>
      </c>
      <c r="C67" s="555">
        <v>85.143510000000006</v>
      </c>
      <c r="D67" s="555">
        <v>56.968296666666667</v>
      </c>
      <c r="E67" s="749">
        <v>61.596683333333353</v>
      </c>
      <c r="F67" s="555">
        <v>58.679200000000002</v>
      </c>
      <c r="G67" s="555">
        <v>85.966200000000001</v>
      </c>
      <c r="H67" s="555">
        <v>55.953800000000001</v>
      </c>
      <c r="I67" s="555">
        <v>61.560400000000001</v>
      </c>
      <c r="T67" s="390"/>
      <c r="U67" s="390"/>
      <c r="V67" s="390"/>
      <c r="W67" s="390"/>
    </row>
    <row r="68" spans="1:23">
      <c r="A68" s="557">
        <v>5</v>
      </c>
      <c r="B68" s="558">
        <v>59.16927096774193</v>
      </c>
      <c r="C68" s="558">
        <v>85.381696774193557</v>
      </c>
      <c r="D68" s="558">
        <v>55.149919354838715</v>
      </c>
      <c r="E68" s="728">
        <v>61.594558064516121</v>
      </c>
      <c r="F68" s="558">
        <v>59.6404</v>
      </c>
      <c r="G68" s="558">
        <v>86.597399999999993</v>
      </c>
      <c r="H68" s="558">
        <v>56.618899999999996</v>
      </c>
      <c r="I68" s="558">
        <v>61.692</v>
      </c>
      <c r="T68" s="390"/>
      <c r="U68" s="390"/>
      <c r="V68" s="390"/>
      <c r="W68" s="390"/>
    </row>
    <row r="69" spans="1:23">
      <c r="A69" s="535" t="s">
        <v>282</v>
      </c>
      <c r="B69" s="390"/>
      <c r="C69" s="390"/>
      <c r="D69" s="390"/>
      <c r="E69" s="390"/>
      <c r="F69" s="390"/>
      <c r="G69" s="390"/>
      <c r="H69" s="390"/>
      <c r="I69" s="390"/>
    </row>
    <row r="70" spans="1:23">
      <c r="B70" s="390"/>
      <c r="C70" s="390"/>
      <c r="D70" s="390"/>
      <c r="E70" s="390"/>
      <c r="F70" s="390"/>
      <c r="G70" s="390"/>
      <c r="H70" s="390"/>
      <c r="I70" s="390"/>
      <c r="K70" s="390"/>
      <c r="L70" s="390"/>
      <c r="M70" s="390"/>
      <c r="N70" s="390"/>
      <c r="O70" s="390"/>
      <c r="P70" s="390"/>
      <c r="Q70" s="390"/>
      <c r="R70" s="390"/>
    </row>
    <row r="71" spans="1:23">
      <c r="B71" s="390"/>
      <c r="C71" s="390"/>
      <c r="D71" s="390"/>
      <c r="E71" s="390"/>
      <c r="F71" s="390"/>
      <c r="G71" s="390"/>
      <c r="H71" s="390"/>
      <c r="I71" s="390"/>
    </row>
    <row r="72" spans="1:23">
      <c r="B72" s="390"/>
      <c r="C72" s="390"/>
      <c r="D72" s="390"/>
      <c r="E72" s="390"/>
      <c r="F72" s="390"/>
      <c r="G72" s="390"/>
      <c r="H72" s="390"/>
      <c r="I72" s="390"/>
      <c r="K72" s="390"/>
      <c r="L72" s="390"/>
      <c r="M72" s="390"/>
      <c r="N72" s="390"/>
      <c r="O72" s="390"/>
      <c r="P72" s="390"/>
      <c r="Q72" s="390"/>
      <c r="R72" s="390"/>
    </row>
    <row r="73" spans="1:23">
      <c r="B73" s="390"/>
      <c r="C73" s="390"/>
      <c r="D73" s="390"/>
      <c r="E73" s="390"/>
      <c r="F73" s="390"/>
      <c r="G73" s="390"/>
      <c r="H73" s="390"/>
      <c r="I73" s="390"/>
      <c r="K73" s="390"/>
      <c r="L73" s="390"/>
      <c r="M73" s="390"/>
      <c r="N73" s="390"/>
      <c r="O73" s="390"/>
      <c r="P73" s="390"/>
      <c r="Q73" s="390"/>
      <c r="R73" s="390"/>
    </row>
    <row r="74" spans="1:23">
      <c r="B74" s="390"/>
      <c r="C74" s="390"/>
      <c r="D74" s="390"/>
      <c r="E74" s="390"/>
      <c r="F74" s="390"/>
      <c r="G74" s="390"/>
      <c r="H74" s="390"/>
      <c r="I74" s="390"/>
      <c r="K74" s="390"/>
      <c r="L74" s="390"/>
      <c r="M74" s="390"/>
      <c r="N74" s="390"/>
      <c r="O74" s="390"/>
      <c r="P74" s="390"/>
      <c r="Q74" s="390"/>
      <c r="R74" s="390"/>
    </row>
    <row r="75" spans="1:23">
      <c r="B75" s="390"/>
      <c r="C75" s="390"/>
      <c r="D75" s="390"/>
      <c r="E75" s="390"/>
      <c r="F75" s="390"/>
      <c r="G75" s="390"/>
      <c r="H75" s="390"/>
      <c r="I75" s="390"/>
      <c r="K75" s="390"/>
      <c r="L75" s="390"/>
      <c r="M75" s="390"/>
      <c r="N75" s="390"/>
      <c r="O75" s="390"/>
      <c r="P75" s="390"/>
      <c r="Q75" s="390"/>
      <c r="R75" s="390"/>
    </row>
    <row r="76" spans="1:23">
      <c r="B76" s="390"/>
      <c r="C76" s="390"/>
      <c r="D76" s="390"/>
      <c r="E76" s="390"/>
      <c r="F76" s="390"/>
      <c r="G76" s="390"/>
      <c r="H76" s="390"/>
      <c r="I76" s="390"/>
    </row>
    <row r="77" spans="1:23">
      <c r="B77" s="390"/>
      <c r="C77" s="390"/>
      <c r="D77" s="390"/>
      <c r="E77" s="390"/>
      <c r="F77" s="390"/>
      <c r="G77" s="390"/>
      <c r="H77" s="390"/>
      <c r="I77" s="390"/>
    </row>
    <row r="78" spans="1:23">
      <c r="B78" s="390"/>
      <c r="C78" s="390"/>
      <c r="D78" s="390"/>
      <c r="E78" s="390"/>
      <c r="F78" s="390"/>
      <c r="G78" s="390"/>
      <c r="H78" s="390"/>
      <c r="I78" s="390"/>
    </row>
    <row r="79" spans="1:23">
      <c r="B79" s="390"/>
      <c r="C79" s="390"/>
      <c r="D79" s="390"/>
      <c r="E79" s="390"/>
      <c r="F79" s="390"/>
      <c r="G79" s="390"/>
      <c r="H79" s="390"/>
      <c r="I79" s="390"/>
    </row>
    <row r="80" spans="1:23">
      <c r="B80" s="390"/>
      <c r="C80" s="390"/>
      <c r="D80" s="390"/>
      <c r="E80" s="391"/>
      <c r="G80" s="391"/>
      <c r="H80" s="391"/>
      <c r="I80" s="391"/>
    </row>
    <row r="81" spans="2:9">
      <c r="B81" s="390"/>
      <c r="C81" s="390"/>
      <c r="D81" s="390"/>
      <c r="E81" s="391"/>
      <c r="G81" s="391"/>
      <c r="H81" s="391"/>
      <c r="I81" s="391"/>
    </row>
    <row r="82" spans="2:9">
      <c r="B82" s="390"/>
      <c r="C82" s="390"/>
      <c r="D82" s="390"/>
      <c r="E82" s="391"/>
      <c r="G82" s="391"/>
      <c r="H82" s="391"/>
      <c r="I82" s="391"/>
    </row>
    <row r="83" spans="2:9">
      <c r="B83" s="390"/>
      <c r="C83" s="390"/>
      <c r="D83" s="390"/>
      <c r="E83" s="391"/>
      <c r="G83" s="391"/>
      <c r="H83" s="391"/>
      <c r="I83" s="391"/>
    </row>
    <row r="84" spans="2:9">
      <c r="B84" s="390"/>
      <c r="C84" s="390"/>
      <c r="D84" s="390"/>
      <c r="E84" s="390"/>
      <c r="F84" s="391"/>
      <c r="G84" s="391"/>
      <c r="H84" s="391"/>
      <c r="I84" s="391"/>
    </row>
    <row r="85" spans="2:9">
      <c r="B85" s="390"/>
      <c r="C85" s="390"/>
      <c r="D85" s="390"/>
      <c r="E85" s="390"/>
      <c r="F85" s="391"/>
      <c r="G85" s="391"/>
      <c r="H85" s="391"/>
      <c r="I85" s="391"/>
    </row>
    <row r="86" spans="2:9">
      <c r="B86" s="390"/>
      <c r="C86" s="390"/>
      <c r="D86" s="390"/>
      <c r="E86" s="390"/>
      <c r="F86" s="391"/>
      <c r="G86" s="391"/>
      <c r="H86" s="391"/>
      <c r="I86" s="391"/>
    </row>
    <row r="87" spans="2:9">
      <c r="B87" s="391"/>
      <c r="C87" s="391"/>
      <c r="D87" s="391"/>
      <c r="E87" s="391"/>
      <c r="F87" s="391"/>
      <c r="G87" s="391"/>
      <c r="H87" s="391"/>
      <c r="I87" s="391"/>
    </row>
    <row r="88" spans="2:9">
      <c r="B88" s="391"/>
      <c r="C88" s="391"/>
      <c r="D88" s="391"/>
      <c r="E88" s="391"/>
      <c r="F88" s="391"/>
      <c r="G88" s="391"/>
      <c r="H88" s="391"/>
      <c r="I88" s="391"/>
    </row>
    <row r="89" spans="2:9">
      <c r="B89" s="391"/>
      <c r="C89" s="391"/>
      <c r="D89" s="391"/>
      <c r="E89" s="391"/>
      <c r="F89" s="391"/>
      <c r="G89" s="391"/>
      <c r="H89" s="391"/>
      <c r="I89" s="391"/>
    </row>
    <row r="90" spans="2:9">
      <c r="B90" s="391"/>
      <c r="C90" s="391"/>
      <c r="D90" s="391"/>
      <c r="E90" s="391"/>
      <c r="F90" s="391"/>
      <c r="G90" s="391"/>
      <c r="H90" s="391"/>
      <c r="I90" s="391"/>
    </row>
    <row r="91" spans="2:9">
      <c r="B91" s="391"/>
      <c r="C91" s="391"/>
      <c r="D91" s="391"/>
      <c r="E91" s="391"/>
      <c r="F91" s="391"/>
      <c r="G91" s="391"/>
      <c r="H91" s="391"/>
      <c r="I91" s="391"/>
    </row>
    <row r="92" spans="2:9">
      <c r="B92" s="391"/>
      <c r="C92" s="391"/>
      <c r="D92" s="391"/>
      <c r="E92" s="391"/>
    </row>
    <row r="93" spans="2:9">
      <c r="B93" s="391"/>
      <c r="C93" s="391"/>
      <c r="D93" s="391"/>
      <c r="E93" s="391"/>
    </row>
    <row r="94" spans="2:9">
      <c r="B94" s="391"/>
      <c r="C94" s="391"/>
      <c r="D94" s="391"/>
      <c r="E94" s="391"/>
    </row>
    <row r="249" spans="7:7">
      <c r="G249" s="392"/>
    </row>
    <row r="250" spans="7:7">
      <c r="G250" s="392"/>
    </row>
    <row r="251" spans="7:7">
      <c r="G251" s="392"/>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G37"/>
  <sheetViews>
    <sheetView zoomScale="90" zoomScaleNormal="90" workbookViewId="0">
      <selection activeCell="L38" sqref="L38"/>
    </sheetView>
  </sheetViews>
  <sheetFormatPr defaultRowHeight="12.75"/>
  <cols>
    <col min="1" max="1" width="42.85546875" style="397" customWidth="1"/>
    <col min="2" max="2" width="21.7109375" style="397" customWidth="1"/>
    <col min="3" max="3" width="22" style="397" customWidth="1"/>
    <col min="4" max="4" width="26.140625" style="397" customWidth="1"/>
    <col min="5" max="16384" width="9.140625" style="397"/>
  </cols>
  <sheetData>
    <row r="1" spans="1:7" ht="15">
      <c r="A1" s="395" t="s">
        <v>319</v>
      </c>
      <c r="B1" s="668"/>
      <c r="C1" s="396"/>
      <c r="D1" s="669"/>
    </row>
    <row r="2" spans="1:7" ht="38.25">
      <c r="A2" s="398"/>
      <c r="B2" s="725" t="s">
        <v>565</v>
      </c>
      <c r="C2" s="753" t="s">
        <v>613</v>
      </c>
      <c r="D2" s="751" t="s">
        <v>614</v>
      </c>
    </row>
    <row r="3" spans="1:7" ht="13.5" thickBot="1">
      <c r="A3" s="400"/>
      <c r="B3" s="1201" t="s">
        <v>71</v>
      </c>
      <c r="C3" s="1202"/>
      <c r="D3" s="1202"/>
    </row>
    <row r="4" spans="1:7" ht="13.5" thickTop="1">
      <c r="A4" s="403" t="s">
        <v>320</v>
      </c>
      <c r="B4" s="401">
        <v>7028.73828125</v>
      </c>
      <c r="C4" s="402">
        <v>-3015.80859375</v>
      </c>
      <c r="D4" s="402">
        <v>1014.4599609375</v>
      </c>
      <c r="F4" s="900"/>
      <c r="G4" s="900"/>
    </row>
    <row r="5" spans="1:7">
      <c r="A5" s="403"/>
      <c r="B5" s="401"/>
      <c r="D5" s="402"/>
      <c r="F5" s="900"/>
      <c r="G5" s="900"/>
    </row>
    <row r="6" spans="1:7">
      <c r="A6" s="559" t="s">
        <v>321</v>
      </c>
      <c r="B6" s="404">
        <v>7742.0620719999997</v>
      </c>
      <c r="C6" s="402">
        <v>-4688.8442599999989</v>
      </c>
      <c r="D6" s="405">
        <v>-2537.7335929999999</v>
      </c>
      <c r="F6" s="900"/>
      <c r="G6" s="900"/>
    </row>
    <row r="7" spans="1:7">
      <c r="A7" s="559" t="s">
        <v>322</v>
      </c>
      <c r="B7" s="404">
        <v>6131.6909999999998</v>
      </c>
      <c r="C7" s="405">
        <v>546.11799999999994</v>
      </c>
      <c r="D7" s="405">
        <v>-18.786999999999999</v>
      </c>
      <c r="F7" s="900"/>
      <c r="G7" s="900"/>
    </row>
    <row r="8" spans="1:7">
      <c r="A8" s="601" t="s">
        <v>323</v>
      </c>
      <c r="B8" s="404">
        <v>-363.37400000000002</v>
      </c>
      <c r="C8" s="405">
        <v>736.89</v>
      </c>
      <c r="D8" s="405">
        <v>0</v>
      </c>
      <c r="F8" s="900"/>
      <c r="G8" s="900"/>
    </row>
    <row r="9" spans="1:7">
      <c r="A9" s="601" t="s">
        <v>324</v>
      </c>
      <c r="B9" s="404">
        <v>6495.0649999999996</v>
      </c>
      <c r="C9" s="405">
        <v>-190.77200000000002</v>
      </c>
      <c r="D9" s="405">
        <v>-18.786999999999999</v>
      </c>
      <c r="F9" s="900"/>
      <c r="G9" s="900"/>
    </row>
    <row r="10" spans="1:7">
      <c r="A10" s="559" t="s">
        <v>325</v>
      </c>
      <c r="B10" s="404">
        <v>0</v>
      </c>
      <c r="C10" s="405">
        <v>0</v>
      </c>
      <c r="D10" s="405">
        <v>0</v>
      </c>
      <c r="F10" s="900"/>
      <c r="G10" s="900"/>
    </row>
    <row r="11" spans="1:7">
      <c r="A11" s="559" t="s">
        <v>326</v>
      </c>
      <c r="B11" s="404">
        <v>0</v>
      </c>
      <c r="C11" s="405">
        <v>0</v>
      </c>
      <c r="D11" s="405">
        <v>0</v>
      </c>
      <c r="F11" s="900"/>
      <c r="G11" s="900"/>
    </row>
    <row r="12" spans="1:7">
      <c r="A12" s="559" t="s">
        <v>327</v>
      </c>
      <c r="B12" s="404">
        <v>-7361</v>
      </c>
      <c r="C12" s="405">
        <v>1026</v>
      </c>
      <c r="D12" s="405">
        <v>3730</v>
      </c>
      <c r="F12" s="900"/>
      <c r="G12" s="900"/>
    </row>
    <row r="13" spans="1:7">
      <c r="A13" s="560" t="s">
        <v>328</v>
      </c>
      <c r="B13" s="406">
        <v>515.98520925000048</v>
      </c>
      <c r="C13" s="407">
        <v>100.917666249999</v>
      </c>
      <c r="D13" s="407">
        <v>-159.01944606250026</v>
      </c>
      <c r="F13" s="900"/>
      <c r="G13" s="900"/>
    </row>
    <row r="14" spans="1:7">
      <c r="A14" s="408" t="s">
        <v>329</v>
      </c>
      <c r="B14" s="408"/>
    </row>
    <row r="15" spans="1:7">
      <c r="A15" s="408" t="s">
        <v>282</v>
      </c>
      <c r="B15" s="408"/>
    </row>
    <row r="16" spans="1:7">
      <c r="C16" s="752"/>
      <c r="D16" s="752"/>
    </row>
    <row r="17" spans="2:4">
      <c r="B17" s="900"/>
      <c r="C17" s="900"/>
      <c r="D17" s="900"/>
    </row>
    <row r="18" spans="2:4">
      <c r="B18" s="900"/>
      <c r="C18" s="900"/>
      <c r="D18" s="900"/>
    </row>
    <row r="19" spans="2:4">
      <c r="B19" s="900"/>
      <c r="C19" s="900"/>
      <c r="D19" s="900"/>
    </row>
    <row r="20" spans="2:4">
      <c r="B20" s="900"/>
      <c r="C20" s="900"/>
      <c r="D20" s="900"/>
    </row>
    <row r="27" spans="2:4">
      <c r="C27" s="752"/>
      <c r="D27" s="752"/>
    </row>
    <row r="28" spans="2:4">
      <c r="C28" s="752"/>
      <c r="D28" s="752"/>
    </row>
    <row r="29" spans="2:4">
      <c r="C29" s="752"/>
      <c r="D29" s="752"/>
    </row>
    <row r="30" spans="2:4">
      <c r="C30" s="752"/>
      <c r="D30" s="752"/>
    </row>
    <row r="31" spans="2:4">
      <c r="C31" s="752"/>
      <c r="D31" s="752"/>
    </row>
    <row r="32" spans="2:4">
      <c r="C32" s="752"/>
      <c r="D32" s="752"/>
    </row>
    <row r="33" spans="3:4">
      <c r="C33" s="752"/>
      <c r="D33" s="752"/>
    </row>
    <row r="34" spans="3:4">
      <c r="C34" s="752"/>
      <c r="D34" s="752"/>
    </row>
    <row r="35" spans="3:4">
      <c r="C35" s="752"/>
      <c r="D35" s="752"/>
    </row>
    <row r="36" spans="3:4">
      <c r="C36" s="752"/>
      <c r="D36" s="752"/>
    </row>
    <row r="37" spans="3:4">
      <c r="C37" s="752"/>
      <c r="D37" s="752"/>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14"/>
  <sheetViews>
    <sheetView zoomScaleNormal="100" workbookViewId="0">
      <selection activeCell="E15" sqref="E15"/>
    </sheetView>
  </sheetViews>
  <sheetFormatPr defaultRowHeight="12.75"/>
  <cols>
    <col min="1" max="1" width="29.85546875" style="412" customWidth="1"/>
    <col min="2" max="2" width="23.140625" style="412" customWidth="1"/>
    <col min="3" max="3" width="22" style="412" customWidth="1"/>
    <col min="4" max="4" width="20" style="412" customWidth="1"/>
    <col min="5" max="5" width="21.85546875" style="412" customWidth="1"/>
    <col min="6" max="16384" width="9.140625" style="412"/>
  </cols>
  <sheetData>
    <row r="1" spans="1:5" s="411" customFormat="1" ht="15">
      <c r="A1" s="409" t="s">
        <v>330</v>
      </c>
      <c r="B1" s="410"/>
      <c r="C1" s="670"/>
      <c r="D1" s="670"/>
      <c r="E1" s="670"/>
    </row>
    <row r="2" spans="1:5" ht="45" customHeight="1">
      <c r="A2" s="561"/>
      <c r="B2" s="399" t="s">
        <v>566</v>
      </c>
      <c r="C2" s="751" t="s">
        <v>617</v>
      </c>
      <c r="D2" s="751" t="s">
        <v>615</v>
      </c>
      <c r="E2" s="924" t="s">
        <v>616</v>
      </c>
    </row>
    <row r="3" spans="1:5" ht="15" customHeight="1" thickBot="1">
      <c r="A3" s="562"/>
      <c r="B3" s="1201" t="s">
        <v>71</v>
      </c>
      <c r="C3" s="1202"/>
      <c r="D3" s="1202"/>
      <c r="E3" s="1202"/>
    </row>
    <row r="4" spans="1:5" ht="13.5" thickTop="1">
      <c r="A4" s="563" t="s">
        <v>320</v>
      </c>
      <c r="B4" s="564">
        <v>7377.9482421875</v>
      </c>
      <c r="C4" s="564">
        <v>-2736.6884765625</v>
      </c>
      <c r="D4" s="564">
        <v>1063.7705078125</v>
      </c>
      <c r="E4" s="564">
        <v>58118.7802734375</v>
      </c>
    </row>
    <row r="5" spans="1:5">
      <c r="A5" s="563" t="s">
        <v>331</v>
      </c>
      <c r="B5" s="564">
        <v>26896.873977422714</v>
      </c>
      <c r="C5" s="564">
        <v>-5838.5252392292023</v>
      </c>
      <c r="D5" s="564">
        <v>-785.43803310394287</v>
      </c>
      <c r="E5" s="564">
        <v>139208.50192022324</v>
      </c>
    </row>
    <row r="6" spans="1:5">
      <c r="A6" s="565" t="s">
        <v>332</v>
      </c>
      <c r="B6" s="566">
        <v>-19518.925735235214</v>
      </c>
      <c r="C6" s="566">
        <v>3101.8367626667023</v>
      </c>
      <c r="D6" s="566">
        <v>1849.2085409164429</v>
      </c>
      <c r="E6" s="566">
        <v>-81089.721646785736</v>
      </c>
    </row>
    <row r="7" spans="1:5" ht="14.25" customHeight="1">
      <c r="A7" s="567" t="s">
        <v>333</v>
      </c>
    </row>
    <row r="8" spans="1:5">
      <c r="A8" s="567" t="s">
        <v>334</v>
      </c>
    </row>
    <row r="9" spans="1:5">
      <c r="A9" s="568" t="s">
        <v>282</v>
      </c>
    </row>
    <row r="12" spans="1:5">
      <c r="B12" s="671"/>
      <c r="C12" s="671"/>
      <c r="D12" s="671"/>
      <c r="E12" s="671"/>
    </row>
    <row r="13" spans="1:5">
      <c r="B13" s="671"/>
      <c r="C13" s="671"/>
      <c r="D13" s="671"/>
      <c r="E13" s="671"/>
    </row>
    <row r="14" spans="1:5">
      <c r="B14" s="671"/>
      <c r="C14" s="671"/>
      <c r="D14" s="671"/>
      <c r="E14" s="671"/>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BA192"/>
  <sheetViews>
    <sheetView zoomScale="70" zoomScaleNormal="70" zoomScaleSheetLayoutView="70" workbookViewId="0">
      <pane xSplit="1" ySplit="2" topLeftCell="B99" activePane="bottomRight" state="frozen"/>
      <selection pane="topRight" activeCell="B1" sqref="B1"/>
      <selection pane="bottomLeft" activeCell="A3" sqref="A3"/>
      <selection pane="bottomRight" activeCell="E151" sqref="E151"/>
    </sheetView>
  </sheetViews>
  <sheetFormatPr defaultRowHeight="15"/>
  <cols>
    <col min="1" max="1" width="10.42578125" style="45" customWidth="1"/>
    <col min="2" max="3" width="11.85546875" style="57" customWidth="1"/>
    <col min="4" max="4" width="17.140625" style="57" customWidth="1"/>
    <col min="5" max="6" width="11.85546875" style="57" customWidth="1"/>
    <col min="7" max="7" width="17.140625" style="57" customWidth="1"/>
    <col min="8" max="9" width="11.85546875" style="57" customWidth="1"/>
    <col min="10" max="10" width="17.140625" style="57" customWidth="1"/>
    <col min="11" max="12" width="11.85546875" style="57" customWidth="1"/>
    <col min="13" max="13" width="17.140625" style="57" customWidth="1"/>
    <col min="14" max="15" width="11.85546875" style="57" customWidth="1"/>
    <col min="16" max="16" width="17.140625" style="57" customWidth="1"/>
    <col min="17" max="18" width="11.85546875" style="57" customWidth="1"/>
    <col min="19" max="19" width="17.140625" style="57" customWidth="1"/>
    <col min="20" max="21" width="11.85546875" style="57" customWidth="1"/>
    <col min="22" max="22" width="17.140625" style="57" customWidth="1"/>
    <col min="23" max="24" width="11.85546875" style="57" customWidth="1"/>
    <col min="25" max="25" width="17.140625" style="57" customWidth="1"/>
    <col min="26" max="33" width="9.42578125" customWidth="1"/>
  </cols>
  <sheetData>
    <row r="1" spans="1:53" s="45" customFormat="1">
      <c r="B1" s="46" t="s">
        <v>122</v>
      </c>
      <c r="C1" s="58"/>
      <c r="D1" s="58"/>
      <c r="E1" s="57"/>
      <c r="F1" s="57"/>
      <c r="G1" s="46" t="s">
        <v>130</v>
      </c>
      <c r="I1" s="46"/>
      <c r="J1" s="57"/>
      <c r="K1" s="57"/>
      <c r="L1" s="1090" t="s">
        <v>185</v>
      </c>
      <c r="M1" s="1090"/>
      <c r="N1" s="1090"/>
      <c r="O1" s="1090"/>
      <c r="P1" s="57"/>
      <c r="Q1" s="57"/>
      <c r="R1" s="57"/>
      <c r="S1" s="213" t="s">
        <v>129</v>
      </c>
      <c r="T1" s="213" t="s">
        <v>131</v>
      </c>
      <c r="U1" s="213" t="s">
        <v>127</v>
      </c>
      <c r="V1" s="217" t="s">
        <v>129</v>
      </c>
      <c r="W1" s="217" t="s">
        <v>131</v>
      </c>
      <c r="X1" s="217" t="s">
        <v>127</v>
      </c>
      <c r="Y1" s="221" t="s">
        <v>129</v>
      </c>
      <c r="Z1" s="221" t="s">
        <v>131</v>
      </c>
      <c r="AA1" s="221" t="s">
        <v>127</v>
      </c>
      <c r="AB1" s="225" t="s">
        <v>129</v>
      </c>
      <c r="AC1" s="225" t="s">
        <v>131</v>
      </c>
      <c r="AD1" s="225" t="s">
        <v>127</v>
      </c>
      <c r="AG1" s="57"/>
      <c r="AH1" s="57"/>
      <c r="AI1" s="57"/>
      <c r="AJ1" s="57"/>
      <c r="AM1"/>
      <c r="AN1"/>
      <c r="AO1"/>
      <c r="AP1"/>
      <c r="AQ1"/>
      <c r="AR1"/>
      <c r="AS1"/>
      <c r="AT1"/>
      <c r="AU1"/>
      <c r="AV1"/>
      <c r="AW1"/>
      <c r="AX1"/>
      <c r="AY1"/>
      <c r="AZ1"/>
      <c r="BA1"/>
    </row>
    <row r="2" spans="1:53" s="45" customFormat="1" ht="28.5" customHeight="1">
      <c r="B2" s="56" t="s">
        <v>123</v>
      </c>
      <c r="C2" s="56" t="s">
        <v>124</v>
      </c>
      <c r="D2" s="56" t="s">
        <v>125</v>
      </c>
      <c r="E2" s="56" t="s">
        <v>126</v>
      </c>
      <c r="F2" s="56"/>
      <c r="G2" s="56" t="s">
        <v>82</v>
      </c>
      <c r="H2" s="56" t="s">
        <v>83</v>
      </c>
      <c r="I2" s="56" t="s">
        <v>84</v>
      </c>
      <c r="J2" s="56" t="s">
        <v>85</v>
      </c>
      <c r="K2" s="56"/>
      <c r="L2" s="56" t="s">
        <v>123</v>
      </c>
      <c r="M2" s="56" t="s">
        <v>124</v>
      </c>
      <c r="N2" s="56" t="s">
        <v>125</v>
      </c>
      <c r="O2" s="56" t="s">
        <v>126</v>
      </c>
      <c r="P2" s="56"/>
      <c r="Q2" s="57"/>
      <c r="R2" s="57"/>
      <c r="S2" s="1091" t="s">
        <v>123</v>
      </c>
      <c r="T2" s="1092"/>
      <c r="U2" s="1093"/>
      <c r="V2" s="1094" t="s">
        <v>124</v>
      </c>
      <c r="W2" s="1095"/>
      <c r="X2" s="1096"/>
      <c r="Y2" s="1097" t="s">
        <v>125</v>
      </c>
      <c r="Z2" s="1098"/>
      <c r="AA2" s="1099"/>
      <c r="AB2" s="1100" t="s">
        <v>126</v>
      </c>
      <c r="AC2" s="1101"/>
      <c r="AD2" s="1101"/>
      <c r="AE2" s="57"/>
      <c r="AF2" s="57"/>
      <c r="AG2" s="57"/>
      <c r="AJ2"/>
      <c r="AK2"/>
      <c r="AL2"/>
      <c r="AM2"/>
      <c r="AN2"/>
      <c r="AO2"/>
      <c r="AP2"/>
      <c r="AQ2"/>
      <c r="AR2"/>
      <c r="AS2"/>
      <c r="AT2"/>
      <c r="AU2"/>
      <c r="AV2"/>
      <c r="AW2"/>
      <c r="AX2"/>
    </row>
    <row r="3" spans="1:53" s="45" customFormat="1">
      <c r="A3" s="45" t="s">
        <v>132</v>
      </c>
      <c r="B3" s="60">
        <v>98.959866375979303</v>
      </c>
      <c r="C3" s="60">
        <v>101.739181649633</v>
      </c>
      <c r="D3" s="60">
        <v>86.485059921949201</v>
      </c>
      <c r="E3" s="60">
        <v>100.16186095998501</v>
      </c>
      <c r="F3" s="57"/>
      <c r="G3" s="60">
        <v>98.9749939129468</v>
      </c>
      <c r="H3" s="60">
        <v>101.77794425487799</v>
      </c>
      <c r="I3" s="60">
        <v>86.481631515760199</v>
      </c>
      <c r="J3" s="60">
        <v>100.164456113285</v>
      </c>
      <c r="K3" s="57"/>
      <c r="L3" s="60">
        <v>94.980156339773472</v>
      </c>
      <c r="M3" s="60">
        <v>95.608233028514888</v>
      </c>
      <c r="N3" s="60">
        <v>79.321319664399311</v>
      </c>
      <c r="O3" s="60">
        <v>99.412922721388739</v>
      </c>
      <c r="P3" s="57"/>
      <c r="Q3" s="57"/>
      <c r="R3" s="57"/>
      <c r="S3" s="214"/>
      <c r="T3" s="214"/>
      <c r="U3" s="214"/>
      <c r="V3" s="218"/>
      <c r="W3" s="218"/>
      <c r="X3" s="218"/>
      <c r="Y3" s="222"/>
      <c r="Z3" s="222"/>
      <c r="AA3" s="222"/>
      <c r="AB3" s="226"/>
      <c r="AC3" s="226"/>
      <c r="AD3" s="226"/>
      <c r="AE3" s="57"/>
      <c r="AF3" s="57"/>
      <c r="AG3" s="57"/>
      <c r="AJ3"/>
      <c r="AK3"/>
      <c r="AL3"/>
      <c r="AM3"/>
      <c r="AN3"/>
      <c r="AO3"/>
      <c r="AP3"/>
      <c r="AQ3"/>
      <c r="AR3"/>
      <c r="AS3"/>
      <c r="AT3"/>
      <c r="AU3"/>
      <c r="AV3"/>
      <c r="AW3"/>
      <c r="AX3"/>
    </row>
    <row r="4" spans="1:53" s="45" customFormat="1">
      <c r="A4" s="45" t="s">
        <v>133</v>
      </c>
      <c r="B4" s="60">
        <v>98.636140855608105</v>
      </c>
      <c r="C4" s="60">
        <v>100.419660380465</v>
      </c>
      <c r="D4" s="60">
        <v>88.465334478809694</v>
      </c>
      <c r="E4" s="60">
        <v>100.028155974424</v>
      </c>
      <c r="F4" s="57"/>
      <c r="G4" s="60">
        <v>98.652125198457796</v>
      </c>
      <c r="H4" s="60">
        <v>100.441530197427</v>
      </c>
      <c r="I4" s="60">
        <v>88.396429171209903</v>
      </c>
      <c r="J4" s="60">
        <v>100.02696402019799</v>
      </c>
      <c r="K4" s="57"/>
      <c r="L4" s="60">
        <v>94.880382159202753</v>
      </c>
      <c r="M4" s="60">
        <v>94.989646651117013</v>
      </c>
      <c r="N4" s="60">
        <v>81.192417909539571</v>
      </c>
      <c r="O4" s="60">
        <v>99.136154443039473</v>
      </c>
      <c r="P4" s="57"/>
      <c r="Q4" s="57"/>
      <c r="R4" s="57"/>
      <c r="S4" s="214"/>
      <c r="T4" s="214"/>
      <c r="U4" s="214"/>
      <c r="V4" s="218"/>
      <c r="W4" s="218"/>
      <c r="X4" s="218"/>
      <c r="Y4" s="222"/>
      <c r="Z4" s="222"/>
      <c r="AA4" s="222"/>
      <c r="AB4" s="226"/>
      <c r="AC4" s="226"/>
      <c r="AD4" s="226"/>
      <c r="AE4" s="57"/>
      <c r="AF4" s="57"/>
      <c r="AG4" s="57"/>
      <c r="AJ4"/>
      <c r="AK4"/>
      <c r="AL4"/>
      <c r="AM4"/>
      <c r="AN4"/>
      <c r="AO4"/>
      <c r="AP4"/>
      <c r="AQ4"/>
      <c r="AR4"/>
      <c r="AS4"/>
      <c r="AT4"/>
      <c r="AU4"/>
      <c r="AV4"/>
      <c r="AW4"/>
      <c r="AX4"/>
    </row>
    <row r="5" spans="1:53" s="45" customFormat="1">
      <c r="A5" s="45" t="s">
        <v>134</v>
      </c>
      <c r="B5" s="60">
        <v>98.648500058850104</v>
      </c>
      <c r="C5" s="60">
        <v>100.73317770371401</v>
      </c>
      <c r="D5" s="60">
        <v>88.703624291924001</v>
      </c>
      <c r="E5" s="60">
        <v>99.921237547827303</v>
      </c>
      <c r="F5" s="57"/>
      <c r="G5" s="60">
        <v>98.643390079896093</v>
      </c>
      <c r="H5" s="60">
        <v>100.710535633714</v>
      </c>
      <c r="I5" s="60">
        <v>88.664343390860793</v>
      </c>
      <c r="J5" s="60">
        <v>99.923121329288605</v>
      </c>
      <c r="K5" s="57"/>
      <c r="L5" s="60">
        <v>95.340315630132707</v>
      </c>
      <c r="M5" s="60">
        <v>95.873236831461327</v>
      </c>
      <c r="N5" s="60">
        <v>82.120574297487181</v>
      </c>
      <c r="O5" s="60">
        <v>99.080294461749261</v>
      </c>
      <c r="P5" s="57"/>
      <c r="Q5" s="57" t="s">
        <v>135</v>
      </c>
      <c r="R5" s="57"/>
      <c r="S5" s="215">
        <f>AVERAGE(B3:B5)</f>
        <v>98.748169096812504</v>
      </c>
      <c r="T5" s="215">
        <f>AVERAGE(G3:G5)</f>
        <v>98.75683639710023</v>
      </c>
      <c r="U5" s="215">
        <f>AVERAGE(L3:L5)</f>
        <v>95.06695137636963</v>
      </c>
      <c r="V5" s="219">
        <f>AVERAGE(C3:C5)</f>
        <v>100.96400657793735</v>
      </c>
      <c r="W5" s="219">
        <f>AVERAGE(H3:H5)</f>
        <v>100.97667002867301</v>
      </c>
      <c r="X5" s="219">
        <f>AVERAGE(M3:M5)</f>
        <v>95.490372170364409</v>
      </c>
      <c r="Y5" s="223">
        <f>AVERAGE(D3:D5)</f>
        <v>87.884672897560975</v>
      </c>
      <c r="Z5" s="223">
        <f>AVERAGE(I3:I5)</f>
        <v>87.847468025943627</v>
      </c>
      <c r="AA5" s="223">
        <f>AVERAGE(N3:N5)</f>
        <v>80.878103957142017</v>
      </c>
      <c r="AB5" s="227">
        <f>AVERAGE(E3:E5)</f>
        <v>100.0370848274121</v>
      </c>
      <c r="AC5" s="227">
        <f>AVERAGE(J3:J5)</f>
        <v>100.03818048759054</v>
      </c>
      <c r="AD5" s="227">
        <f>AVERAGE(O3:O5)</f>
        <v>99.209790542059167</v>
      </c>
      <c r="AE5" s="57"/>
      <c r="AF5" s="57"/>
      <c r="AG5" s="57"/>
      <c r="AJ5"/>
      <c r="AK5"/>
      <c r="AL5"/>
      <c r="AM5"/>
      <c r="AN5"/>
      <c r="AO5"/>
      <c r="AP5"/>
      <c r="AQ5"/>
      <c r="AR5"/>
      <c r="AS5"/>
      <c r="AT5"/>
      <c r="AU5"/>
      <c r="AV5"/>
      <c r="AW5"/>
      <c r="AX5"/>
    </row>
    <row r="6" spans="1:53" s="45" customFormat="1">
      <c r="A6" s="45" t="s">
        <v>136</v>
      </c>
      <c r="B6" s="60">
        <v>98.373058818999993</v>
      </c>
      <c r="C6" s="60">
        <v>99.929300795570398</v>
      </c>
      <c r="D6" s="60">
        <v>88.626430837639404</v>
      </c>
      <c r="E6" s="60">
        <v>99.805593735703994</v>
      </c>
      <c r="F6" s="57"/>
      <c r="G6" s="60">
        <v>98.348372752999794</v>
      </c>
      <c r="H6" s="60">
        <v>99.862282049064603</v>
      </c>
      <c r="I6" s="60">
        <v>88.626937223454803</v>
      </c>
      <c r="J6" s="60">
        <v>99.809216644741795</v>
      </c>
      <c r="K6" s="57"/>
      <c r="L6" s="60">
        <v>95.305156236257318</v>
      </c>
      <c r="M6" s="60">
        <v>95.530438833676314</v>
      </c>
      <c r="N6" s="60">
        <v>82.700113651266548</v>
      </c>
      <c r="O6" s="60">
        <v>99.116248653869789</v>
      </c>
      <c r="P6" s="57"/>
      <c r="Q6" s="57"/>
      <c r="R6" s="57"/>
      <c r="S6" s="215"/>
      <c r="T6" s="215"/>
      <c r="U6" s="215"/>
      <c r="V6" s="219"/>
      <c r="W6" s="219"/>
      <c r="X6" s="219"/>
      <c r="Y6" s="223"/>
      <c r="Z6" s="223"/>
      <c r="AA6" s="223"/>
      <c r="AB6" s="227"/>
      <c r="AC6" s="227"/>
      <c r="AD6" s="226"/>
      <c r="AE6" s="57"/>
      <c r="AF6" s="57"/>
      <c r="AG6" s="57"/>
      <c r="AJ6"/>
      <c r="AK6"/>
      <c r="AL6"/>
      <c r="AM6"/>
      <c r="AN6"/>
      <c r="AO6"/>
      <c r="AP6"/>
      <c r="AQ6"/>
      <c r="AR6"/>
      <c r="AS6"/>
      <c r="AT6"/>
      <c r="AU6"/>
      <c r="AV6"/>
      <c r="AW6"/>
      <c r="AX6"/>
    </row>
    <row r="7" spans="1:53" s="45" customFormat="1">
      <c r="A7" s="45" t="s">
        <v>137</v>
      </c>
      <c r="B7" s="60">
        <v>99.267879430791496</v>
      </c>
      <c r="C7" s="60">
        <v>102.140110096521</v>
      </c>
      <c r="D7" s="60">
        <v>88.863652214606503</v>
      </c>
      <c r="E7" s="60">
        <v>99.915215567671396</v>
      </c>
      <c r="F7" s="57"/>
      <c r="G7" s="60">
        <v>99.178182751087505</v>
      </c>
      <c r="H7" s="60">
        <v>102.05307181677099</v>
      </c>
      <c r="I7" s="60">
        <v>88.909708390236204</v>
      </c>
      <c r="J7" s="60">
        <v>99.920365124295898</v>
      </c>
      <c r="K7" s="57"/>
      <c r="L7" s="60">
        <v>96.056496135697742</v>
      </c>
      <c r="M7" s="60">
        <v>97.227314380426037</v>
      </c>
      <c r="N7" s="60">
        <v>82.94500514790937</v>
      </c>
      <c r="O7" s="60">
        <v>99.209512065406088</v>
      </c>
      <c r="P7" s="57"/>
      <c r="Q7" s="57"/>
      <c r="R7" s="57"/>
      <c r="S7" s="215"/>
      <c r="T7" s="215"/>
      <c r="U7" s="215"/>
      <c r="V7" s="219"/>
      <c r="W7" s="219"/>
      <c r="X7" s="219"/>
      <c r="Y7" s="223"/>
      <c r="Z7" s="223"/>
      <c r="AA7" s="223"/>
      <c r="AB7" s="227"/>
      <c r="AC7" s="227"/>
      <c r="AD7" s="226"/>
      <c r="AE7" s="57"/>
      <c r="AF7" s="57"/>
      <c r="AG7" s="57"/>
      <c r="AJ7"/>
      <c r="AK7"/>
      <c r="AL7"/>
      <c r="AM7"/>
      <c r="AN7"/>
      <c r="AO7"/>
      <c r="AP7"/>
      <c r="AQ7"/>
      <c r="AR7"/>
      <c r="AS7"/>
      <c r="AT7"/>
      <c r="AU7"/>
      <c r="AV7"/>
      <c r="AW7"/>
      <c r="AX7"/>
    </row>
    <row r="8" spans="1:53" s="45" customFormat="1">
      <c r="A8" s="45" t="s">
        <v>138</v>
      </c>
      <c r="B8" s="60">
        <v>98.168604817302906</v>
      </c>
      <c r="C8" s="60">
        <v>98.878580426976896</v>
      </c>
      <c r="D8" s="60">
        <v>89.649851540159105</v>
      </c>
      <c r="E8" s="60">
        <v>99.777496069294202</v>
      </c>
      <c r="F8" s="57"/>
      <c r="G8" s="60">
        <v>98.126248653876999</v>
      </c>
      <c r="H8" s="60">
        <v>98.795880319309603</v>
      </c>
      <c r="I8" s="60">
        <v>89.701513759791197</v>
      </c>
      <c r="J8" s="60">
        <v>99.783402451073698</v>
      </c>
      <c r="K8" s="57"/>
      <c r="L8" s="60">
        <v>94.935988146883204</v>
      </c>
      <c r="M8" s="60">
        <v>93.916248490496983</v>
      </c>
      <c r="N8" s="60">
        <v>84.280509472946719</v>
      </c>
      <c r="O8" s="60">
        <v>99.205915137670885</v>
      </c>
      <c r="P8" s="57"/>
      <c r="Q8" s="57" t="s">
        <v>139</v>
      </c>
      <c r="R8" s="57"/>
      <c r="S8" s="215">
        <f>AVERAGE(B6:B8)</f>
        <v>98.603181022364808</v>
      </c>
      <c r="T8" s="215">
        <f>AVERAGE(G6:G8)</f>
        <v>98.550934719321432</v>
      </c>
      <c r="U8" s="215">
        <f>AVERAGE(L6:L8)</f>
        <v>95.432546839612769</v>
      </c>
      <c r="V8" s="219">
        <f>AVERAGE(C6:C8)</f>
        <v>100.31599710635611</v>
      </c>
      <c r="W8" s="219">
        <f>AVERAGE(H6:H8)</f>
        <v>100.23707806171507</v>
      </c>
      <c r="X8" s="219">
        <f>AVERAGE(M6:M8)</f>
        <v>95.558000568199773</v>
      </c>
      <c r="Y8" s="223">
        <f>AVERAGE(D6:D8)</f>
        <v>89.04664486413499</v>
      </c>
      <c r="Z8" s="223">
        <f>AVERAGE(I6:I8)</f>
        <v>89.079386457827397</v>
      </c>
      <c r="AA8" s="223">
        <f>AVERAGE(N6:N8)</f>
        <v>83.308542757374212</v>
      </c>
      <c r="AB8" s="227">
        <f>AVERAGE(E6:E8)</f>
        <v>99.83276845755654</v>
      </c>
      <c r="AC8" s="227">
        <f>AVERAGE(J6:J8)</f>
        <v>99.837661406703788</v>
      </c>
      <c r="AD8" s="226">
        <f>AVERAGE(O6:O8)</f>
        <v>99.17722528564893</v>
      </c>
      <c r="AE8" s="57"/>
      <c r="AF8" s="57"/>
      <c r="AG8" s="57"/>
      <c r="AJ8"/>
      <c r="AK8"/>
      <c r="AL8"/>
      <c r="AM8"/>
      <c r="AN8"/>
      <c r="AO8"/>
      <c r="AP8"/>
      <c r="AQ8"/>
      <c r="AR8"/>
      <c r="AS8"/>
      <c r="AT8"/>
      <c r="AU8"/>
      <c r="AV8"/>
      <c r="AW8"/>
      <c r="AX8"/>
    </row>
    <row r="9" spans="1:53" s="45" customFormat="1">
      <c r="A9" s="45" t="s">
        <v>140</v>
      </c>
      <c r="B9" s="60">
        <v>98.501706762400005</v>
      </c>
      <c r="C9" s="60">
        <v>99.835747683532304</v>
      </c>
      <c r="D9" s="60">
        <v>89.851175383193606</v>
      </c>
      <c r="E9" s="60">
        <v>99.776748198352706</v>
      </c>
      <c r="F9" s="57"/>
      <c r="G9" s="60">
        <v>98.479253227173999</v>
      </c>
      <c r="H9" s="60">
        <v>99.751933495157601</v>
      </c>
      <c r="I9" s="60">
        <v>89.874721994073198</v>
      </c>
      <c r="J9" s="60">
        <v>99.7834653936129</v>
      </c>
      <c r="K9" s="57"/>
      <c r="L9" s="60">
        <v>94.474922377020647</v>
      </c>
      <c r="M9" s="60">
        <v>92.992343745195981</v>
      </c>
      <c r="N9" s="60">
        <v>84.840843349609841</v>
      </c>
      <c r="O9" s="60">
        <v>98.821139351444344</v>
      </c>
      <c r="P9" s="57"/>
      <c r="Q9" s="57"/>
      <c r="R9" s="57"/>
      <c r="S9" s="215"/>
      <c r="T9" s="215"/>
      <c r="U9" s="215"/>
      <c r="V9" s="219"/>
      <c r="W9" s="219"/>
      <c r="X9" s="219"/>
      <c r="Y9" s="223"/>
      <c r="Z9" s="223"/>
      <c r="AA9" s="223"/>
      <c r="AB9" s="227"/>
      <c r="AC9" s="227"/>
      <c r="AD9" s="226"/>
      <c r="AE9" s="57"/>
      <c r="AF9" s="57"/>
      <c r="AG9" s="57"/>
      <c r="AJ9"/>
      <c r="AK9"/>
      <c r="AL9"/>
      <c r="AM9"/>
      <c r="AN9"/>
      <c r="AO9"/>
      <c r="AP9"/>
      <c r="AQ9"/>
      <c r="AR9"/>
      <c r="AS9"/>
      <c r="AT9"/>
      <c r="AU9"/>
      <c r="AV9"/>
      <c r="AW9"/>
      <c r="AX9"/>
    </row>
    <row r="10" spans="1:53" s="45" customFormat="1">
      <c r="A10" s="45" t="s">
        <v>141</v>
      </c>
      <c r="B10" s="60">
        <v>98.412263253076404</v>
      </c>
      <c r="C10" s="60">
        <v>99.605180452830894</v>
      </c>
      <c r="D10" s="60">
        <v>90.152108105894598</v>
      </c>
      <c r="E10" s="60">
        <v>99.782994801782905</v>
      </c>
      <c r="F10" s="57"/>
      <c r="G10" s="60">
        <v>98.411030760986407</v>
      </c>
      <c r="H10" s="60">
        <v>99.584521001449403</v>
      </c>
      <c r="I10" s="60">
        <v>90.181196127762803</v>
      </c>
      <c r="J10" s="60">
        <v>99.791003243738899</v>
      </c>
      <c r="K10" s="57"/>
      <c r="L10" s="60">
        <v>94.282406963132473</v>
      </c>
      <c r="M10" s="60">
        <v>92.240516889237625</v>
      </c>
      <c r="N10" s="60">
        <v>84.716208973551389</v>
      </c>
      <c r="O10" s="60">
        <v>99.091535080563744</v>
      </c>
      <c r="P10" s="57"/>
      <c r="Q10" s="57"/>
      <c r="R10" s="57"/>
      <c r="S10" s="215"/>
      <c r="T10" s="215"/>
      <c r="U10" s="215"/>
      <c r="V10" s="219"/>
      <c r="W10" s="219"/>
      <c r="X10" s="219"/>
      <c r="Y10" s="223"/>
      <c r="Z10" s="223"/>
      <c r="AA10" s="223"/>
      <c r="AB10" s="227"/>
      <c r="AC10" s="227"/>
      <c r="AD10" s="226"/>
      <c r="AE10" s="57"/>
      <c r="AF10" s="57"/>
      <c r="AG10" s="57"/>
      <c r="AJ10"/>
      <c r="AK10"/>
      <c r="AL10"/>
      <c r="AM10"/>
      <c r="AN10"/>
      <c r="AO10"/>
      <c r="AP10"/>
      <c r="AQ10"/>
      <c r="AR10"/>
      <c r="AS10"/>
      <c r="AT10"/>
      <c r="AU10"/>
      <c r="AV10"/>
      <c r="AW10"/>
      <c r="AX10"/>
    </row>
    <row r="11" spans="1:53" s="45" customFormat="1">
      <c r="A11" s="45" t="s">
        <v>142</v>
      </c>
      <c r="B11" s="60">
        <v>98.466940649719305</v>
      </c>
      <c r="C11" s="60">
        <v>99.102521580373505</v>
      </c>
      <c r="D11" s="60">
        <v>91.196648879441497</v>
      </c>
      <c r="E11" s="60">
        <v>99.968023173097706</v>
      </c>
      <c r="F11" s="57"/>
      <c r="G11" s="60">
        <v>98.482151335805</v>
      </c>
      <c r="H11" s="60">
        <v>99.131138901228894</v>
      </c>
      <c r="I11" s="60">
        <v>91.210824324303204</v>
      </c>
      <c r="J11" s="60">
        <v>99.905698683647302</v>
      </c>
      <c r="K11" s="57"/>
      <c r="L11" s="60">
        <v>94.241400570577156</v>
      </c>
      <c r="M11" s="60">
        <v>91.679751577327252</v>
      </c>
      <c r="N11" s="60">
        <v>85.439161371656667</v>
      </c>
      <c r="O11" s="60">
        <v>99.25794568030156</v>
      </c>
      <c r="P11" s="57"/>
      <c r="Q11" s="57" t="s">
        <v>143</v>
      </c>
      <c r="R11" s="57"/>
      <c r="S11" s="215">
        <f>AVERAGE(B9:B11)</f>
        <v>98.460303555065252</v>
      </c>
      <c r="T11" s="215">
        <f>AVERAGE(G9:G11)</f>
        <v>98.457478441321811</v>
      </c>
      <c r="U11" s="215">
        <f>AVERAGE(L9:L11)</f>
        <v>94.332909970243421</v>
      </c>
      <c r="V11" s="219">
        <f>AVERAGE(C9:C11)</f>
        <v>99.514483238912234</v>
      </c>
      <c r="W11" s="219">
        <f>AVERAGE(H9:H11)</f>
        <v>99.489197799278642</v>
      </c>
      <c r="X11" s="219">
        <f>AVERAGE(M9:M11)</f>
        <v>92.304204070586948</v>
      </c>
      <c r="Y11" s="223">
        <f>AVERAGE(D9:D11)</f>
        <v>90.399977456176558</v>
      </c>
      <c r="Z11" s="223">
        <f>AVERAGE(I9:I11)</f>
        <v>90.422247482046387</v>
      </c>
      <c r="AA11" s="223">
        <f>AVERAGE(N9:N11)</f>
        <v>84.998737898272637</v>
      </c>
      <c r="AB11" s="227">
        <f>AVERAGE(E9:E11)</f>
        <v>99.842588724411101</v>
      </c>
      <c r="AC11" s="227">
        <f>AVERAGE(J9:J11)</f>
        <v>99.826722440333029</v>
      </c>
      <c r="AD11" s="226">
        <f>AVERAGE(O9:O11)</f>
        <v>99.056873370769878</v>
      </c>
      <c r="AE11" s="57"/>
      <c r="AF11" s="57"/>
      <c r="AG11" s="57"/>
      <c r="AJ11"/>
      <c r="AK11"/>
      <c r="AL11"/>
      <c r="AM11"/>
      <c r="AN11"/>
      <c r="AO11"/>
      <c r="AP11"/>
      <c r="AQ11"/>
      <c r="AR11"/>
      <c r="AS11"/>
      <c r="AT11"/>
      <c r="AU11"/>
      <c r="AV11"/>
      <c r="AW11"/>
      <c r="AX11"/>
    </row>
    <row r="12" spans="1:53" s="45" customFormat="1">
      <c r="A12" s="45" t="s">
        <v>144</v>
      </c>
      <c r="B12" s="60">
        <v>98.111258776362803</v>
      </c>
      <c r="C12" s="60">
        <v>98.463962267373205</v>
      </c>
      <c r="D12" s="60">
        <v>90.967032029272701</v>
      </c>
      <c r="E12" s="60">
        <v>99.826211841683303</v>
      </c>
      <c r="F12" s="57"/>
      <c r="G12" s="60">
        <v>98.132977021014199</v>
      </c>
      <c r="H12" s="60">
        <v>98.541680463327097</v>
      </c>
      <c r="I12" s="60">
        <v>90.879968796765496</v>
      </c>
      <c r="J12" s="60">
        <v>99.815424485880797</v>
      </c>
      <c r="K12" s="57"/>
      <c r="L12" s="60">
        <v>93.89569181301917</v>
      </c>
      <c r="M12" s="60">
        <v>91.162830628444397</v>
      </c>
      <c r="N12" s="60">
        <v>84.770870912594802</v>
      </c>
      <c r="O12" s="60">
        <v>99.163069522724044</v>
      </c>
      <c r="P12" s="57"/>
      <c r="Q12" s="57"/>
      <c r="R12" s="57"/>
      <c r="S12" s="215"/>
      <c r="T12" s="215"/>
      <c r="U12" s="215"/>
      <c r="V12" s="219"/>
      <c r="W12" s="219"/>
      <c r="X12" s="219"/>
      <c r="Y12" s="223"/>
      <c r="Z12" s="223"/>
      <c r="AA12" s="223"/>
      <c r="AB12" s="227"/>
      <c r="AC12" s="227"/>
      <c r="AD12" s="226"/>
      <c r="AE12" s="57"/>
      <c r="AF12" s="57"/>
      <c r="AG12" s="57"/>
      <c r="AJ12"/>
      <c r="AK12"/>
      <c r="AL12"/>
      <c r="AM12"/>
      <c r="AN12"/>
      <c r="AO12"/>
      <c r="AP12"/>
      <c r="AQ12"/>
      <c r="AR12"/>
      <c r="AS12"/>
      <c r="AT12"/>
      <c r="AU12"/>
      <c r="AV12"/>
      <c r="AW12"/>
      <c r="AX12"/>
    </row>
    <row r="13" spans="1:53" s="45" customFormat="1">
      <c r="A13" s="45" t="s">
        <v>145</v>
      </c>
      <c r="B13" s="60">
        <v>97.915076178280302</v>
      </c>
      <c r="C13" s="60">
        <v>98.075939401171894</v>
      </c>
      <c r="D13" s="60">
        <v>92.543851630531606</v>
      </c>
      <c r="E13" s="60">
        <v>99.573042853653305</v>
      </c>
      <c r="F13" s="57"/>
      <c r="G13" s="60">
        <v>97.958791552437603</v>
      </c>
      <c r="H13" s="60">
        <v>98.111235119073797</v>
      </c>
      <c r="I13" s="60">
        <v>92.577946826003696</v>
      </c>
      <c r="J13" s="60">
        <v>99.573300704022103</v>
      </c>
      <c r="K13" s="57"/>
      <c r="L13" s="60">
        <v>94.178252014114577</v>
      </c>
      <c r="M13" s="60">
        <v>91.627762028748123</v>
      </c>
      <c r="N13" s="60">
        <v>85.632205396282686</v>
      </c>
      <c r="O13" s="60">
        <v>99.103705798669495</v>
      </c>
      <c r="P13" s="57"/>
      <c r="Q13" s="57"/>
      <c r="R13" s="57"/>
      <c r="S13" s="215"/>
      <c r="T13" s="215"/>
      <c r="U13" s="215"/>
      <c r="V13" s="219"/>
      <c r="W13" s="219"/>
      <c r="X13" s="219"/>
      <c r="Y13" s="223"/>
      <c r="Z13" s="223"/>
      <c r="AA13" s="223"/>
      <c r="AB13" s="227"/>
      <c r="AC13" s="227"/>
      <c r="AD13" s="226"/>
      <c r="AE13" s="57"/>
      <c r="AF13" s="57"/>
      <c r="AG13" s="57"/>
      <c r="AJ13"/>
      <c r="AK13"/>
      <c r="AL13"/>
      <c r="AM13"/>
      <c r="AN13"/>
      <c r="AO13"/>
      <c r="AP13"/>
      <c r="AQ13"/>
      <c r="AR13"/>
      <c r="AS13"/>
      <c r="AT13"/>
      <c r="AU13"/>
      <c r="AV13"/>
      <c r="AW13"/>
      <c r="AX13"/>
    </row>
    <row r="14" spans="1:53" s="61" customFormat="1">
      <c r="A14" s="61" t="s">
        <v>146</v>
      </c>
      <c r="B14" s="63">
        <v>98.501115688924898</v>
      </c>
      <c r="C14" s="63">
        <v>98.509407536210603</v>
      </c>
      <c r="D14" s="63">
        <v>93.670894312230601</v>
      </c>
      <c r="E14" s="63">
        <v>99.374608832406494</v>
      </c>
      <c r="F14" s="85"/>
      <c r="G14" s="63">
        <v>98.604522329319806</v>
      </c>
      <c r="H14" s="63">
        <v>98.751918123762394</v>
      </c>
      <c r="I14" s="63">
        <v>93.673082659238602</v>
      </c>
      <c r="J14" s="63">
        <v>99.419144197969104</v>
      </c>
      <c r="K14" s="85"/>
      <c r="L14" s="63">
        <v>94.709391130074422</v>
      </c>
      <c r="M14" s="63">
        <v>92.534719572068298</v>
      </c>
      <c r="N14" s="63">
        <v>86.264701015106866</v>
      </c>
      <c r="O14" s="63">
        <v>99.277090285197346</v>
      </c>
      <c r="P14" s="85"/>
      <c r="Q14" s="57" t="s">
        <v>147</v>
      </c>
      <c r="R14" s="57"/>
      <c r="S14" s="216">
        <f>AVERAGE(B12:B14)</f>
        <v>98.175816881189348</v>
      </c>
      <c r="T14" s="216">
        <f>AVERAGE(G12:G14)</f>
        <v>98.23209696759055</v>
      </c>
      <c r="U14" s="216">
        <f>AVERAGE(L12:L14)</f>
        <v>94.261111652402732</v>
      </c>
      <c r="V14" s="220">
        <f>AVERAGE(C12:C14)</f>
        <v>98.349769734918553</v>
      </c>
      <c r="W14" s="220">
        <f>AVERAGE(H12:H14)</f>
        <v>98.468277902054425</v>
      </c>
      <c r="X14" s="220">
        <f>AVERAGE(M12:M14)</f>
        <v>91.775104076420277</v>
      </c>
      <c r="Y14" s="224">
        <f>AVERAGE(D12:D14)</f>
        <v>92.393925990678312</v>
      </c>
      <c r="Z14" s="224">
        <f>AVERAGE(I12:I14)</f>
        <v>92.376999427335932</v>
      </c>
      <c r="AA14" s="224">
        <f>AVERAGE(N12:N14)</f>
        <v>85.555925774661446</v>
      </c>
      <c r="AB14" s="228">
        <f>AVERAGE(E12:E14)</f>
        <v>99.591287842581025</v>
      </c>
      <c r="AC14" s="228">
        <f>AVERAGE(J12:J14)</f>
        <v>99.602623129290677</v>
      </c>
      <c r="AD14" s="229">
        <f>AVERAGE(O12:O14)</f>
        <v>99.1812885355303</v>
      </c>
      <c r="AE14" s="62"/>
      <c r="AF14" s="62"/>
      <c r="AG14" s="62"/>
      <c r="AJ14" s="64"/>
      <c r="AK14" s="64"/>
      <c r="AL14" s="64"/>
      <c r="AM14" s="64"/>
      <c r="AN14" s="64"/>
      <c r="AO14" s="64"/>
      <c r="AP14" s="64"/>
      <c r="AQ14" s="64"/>
      <c r="AR14" s="64"/>
      <c r="AS14" s="64"/>
      <c r="AT14" s="64"/>
      <c r="AU14" s="64"/>
      <c r="AV14" s="64"/>
      <c r="AW14" s="64"/>
      <c r="AX14" s="64"/>
    </row>
    <row r="15" spans="1:53" s="45" customFormat="1">
      <c r="A15" s="45" t="s">
        <v>86</v>
      </c>
      <c r="B15" s="60">
        <v>98.989031777743605</v>
      </c>
      <c r="C15" s="60">
        <v>98.272219634949096</v>
      </c>
      <c r="D15" s="60">
        <v>98.562614200043896</v>
      </c>
      <c r="E15" s="60">
        <v>99.783533261749199</v>
      </c>
      <c r="F15" s="57"/>
      <c r="G15" s="60">
        <v>99.017164205940205</v>
      </c>
      <c r="H15" s="60">
        <v>98.3036033490215</v>
      </c>
      <c r="I15" s="60">
        <v>98.560990499907504</v>
      </c>
      <c r="J15" s="60">
        <v>99.785782378957194</v>
      </c>
      <c r="K15" s="57"/>
      <c r="L15" s="60">
        <v>95.055709810064613</v>
      </c>
      <c r="M15" s="60">
        <v>92.300119013062414</v>
      </c>
      <c r="N15" s="60">
        <v>90.767238653639339</v>
      </c>
      <c r="O15" s="60">
        <v>98.805648651647303</v>
      </c>
      <c r="P15" s="57"/>
      <c r="Q15" s="57"/>
      <c r="R15" s="57"/>
      <c r="S15" s="215"/>
      <c r="T15" s="215"/>
      <c r="U15" s="215"/>
      <c r="V15" s="219"/>
      <c r="W15" s="219"/>
      <c r="X15" s="219"/>
      <c r="Y15" s="223"/>
      <c r="Z15" s="223"/>
      <c r="AA15" s="223"/>
      <c r="AB15" s="227"/>
      <c r="AC15" s="227"/>
      <c r="AD15" s="226"/>
      <c r="AE15" s="57"/>
      <c r="AF15" s="57"/>
      <c r="AG15" s="57"/>
      <c r="AJ15"/>
      <c r="AK15"/>
      <c r="AL15"/>
      <c r="AM15"/>
      <c r="AN15"/>
      <c r="AO15"/>
      <c r="AP15"/>
      <c r="AQ15"/>
      <c r="AR15"/>
      <c r="AS15"/>
      <c r="AT15"/>
      <c r="AU15"/>
      <c r="AV15"/>
      <c r="AW15"/>
      <c r="AX15"/>
    </row>
    <row r="16" spans="1:53" s="45" customFormat="1">
      <c r="A16" s="45" t="s">
        <v>87</v>
      </c>
      <c r="B16" s="60">
        <v>99.130437476286701</v>
      </c>
      <c r="C16" s="60">
        <v>98.463410577600399</v>
      </c>
      <c r="D16" s="60">
        <v>99.230500562547704</v>
      </c>
      <c r="E16" s="60">
        <v>99.844426623208506</v>
      </c>
      <c r="F16" s="57"/>
      <c r="G16" s="60">
        <v>99.155255838119302</v>
      </c>
      <c r="H16" s="60">
        <v>98.482605666868594</v>
      </c>
      <c r="I16" s="60">
        <v>99.121676451707003</v>
      </c>
      <c r="J16" s="60">
        <v>99.844788209031705</v>
      </c>
      <c r="K16" s="57"/>
      <c r="L16" s="60">
        <v>95.437835111542213</v>
      </c>
      <c r="M16" s="60">
        <v>93.14818233402687</v>
      </c>
      <c r="N16" s="60">
        <v>91.307959866102308</v>
      </c>
      <c r="O16" s="60">
        <v>98.733763820187548</v>
      </c>
      <c r="P16" s="57"/>
      <c r="Q16" s="57"/>
      <c r="R16" s="57"/>
      <c r="S16" s="215"/>
      <c r="T16" s="215"/>
      <c r="U16" s="215"/>
      <c r="V16" s="219"/>
      <c r="W16" s="219"/>
      <c r="X16" s="219"/>
      <c r="Y16" s="223"/>
      <c r="Z16" s="223"/>
      <c r="AA16" s="223"/>
      <c r="AB16" s="227"/>
      <c r="AC16" s="227"/>
      <c r="AD16" s="226"/>
      <c r="AE16" s="57"/>
      <c r="AF16" s="57"/>
      <c r="AG16" s="57"/>
      <c r="AJ16"/>
      <c r="AK16"/>
      <c r="AL16"/>
      <c r="AM16"/>
      <c r="AN16"/>
      <c r="AO16"/>
      <c r="AP16"/>
      <c r="AQ16"/>
      <c r="AR16"/>
      <c r="AS16"/>
      <c r="AT16"/>
      <c r="AU16"/>
      <c r="AV16"/>
      <c r="AW16"/>
      <c r="AX16"/>
    </row>
    <row r="17" spans="1:50" s="45" customFormat="1">
      <c r="A17" s="45" t="s">
        <v>88</v>
      </c>
      <c r="B17" s="60">
        <v>99.239674236302207</v>
      </c>
      <c r="C17" s="60">
        <v>98.664750189832404</v>
      </c>
      <c r="D17" s="60">
        <v>99.242190097153994</v>
      </c>
      <c r="E17" s="60">
        <v>99.8793258372514</v>
      </c>
      <c r="F17" s="57"/>
      <c r="G17" s="60">
        <v>99.221171473256405</v>
      </c>
      <c r="H17" s="60">
        <v>98.625251442020797</v>
      </c>
      <c r="I17" s="60">
        <v>99.172091091354801</v>
      </c>
      <c r="J17" s="60">
        <v>99.880288606150998</v>
      </c>
      <c r="K17" s="57"/>
      <c r="L17" s="60">
        <v>95.973963199542382</v>
      </c>
      <c r="M17" s="60">
        <v>94.023772597962747</v>
      </c>
      <c r="N17" s="60">
        <v>92.316520227710527</v>
      </c>
      <c r="O17" s="60">
        <v>98.825691425171286</v>
      </c>
      <c r="P17" s="57"/>
      <c r="Q17" s="57" t="s">
        <v>148</v>
      </c>
      <c r="R17" s="57"/>
      <c r="S17" s="215">
        <f>AVERAGE(B15:B17)</f>
        <v>99.119714496777519</v>
      </c>
      <c r="T17" s="215">
        <f>AVERAGE(G15:G17)</f>
        <v>99.131197172438632</v>
      </c>
      <c r="U17" s="215">
        <f>AVERAGE(L15:L17)</f>
        <v>95.489169373716393</v>
      </c>
      <c r="V17" s="219">
        <f>AVERAGE(C15:C17)</f>
        <v>98.466793467460619</v>
      </c>
      <c r="W17" s="219">
        <f>AVERAGE(H15:H17)</f>
        <v>98.47048681930363</v>
      </c>
      <c r="X17" s="219">
        <f>AVERAGE(M15:M17)</f>
        <v>93.157357981684015</v>
      </c>
      <c r="Y17" s="223">
        <f>AVERAGE(D15:D17)</f>
        <v>99.011768286581855</v>
      </c>
      <c r="Z17" s="223">
        <f>AVERAGE(I15:I17)</f>
        <v>98.951586014323098</v>
      </c>
      <c r="AA17" s="223">
        <f>AVERAGE(N15:N17)</f>
        <v>91.463906249150725</v>
      </c>
      <c r="AB17" s="227">
        <f>AVERAGE(E15:E17)</f>
        <v>99.835761907403025</v>
      </c>
      <c r="AC17" s="227">
        <f>AVERAGE(J15:J17)</f>
        <v>99.836953064713313</v>
      </c>
      <c r="AD17" s="226">
        <f>AVERAGE(O15:O17)</f>
        <v>98.788367965668712</v>
      </c>
      <c r="AE17" s="57"/>
      <c r="AF17" s="57"/>
      <c r="AG17" s="57"/>
      <c r="AJ17"/>
      <c r="AK17"/>
      <c r="AL17"/>
      <c r="AM17"/>
      <c r="AN17"/>
      <c r="AO17"/>
      <c r="AP17"/>
      <c r="AQ17"/>
      <c r="AR17"/>
      <c r="AS17"/>
      <c r="AT17"/>
      <c r="AU17"/>
      <c r="AV17"/>
      <c r="AW17"/>
      <c r="AX17"/>
    </row>
    <row r="18" spans="1:50" s="45" customFormat="1">
      <c r="A18" s="45" t="s">
        <v>89</v>
      </c>
      <c r="B18" s="60">
        <v>99.643448679149699</v>
      </c>
      <c r="C18" s="60">
        <v>99.414993055421704</v>
      </c>
      <c r="D18" s="60">
        <v>99.823910762312593</v>
      </c>
      <c r="E18" s="60">
        <v>99.838875695646905</v>
      </c>
      <c r="F18" s="57"/>
      <c r="G18" s="60">
        <v>99.593486947373094</v>
      </c>
      <c r="H18" s="60">
        <v>99.316959390154807</v>
      </c>
      <c r="I18" s="60">
        <v>99.827020467940898</v>
      </c>
      <c r="J18" s="60">
        <v>99.841149897314395</v>
      </c>
      <c r="K18" s="57"/>
      <c r="L18" s="60">
        <v>96.67856586200341</v>
      </c>
      <c r="M18" s="60">
        <v>95.277811816192553</v>
      </c>
      <c r="N18" s="60">
        <v>93.548525188256065</v>
      </c>
      <c r="O18" s="60">
        <v>98.886738999776526</v>
      </c>
      <c r="P18" s="57"/>
      <c r="Q18" s="57"/>
      <c r="R18" s="57"/>
      <c r="S18" s="215"/>
      <c r="T18" s="215"/>
      <c r="U18" s="215"/>
      <c r="V18" s="219"/>
      <c r="W18" s="219"/>
      <c r="X18" s="219"/>
      <c r="Y18" s="223"/>
      <c r="Z18" s="223"/>
      <c r="AA18" s="223"/>
      <c r="AB18" s="227"/>
      <c r="AC18" s="227"/>
      <c r="AD18" s="226"/>
      <c r="AE18" s="57"/>
      <c r="AF18" s="57"/>
      <c r="AG18" s="57"/>
      <c r="AJ18"/>
      <c r="AK18"/>
      <c r="AL18"/>
      <c r="AM18"/>
      <c r="AN18"/>
      <c r="AO18"/>
      <c r="AP18"/>
      <c r="AQ18"/>
      <c r="AR18"/>
      <c r="AS18"/>
      <c r="AT18"/>
      <c r="AU18"/>
      <c r="AV18"/>
      <c r="AW18"/>
      <c r="AX18"/>
    </row>
    <row r="19" spans="1:50" s="45" customFormat="1">
      <c r="A19" s="45" t="s">
        <v>90</v>
      </c>
      <c r="B19" s="60">
        <v>99.372347725599894</v>
      </c>
      <c r="C19" s="60">
        <v>98.594746967897905</v>
      </c>
      <c r="D19" s="60">
        <v>100.141497008877</v>
      </c>
      <c r="E19" s="60">
        <v>99.850071182638303</v>
      </c>
      <c r="F19" s="57"/>
      <c r="G19" s="60">
        <v>99.270817993753695</v>
      </c>
      <c r="H19" s="60">
        <v>98.478421951536305</v>
      </c>
      <c r="I19" s="60">
        <v>100.23206056044501</v>
      </c>
      <c r="J19" s="60">
        <v>99.855074225281001</v>
      </c>
      <c r="K19" s="57"/>
      <c r="L19" s="60">
        <v>96.208199219121994</v>
      </c>
      <c r="M19" s="60">
        <v>93.906670937042463</v>
      </c>
      <c r="N19" s="60">
        <v>93.92143897022288</v>
      </c>
      <c r="O19" s="60">
        <v>98.92862103572692</v>
      </c>
      <c r="P19" s="57"/>
      <c r="Q19" s="57"/>
      <c r="R19" s="57"/>
      <c r="S19" s="215"/>
      <c r="T19" s="215"/>
      <c r="U19" s="215"/>
      <c r="V19" s="219"/>
      <c r="W19" s="219"/>
      <c r="X19" s="219"/>
      <c r="Y19" s="223"/>
      <c r="Z19" s="223"/>
      <c r="AA19" s="223"/>
      <c r="AB19" s="227"/>
      <c r="AC19" s="227"/>
      <c r="AD19" s="226"/>
      <c r="AE19" s="57"/>
      <c r="AF19" s="57"/>
      <c r="AG19" s="57"/>
      <c r="AJ19"/>
      <c r="AK19"/>
      <c r="AL19"/>
      <c r="AM19"/>
      <c r="AN19"/>
      <c r="AO19"/>
      <c r="AP19"/>
      <c r="AQ19"/>
      <c r="AR19"/>
      <c r="AS19"/>
      <c r="AT19"/>
      <c r="AU19"/>
      <c r="AV19"/>
      <c r="AW19"/>
      <c r="AX19"/>
    </row>
    <row r="20" spans="1:50" s="65" customFormat="1">
      <c r="A20" s="65" t="s">
        <v>91</v>
      </c>
      <c r="B20" s="67">
        <v>99.904510786477502</v>
      </c>
      <c r="C20" s="67">
        <v>99.712121206127506</v>
      </c>
      <c r="D20" s="67">
        <v>98.947767833300304</v>
      </c>
      <c r="E20" s="67">
        <v>100.082314204852</v>
      </c>
      <c r="F20" s="66"/>
      <c r="G20" s="67">
        <v>99.826707479265494</v>
      </c>
      <c r="H20" s="67">
        <v>99.586869964794303</v>
      </c>
      <c r="I20" s="67">
        <v>99.0256001385562</v>
      </c>
      <c r="J20" s="67">
        <v>100.08779213715999</v>
      </c>
      <c r="K20" s="66"/>
      <c r="L20" s="67">
        <v>96.61803718612228</v>
      </c>
      <c r="M20" s="67">
        <v>94.755544214530957</v>
      </c>
      <c r="N20" s="67">
        <v>93.164104076661829</v>
      </c>
      <c r="O20" s="67">
        <v>99.329119000414494</v>
      </c>
      <c r="P20" s="66"/>
      <c r="Q20" s="66" t="s">
        <v>149</v>
      </c>
      <c r="R20" s="66"/>
      <c r="S20" s="67">
        <f>AVERAGE(B18:B20)</f>
        <v>99.640102397075694</v>
      </c>
      <c r="T20" s="67">
        <f>AVERAGE(G18:G20)</f>
        <v>99.563670806797418</v>
      </c>
      <c r="U20" s="67">
        <f>AVERAGE(L18:L20)</f>
        <v>96.501600755749223</v>
      </c>
      <c r="V20" s="67">
        <f>AVERAGE(C18:C20)</f>
        <v>99.240620409815691</v>
      </c>
      <c r="W20" s="67">
        <f>AVERAGE(H18:H20)</f>
        <v>99.1274171021618</v>
      </c>
      <c r="X20" s="67">
        <f>AVERAGE(M18:M20)</f>
        <v>94.646675655921982</v>
      </c>
      <c r="Y20" s="67">
        <f>AVERAGE(D18:D20)</f>
        <v>99.637725201496622</v>
      </c>
      <c r="Z20" s="67">
        <f>AVERAGE(I18:I20)</f>
        <v>99.694893722314035</v>
      </c>
      <c r="AA20" s="67">
        <f>AVERAGE(N18:N20)</f>
        <v>93.544689411713591</v>
      </c>
      <c r="AB20" s="67">
        <f>AVERAGE(E18:E20)</f>
        <v>99.923753694379073</v>
      </c>
      <c r="AC20" s="67">
        <f>AVERAGE(J18:J20)</f>
        <v>99.928005419918463</v>
      </c>
      <c r="AD20" s="66">
        <f>AVERAGE(O18:O20)</f>
        <v>99.048159678639308</v>
      </c>
      <c r="AE20" s="66"/>
      <c r="AF20" s="66"/>
      <c r="AG20" s="66"/>
      <c r="AJ20" s="68"/>
      <c r="AK20" s="68"/>
      <c r="AL20" s="68"/>
      <c r="AM20" s="68"/>
      <c r="AN20" s="68"/>
      <c r="AO20" s="68"/>
      <c r="AP20" s="68"/>
      <c r="AQ20" s="68"/>
      <c r="AR20" s="68"/>
      <c r="AS20" s="68"/>
      <c r="AT20" s="68"/>
      <c r="AU20" s="68"/>
      <c r="AV20" s="68"/>
      <c r="AW20" s="68"/>
      <c r="AX20" s="68"/>
    </row>
    <row r="21" spans="1:50" s="45" customFormat="1">
      <c r="A21" s="45" t="s">
        <v>92</v>
      </c>
      <c r="B21" s="60">
        <v>99.999992197721099</v>
      </c>
      <c r="C21" s="60">
        <v>100.131503698049</v>
      </c>
      <c r="D21" s="60">
        <v>98.745601286872798</v>
      </c>
      <c r="E21" s="60">
        <v>100.106268343951</v>
      </c>
      <c r="F21" s="57"/>
      <c r="G21" s="60">
        <v>99.958691044055001</v>
      </c>
      <c r="H21" s="60">
        <v>100.024264184335</v>
      </c>
      <c r="I21" s="60">
        <v>98.781621191096505</v>
      </c>
      <c r="J21" s="60">
        <v>100.111988154255</v>
      </c>
      <c r="K21" s="57"/>
      <c r="L21" s="60">
        <v>95.886409736308323</v>
      </c>
      <c r="M21" s="60">
        <v>93.180301994301999</v>
      </c>
      <c r="N21" s="60">
        <v>93.347427061761863</v>
      </c>
      <c r="O21" s="60">
        <v>99.037448930509925</v>
      </c>
      <c r="P21" s="57"/>
      <c r="Q21" s="57"/>
      <c r="R21" s="57"/>
      <c r="S21" s="215"/>
      <c r="T21" s="215"/>
      <c r="U21" s="215"/>
      <c r="V21" s="219"/>
      <c r="W21" s="219"/>
      <c r="X21" s="219"/>
      <c r="Y21" s="223"/>
      <c r="Z21" s="223"/>
      <c r="AA21" s="223"/>
      <c r="AB21" s="227"/>
      <c r="AC21" s="227"/>
      <c r="AD21" s="226"/>
      <c r="AE21" s="57"/>
      <c r="AF21" s="57"/>
      <c r="AG21" s="57"/>
      <c r="AJ21"/>
      <c r="AK21"/>
      <c r="AL21"/>
      <c r="AM21"/>
      <c r="AN21"/>
      <c r="AO21"/>
      <c r="AP21"/>
      <c r="AQ21"/>
      <c r="AR21"/>
      <c r="AS21"/>
      <c r="AT21"/>
      <c r="AU21"/>
      <c r="AV21"/>
      <c r="AW21"/>
      <c r="AX21"/>
    </row>
    <row r="22" spans="1:50" s="45" customFormat="1">
      <c r="A22" s="45" t="s">
        <v>93</v>
      </c>
      <c r="B22" s="60">
        <v>100.261693740561</v>
      </c>
      <c r="C22" s="60">
        <v>100.60531021568499</v>
      </c>
      <c r="D22" s="60">
        <v>99.656241874299994</v>
      </c>
      <c r="E22" s="60">
        <v>100.190260508728</v>
      </c>
      <c r="F22" s="57"/>
      <c r="G22" s="60">
        <v>100.257998462386</v>
      </c>
      <c r="H22" s="60">
        <v>100.56756796488</v>
      </c>
      <c r="I22" s="60">
        <v>99.709360584823898</v>
      </c>
      <c r="J22" s="60">
        <v>100.197543089409</v>
      </c>
      <c r="K22" s="57"/>
      <c r="L22" s="60">
        <v>96.065436085863482</v>
      </c>
      <c r="M22" s="60">
        <v>93.141248210707133</v>
      </c>
      <c r="N22" s="60">
        <v>93.6498003919328</v>
      </c>
      <c r="O22" s="60">
        <v>99.366177086173963</v>
      </c>
      <c r="P22" s="57"/>
      <c r="Q22" s="57"/>
      <c r="R22" s="57"/>
      <c r="S22" s="215"/>
      <c r="T22" s="215"/>
      <c r="U22" s="215"/>
      <c r="V22" s="219"/>
      <c r="W22" s="219"/>
      <c r="X22" s="219"/>
      <c r="Y22" s="223"/>
      <c r="Z22" s="223"/>
      <c r="AA22" s="223"/>
      <c r="AB22" s="227"/>
      <c r="AC22" s="227"/>
      <c r="AD22" s="226"/>
      <c r="AE22" s="57"/>
      <c r="AF22" s="57"/>
      <c r="AG22" s="57"/>
      <c r="AJ22"/>
      <c r="AK22"/>
      <c r="AL22"/>
      <c r="AM22"/>
      <c r="AN22"/>
      <c r="AO22"/>
      <c r="AP22"/>
      <c r="AQ22"/>
      <c r="AR22"/>
      <c r="AS22"/>
      <c r="AT22"/>
      <c r="AU22"/>
      <c r="AV22"/>
      <c r="AW22"/>
      <c r="AX22"/>
    </row>
    <row r="23" spans="1:50" s="45" customFormat="1">
      <c r="A23" s="45" t="s">
        <v>94</v>
      </c>
      <c r="B23" s="60">
        <v>100.48876516200301</v>
      </c>
      <c r="C23" s="60">
        <v>101.441491018218</v>
      </c>
      <c r="D23" s="60">
        <v>99.951326748690803</v>
      </c>
      <c r="E23" s="60">
        <v>99.812440400049994</v>
      </c>
      <c r="F23" s="57"/>
      <c r="G23" s="60">
        <v>100.51731485965701</v>
      </c>
      <c r="H23" s="60">
        <v>101.48273575194</v>
      </c>
      <c r="I23" s="60">
        <v>99.969754512976493</v>
      </c>
      <c r="J23" s="60">
        <v>99.7373567804826</v>
      </c>
      <c r="K23" s="57"/>
      <c r="L23" s="60">
        <v>96.128314617618599</v>
      </c>
      <c r="M23" s="60">
        <v>93.807696731524956</v>
      </c>
      <c r="N23" s="60">
        <v>93.663346091036786</v>
      </c>
      <c r="O23" s="60">
        <v>98.92191178451462</v>
      </c>
      <c r="P23" s="57"/>
      <c r="Q23" s="57" t="s">
        <v>150</v>
      </c>
      <c r="R23" s="57"/>
      <c r="S23" s="215">
        <f>AVERAGE(B21:B23)</f>
        <v>100.2501503667617</v>
      </c>
      <c r="T23" s="215">
        <f>AVERAGE(G21:G23)</f>
        <v>100.24466812203268</v>
      </c>
      <c r="U23" s="215">
        <f>AVERAGE(L21:L23)</f>
        <v>96.026720146596801</v>
      </c>
      <c r="V23" s="219">
        <f>AVERAGE(C21:C23)</f>
        <v>100.72610164398401</v>
      </c>
      <c r="W23" s="219">
        <f>AVERAGE(H21:H23)</f>
        <v>100.69152263371832</v>
      </c>
      <c r="X23" s="219">
        <f>AVERAGE(M21:M23)</f>
        <v>93.376415645511372</v>
      </c>
      <c r="Y23" s="223">
        <f>AVERAGE(D21:D23)</f>
        <v>99.451056636621203</v>
      </c>
      <c r="Z23" s="223">
        <f>AVERAGE(I21:I23)</f>
        <v>99.486912096298965</v>
      </c>
      <c r="AA23" s="223">
        <f>AVERAGE(N21:N23)</f>
        <v>93.553524514910478</v>
      </c>
      <c r="AB23" s="227">
        <f>AVERAGE(E21:E23)</f>
        <v>100.03632308424299</v>
      </c>
      <c r="AC23" s="227">
        <f>AVERAGE(J21:J23)</f>
        <v>100.01562934138219</v>
      </c>
      <c r="AD23" s="226">
        <f>AVERAGE(O21:O23)</f>
        <v>99.108512600399493</v>
      </c>
      <c r="AE23" s="57"/>
      <c r="AF23" s="57"/>
      <c r="AG23" s="57"/>
      <c r="AJ23"/>
      <c r="AK23"/>
      <c r="AL23"/>
      <c r="AM23"/>
      <c r="AN23"/>
      <c r="AO23"/>
      <c r="AP23"/>
      <c r="AQ23"/>
      <c r="AR23"/>
      <c r="AS23"/>
      <c r="AT23"/>
      <c r="AU23"/>
      <c r="AV23"/>
      <c r="AW23"/>
      <c r="AX23"/>
    </row>
    <row r="24" spans="1:50" s="45" customFormat="1">
      <c r="A24" s="45" t="s">
        <v>95</v>
      </c>
      <c r="B24" s="60">
        <v>100.81188818907501</v>
      </c>
      <c r="C24" s="60">
        <v>101.839990614336</v>
      </c>
      <c r="D24" s="60">
        <v>100.93100001594</v>
      </c>
      <c r="E24" s="60">
        <v>99.999728545568104</v>
      </c>
      <c r="F24" s="57"/>
      <c r="G24" s="60">
        <v>100.855210500084</v>
      </c>
      <c r="H24" s="60">
        <v>101.95178332363599</v>
      </c>
      <c r="I24" s="60">
        <v>100.80538195741801</v>
      </c>
      <c r="J24" s="60">
        <v>99.9765384996455</v>
      </c>
      <c r="K24" s="57"/>
      <c r="L24" s="60">
        <v>96.446226105425723</v>
      </c>
      <c r="M24" s="60">
        <v>94.278866844715736</v>
      </c>
      <c r="N24" s="60">
        <v>94.044251806679583</v>
      </c>
      <c r="O24" s="60">
        <v>99.087046558169135</v>
      </c>
      <c r="P24" s="57"/>
      <c r="Q24" s="57"/>
      <c r="R24" s="57"/>
      <c r="S24" s="215"/>
      <c r="T24" s="215"/>
      <c r="U24" s="215"/>
      <c r="V24" s="219"/>
      <c r="W24" s="219"/>
      <c r="X24" s="219"/>
      <c r="Y24" s="223"/>
      <c r="Z24" s="223"/>
      <c r="AA24" s="223"/>
      <c r="AB24" s="227"/>
      <c r="AC24" s="227"/>
      <c r="AD24" s="226"/>
      <c r="AE24" s="57"/>
      <c r="AF24" s="57"/>
      <c r="AG24" s="57"/>
      <c r="AJ24"/>
      <c r="AK24"/>
      <c r="AL24"/>
      <c r="AM24"/>
      <c r="AN24"/>
      <c r="AO24"/>
      <c r="AP24"/>
      <c r="AQ24"/>
      <c r="AR24"/>
      <c r="AS24"/>
      <c r="AT24"/>
      <c r="AU24"/>
      <c r="AV24"/>
      <c r="AW24"/>
      <c r="AX24"/>
    </row>
    <row r="25" spans="1:50" s="45" customFormat="1">
      <c r="A25" s="45" t="s">
        <v>96</v>
      </c>
      <c r="B25" s="60">
        <v>100.88004216877501</v>
      </c>
      <c r="C25" s="60">
        <v>101.61054546699999</v>
      </c>
      <c r="D25" s="60">
        <v>101.70386973587</v>
      </c>
      <c r="E25" s="60">
        <v>100.34489156398899</v>
      </c>
      <c r="F25" s="57"/>
      <c r="G25" s="60">
        <v>100.958992743503</v>
      </c>
      <c r="H25" s="60">
        <v>101.68797079734099</v>
      </c>
      <c r="I25" s="60">
        <v>101.746353271437</v>
      </c>
      <c r="J25" s="60">
        <v>100.342798896324</v>
      </c>
      <c r="K25" s="57"/>
      <c r="L25" s="60">
        <v>96.940662188099807</v>
      </c>
      <c r="M25" s="60">
        <v>94.762741799041279</v>
      </c>
      <c r="N25" s="60">
        <v>94.165048833714053</v>
      </c>
      <c r="O25" s="60">
        <v>99.709383857423148</v>
      </c>
      <c r="P25" s="57"/>
      <c r="Q25" s="57"/>
      <c r="R25" s="57"/>
      <c r="S25" s="215"/>
      <c r="T25" s="215"/>
      <c r="U25" s="215"/>
      <c r="V25" s="219"/>
      <c r="W25" s="219"/>
      <c r="X25" s="219"/>
      <c r="Y25" s="223"/>
      <c r="Z25" s="223"/>
      <c r="AA25" s="223"/>
      <c r="AB25" s="227"/>
      <c r="AC25" s="227"/>
      <c r="AD25" s="226"/>
      <c r="AE25" s="57"/>
      <c r="AF25" s="57"/>
      <c r="AG25" s="57"/>
      <c r="AJ25"/>
      <c r="AK25"/>
      <c r="AL25"/>
      <c r="AM25"/>
      <c r="AN25"/>
      <c r="AO25"/>
      <c r="AP25"/>
      <c r="AQ25"/>
      <c r="AR25"/>
      <c r="AS25"/>
      <c r="AT25"/>
      <c r="AU25"/>
      <c r="AV25"/>
      <c r="AW25"/>
      <c r="AX25"/>
    </row>
    <row r="26" spans="1:50" s="61" customFormat="1">
      <c r="A26" s="61" t="s">
        <v>97</v>
      </c>
      <c r="B26" s="63">
        <v>101.511464127149</v>
      </c>
      <c r="C26" s="63">
        <v>101.60511087749801</v>
      </c>
      <c r="D26" s="63">
        <v>103.405322585205</v>
      </c>
      <c r="E26" s="63">
        <v>100.302124030461</v>
      </c>
      <c r="F26" s="85"/>
      <c r="G26" s="63">
        <v>101.644301627966</v>
      </c>
      <c r="H26" s="63">
        <v>101.963404666402</v>
      </c>
      <c r="I26" s="63">
        <v>103.384862169551</v>
      </c>
      <c r="J26" s="63">
        <v>100.38807308991299</v>
      </c>
      <c r="K26" s="85"/>
      <c r="L26" s="63">
        <v>97.515033621517787</v>
      </c>
      <c r="M26" s="63">
        <v>95.456475571872346</v>
      </c>
      <c r="N26" s="63">
        <v>95.334622119243036</v>
      </c>
      <c r="O26" s="63">
        <v>99.991189631955123</v>
      </c>
      <c r="P26" s="85"/>
      <c r="Q26" s="57" t="s">
        <v>151</v>
      </c>
      <c r="R26" s="57"/>
      <c r="S26" s="216">
        <f>AVERAGE(B24:B26)</f>
        <v>101.06779816166635</v>
      </c>
      <c r="T26" s="216">
        <f>AVERAGE(G24:G26)</f>
        <v>101.15283495718434</v>
      </c>
      <c r="U26" s="216">
        <f>AVERAGE(L24:L26)</f>
        <v>96.967307305014444</v>
      </c>
      <c r="V26" s="220">
        <f>AVERAGE(C24:C26)</f>
        <v>101.68521565294468</v>
      </c>
      <c r="W26" s="220">
        <f>AVERAGE(H24:H26)</f>
        <v>101.86771959579301</v>
      </c>
      <c r="X26" s="220">
        <f>AVERAGE(M24:M26)</f>
        <v>94.832694738543111</v>
      </c>
      <c r="Y26" s="224">
        <f>AVERAGE(D24:D26)</f>
        <v>102.01339744567167</v>
      </c>
      <c r="Z26" s="224">
        <f>AVERAGE(I24:I26)</f>
        <v>101.97886579946868</v>
      </c>
      <c r="AA26" s="224">
        <f>AVERAGE(N24:N26)</f>
        <v>94.514640919878886</v>
      </c>
      <c r="AB26" s="228">
        <f>AVERAGE(E24:E26)</f>
        <v>100.21558138000603</v>
      </c>
      <c r="AC26" s="228">
        <f>AVERAGE(J24:J26)</f>
        <v>100.23580349529418</v>
      </c>
      <c r="AD26" s="229">
        <f>AVERAGE(O24:O26)</f>
        <v>99.595873349182469</v>
      </c>
      <c r="AE26" s="62"/>
      <c r="AF26" s="62"/>
      <c r="AG26" s="62"/>
      <c r="AJ26" s="64"/>
      <c r="AK26" s="64"/>
      <c r="AL26" s="64"/>
      <c r="AM26" s="64"/>
      <c r="AN26" s="64"/>
      <c r="AO26" s="64"/>
      <c r="AP26" s="64"/>
      <c r="AQ26" s="64"/>
      <c r="AR26" s="64"/>
      <c r="AS26" s="64"/>
      <c r="AT26" s="64"/>
      <c r="AU26" s="64"/>
      <c r="AV26" s="64"/>
      <c r="AW26" s="64"/>
      <c r="AX26" s="64"/>
    </row>
    <row r="27" spans="1:50" s="45" customFormat="1">
      <c r="A27" s="45" t="s">
        <v>98</v>
      </c>
      <c r="B27" s="60">
        <v>102.191134252658</v>
      </c>
      <c r="C27" s="60">
        <v>103.51680202519</v>
      </c>
      <c r="D27" s="60">
        <v>104.99532555485401</v>
      </c>
      <c r="E27" s="60">
        <v>100.56484281684</v>
      </c>
      <c r="F27" s="57"/>
      <c r="G27" s="60">
        <v>102.22561330389</v>
      </c>
      <c r="H27" s="60">
        <v>103.535581053531</v>
      </c>
      <c r="I27" s="60">
        <v>104.987008178246</v>
      </c>
      <c r="J27" s="60">
        <v>100.564928185331</v>
      </c>
      <c r="K27" s="57"/>
      <c r="L27" s="60">
        <v>98.14</v>
      </c>
      <c r="M27" s="60">
        <v>97.21</v>
      </c>
      <c r="N27" s="60">
        <v>97.018522868612848</v>
      </c>
      <c r="O27" s="60">
        <v>99.302019648552076</v>
      </c>
      <c r="P27" s="57"/>
      <c r="Q27" s="57"/>
      <c r="R27" s="57"/>
      <c r="S27" s="215"/>
      <c r="T27" s="215"/>
      <c r="U27" s="215"/>
      <c r="V27" s="219"/>
      <c r="W27" s="219"/>
      <c r="X27" s="219"/>
      <c r="Y27" s="223"/>
      <c r="Z27" s="223"/>
      <c r="AA27" s="223"/>
      <c r="AB27" s="227"/>
      <c r="AC27" s="227"/>
      <c r="AD27" s="226"/>
      <c r="AE27" s="57"/>
      <c r="AF27" s="57"/>
      <c r="AG27" s="57"/>
      <c r="AJ27"/>
      <c r="AK27"/>
      <c r="AL27"/>
      <c r="AM27"/>
      <c r="AN27"/>
      <c r="AO27"/>
      <c r="AP27"/>
      <c r="AQ27"/>
      <c r="AR27"/>
      <c r="AS27"/>
      <c r="AT27"/>
      <c r="AU27"/>
      <c r="AV27"/>
      <c r="AW27"/>
      <c r="AX27"/>
    </row>
    <row r="28" spans="1:50" s="45" customFormat="1">
      <c r="A28" s="45" t="s">
        <v>99</v>
      </c>
      <c r="B28" s="60">
        <v>102.889319330975</v>
      </c>
      <c r="C28" s="60">
        <v>105.23414305582</v>
      </c>
      <c r="D28" s="60">
        <v>105.28834083881</v>
      </c>
      <c r="E28" s="60">
        <v>100.769668448717</v>
      </c>
      <c r="F28" s="57"/>
      <c r="G28" s="60">
        <v>102.917251371641</v>
      </c>
      <c r="H28" s="60">
        <v>105.241242482262</v>
      </c>
      <c r="I28" s="60">
        <v>105.15391295854999</v>
      </c>
      <c r="J28" s="60">
        <v>100.769043242522</v>
      </c>
      <c r="K28" s="57"/>
      <c r="L28" s="60">
        <v>99.11</v>
      </c>
      <c r="M28" s="60">
        <v>99.53</v>
      </c>
      <c r="N28" s="60">
        <v>97.163578557557386</v>
      </c>
      <c r="O28" s="60">
        <v>99.36481579318658</v>
      </c>
      <c r="P28" s="57"/>
      <c r="Q28" s="57"/>
      <c r="R28" s="57"/>
      <c r="S28" s="215"/>
      <c r="T28" s="215"/>
      <c r="U28" s="215"/>
      <c r="V28" s="219"/>
      <c r="W28" s="219"/>
      <c r="X28" s="219"/>
      <c r="Y28" s="223"/>
      <c r="Z28" s="223"/>
      <c r="AA28" s="223"/>
      <c r="AB28" s="227"/>
      <c r="AC28" s="227"/>
      <c r="AD28" s="226"/>
      <c r="AE28" s="57"/>
      <c r="AF28" s="57"/>
      <c r="AG28" s="57"/>
      <c r="AJ28"/>
      <c r="AK28"/>
      <c r="AL28"/>
      <c r="AM28"/>
      <c r="AN28"/>
      <c r="AO28"/>
      <c r="AP28"/>
      <c r="AQ28"/>
      <c r="AR28"/>
      <c r="AS28"/>
      <c r="AT28"/>
      <c r="AU28"/>
      <c r="AV28"/>
      <c r="AW28"/>
      <c r="AX28"/>
    </row>
    <row r="29" spans="1:50" s="45" customFormat="1">
      <c r="A29" s="45" t="s">
        <v>100</v>
      </c>
      <c r="B29" s="60">
        <v>104.37823353800199</v>
      </c>
      <c r="C29" s="60">
        <v>107.54255131087599</v>
      </c>
      <c r="D29" s="60">
        <v>108.126659834761</v>
      </c>
      <c r="E29" s="60">
        <v>101.016614289964</v>
      </c>
      <c r="F29" s="57"/>
      <c r="G29" s="60">
        <v>104.34289105313501</v>
      </c>
      <c r="H29" s="60">
        <v>107.477610318289</v>
      </c>
      <c r="I29" s="60">
        <v>108.03540731479499</v>
      </c>
      <c r="J29" s="60">
        <v>101.014985628356</v>
      </c>
      <c r="K29" s="57"/>
      <c r="L29" s="60">
        <v>100.97</v>
      </c>
      <c r="M29" s="60">
        <v>102.55</v>
      </c>
      <c r="N29" s="60">
        <v>100.86644198220758</v>
      </c>
      <c r="O29" s="60">
        <v>99.634289195655143</v>
      </c>
      <c r="P29" s="57"/>
      <c r="Q29" s="57" t="s">
        <v>152</v>
      </c>
      <c r="R29" s="57"/>
      <c r="S29" s="215">
        <f>AVERAGE(B27:B29)</f>
        <v>103.15289570721167</v>
      </c>
      <c r="T29" s="215">
        <f>AVERAGE(G27:G29)</f>
        <v>103.16191857622199</v>
      </c>
      <c r="U29" s="215">
        <f>AVERAGE(L27:L29)</f>
        <v>99.40666666666668</v>
      </c>
      <c r="V29" s="219">
        <f>AVERAGE(C27:C29)</f>
        <v>105.43116546396199</v>
      </c>
      <c r="W29" s="219">
        <f>AVERAGE(H27:H29)</f>
        <v>105.41814461802733</v>
      </c>
      <c r="X29" s="219">
        <f>AVERAGE(M27:M29)</f>
        <v>99.763333333333335</v>
      </c>
      <c r="Y29" s="223">
        <f>AVERAGE(D27:D29)</f>
        <v>106.13677540947499</v>
      </c>
      <c r="Z29" s="223">
        <f>AVERAGE(I27:I29)</f>
        <v>106.05877615053033</v>
      </c>
      <c r="AA29" s="223">
        <f>AVERAGE(N27:N29)</f>
        <v>98.349514469459265</v>
      </c>
      <c r="AB29" s="227">
        <f>AVERAGE(E27:E29)</f>
        <v>100.783708518507</v>
      </c>
      <c r="AC29" s="227">
        <f>AVERAGE(J27:J29)</f>
        <v>100.78298568540299</v>
      </c>
      <c r="AD29" s="226">
        <f>AVERAGE(O27:O29)</f>
        <v>99.433708212464595</v>
      </c>
      <c r="AE29" s="57"/>
      <c r="AF29" s="57"/>
      <c r="AG29" s="57"/>
      <c r="AJ29"/>
      <c r="AK29"/>
      <c r="AL29"/>
      <c r="AM29"/>
      <c r="AN29"/>
      <c r="AO29"/>
      <c r="AP29"/>
      <c r="AQ29"/>
      <c r="AR29"/>
      <c r="AS29"/>
      <c r="AT29"/>
      <c r="AU29"/>
      <c r="AV29"/>
      <c r="AW29"/>
      <c r="AX29"/>
    </row>
    <row r="30" spans="1:50" s="45" customFormat="1">
      <c r="A30" s="45" t="s">
        <v>101</v>
      </c>
      <c r="B30" s="60">
        <v>104.35546295377</v>
      </c>
      <c r="C30" s="60">
        <v>107.53154275512701</v>
      </c>
      <c r="D30" s="60">
        <v>107.287390875958</v>
      </c>
      <c r="E30" s="60">
        <v>101.121594174512</v>
      </c>
      <c r="F30" s="57"/>
      <c r="G30" s="60">
        <v>104.28098989351</v>
      </c>
      <c r="H30" s="60">
        <v>107.396879117197</v>
      </c>
      <c r="I30" s="60">
        <v>107.292906516781</v>
      </c>
      <c r="J30" s="60">
        <v>101.12081842039299</v>
      </c>
      <c r="K30" s="57"/>
      <c r="L30" s="60">
        <v>101.33</v>
      </c>
      <c r="M30" s="60">
        <v>103.18</v>
      </c>
      <c r="N30" s="60">
        <v>100.82559203862493</v>
      </c>
      <c r="O30" s="60">
        <v>99.887811695042515</v>
      </c>
      <c r="P30" s="57"/>
      <c r="Q30" s="57"/>
      <c r="R30" s="57"/>
      <c r="S30" s="215"/>
      <c r="T30" s="215"/>
      <c r="U30" s="215"/>
      <c r="V30" s="219"/>
      <c r="W30" s="219"/>
      <c r="X30" s="219"/>
      <c r="Y30" s="223"/>
      <c r="Z30" s="223"/>
      <c r="AA30" s="223"/>
      <c r="AB30" s="227"/>
      <c r="AC30" s="227"/>
      <c r="AD30" s="226"/>
      <c r="AE30" s="57"/>
      <c r="AF30" s="57"/>
      <c r="AG30" s="57"/>
      <c r="AJ30"/>
      <c r="AK30"/>
      <c r="AL30"/>
      <c r="AM30"/>
      <c r="AN30"/>
      <c r="AO30"/>
      <c r="AP30"/>
      <c r="AQ30"/>
      <c r="AR30"/>
      <c r="AS30"/>
      <c r="AT30"/>
      <c r="AU30"/>
      <c r="AV30"/>
      <c r="AW30"/>
      <c r="AX30"/>
    </row>
    <row r="31" spans="1:50" s="45" customFormat="1">
      <c r="A31" s="45" t="s">
        <v>102</v>
      </c>
      <c r="B31" s="60">
        <v>104.43141581986799</v>
      </c>
      <c r="C31" s="60">
        <v>108.060550455917</v>
      </c>
      <c r="D31" s="60">
        <v>106.65304806233701</v>
      </c>
      <c r="E31" s="60">
        <v>101.149035888253</v>
      </c>
      <c r="F31" s="57"/>
      <c r="G31" s="60">
        <v>104.31831702477101</v>
      </c>
      <c r="H31" s="60">
        <v>107.903460244673</v>
      </c>
      <c r="I31" s="60">
        <v>106.763118125882</v>
      </c>
      <c r="J31" s="60">
        <v>101.150912583525</v>
      </c>
      <c r="K31" s="57"/>
      <c r="L31" s="60">
        <v>101.18</v>
      </c>
      <c r="M31" s="60">
        <v>102.93</v>
      </c>
      <c r="N31" s="60">
        <v>100.13391558424603</v>
      </c>
      <c r="O31" s="60">
        <v>99.996593473458802</v>
      </c>
      <c r="P31" s="57"/>
      <c r="Q31" s="57"/>
      <c r="R31" s="57"/>
      <c r="S31" s="215"/>
      <c r="T31" s="215"/>
      <c r="U31" s="215"/>
      <c r="V31" s="219"/>
      <c r="W31" s="219"/>
      <c r="X31" s="219"/>
      <c r="Y31" s="223"/>
      <c r="Z31" s="223"/>
      <c r="AA31" s="223"/>
      <c r="AB31" s="227"/>
      <c r="AC31" s="227"/>
      <c r="AD31" s="226"/>
      <c r="AE31" s="57"/>
      <c r="AF31" s="57"/>
      <c r="AG31" s="57"/>
      <c r="AJ31"/>
      <c r="AK31"/>
      <c r="AL31"/>
      <c r="AM31"/>
      <c r="AN31"/>
      <c r="AO31"/>
      <c r="AP31"/>
      <c r="AQ31"/>
      <c r="AR31"/>
      <c r="AS31"/>
      <c r="AT31"/>
      <c r="AU31"/>
      <c r="AV31"/>
      <c r="AW31"/>
      <c r="AX31"/>
    </row>
    <row r="32" spans="1:50" s="65" customFormat="1">
      <c r="A32" s="65" t="s">
        <v>103</v>
      </c>
      <c r="B32" s="67">
        <v>104.040369909318</v>
      </c>
      <c r="C32" s="67">
        <v>106.910968773847</v>
      </c>
      <c r="D32" s="67">
        <v>105.58801305582401</v>
      </c>
      <c r="E32" s="67">
        <v>101.057809753922</v>
      </c>
      <c r="F32" s="66"/>
      <c r="G32" s="67">
        <v>103.925723652671</v>
      </c>
      <c r="H32" s="67">
        <v>106.742412686507</v>
      </c>
      <c r="I32" s="67">
        <v>105.67940996660801</v>
      </c>
      <c r="J32" s="67">
        <v>101.060937454399</v>
      </c>
      <c r="K32" s="66"/>
      <c r="L32" s="67">
        <v>100.6</v>
      </c>
      <c r="M32" s="67">
        <v>101.61</v>
      </c>
      <c r="N32" s="67">
        <v>99.439979460235051</v>
      </c>
      <c r="O32" s="67">
        <v>100.09380689494608</v>
      </c>
      <c r="P32" s="66"/>
      <c r="Q32" s="66" t="s">
        <v>153</v>
      </c>
      <c r="R32" s="66"/>
      <c r="S32" s="67">
        <f>AVERAGE(B30:B32)</f>
        <v>104.27574956098533</v>
      </c>
      <c r="T32" s="67">
        <f>AVERAGE(G30:G32)</f>
        <v>104.17501019031734</v>
      </c>
      <c r="U32" s="67">
        <f>AVERAGE(L30:L32)</f>
        <v>101.03666666666668</v>
      </c>
      <c r="V32" s="67">
        <f>AVERAGE(C30:C32)</f>
        <v>107.50102066163033</v>
      </c>
      <c r="W32" s="67">
        <f>AVERAGE(H30:H32)</f>
        <v>107.34758401612567</v>
      </c>
      <c r="X32" s="67">
        <f>AVERAGE(M30:M32)</f>
        <v>102.57333333333334</v>
      </c>
      <c r="Y32" s="67">
        <f>AVERAGE(D30:D32)</f>
        <v>106.50948399803967</v>
      </c>
      <c r="Z32" s="67">
        <f>AVERAGE(I30:I32)</f>
        <v>106.57847820309034</v>
      </c>
      <c r="AA32" s="67">
        <f>AVERAGE(N30:N32)</f>
        <v>100.13316236103533</v>
      </c>
      <c r="AB32" s="67">
        <f>AVERAGE(E30:E32)</f>
        <v>101.10947993889567</v>
      </c>
      <c r="AC32" s="67">
        <f>AVERAGE(J30:J32)</f>
        <v>101.11088948610565</v>
      </c>
      <c r="AD32" s="66">
        <f>AVERAGE(O30:O32)</f>
        <v>99.992737354482458</v>
      </c>
      <c r="AE32" s="66"/>
      <c r="AF32" s="66"/>
      <c r="AG32" s="66"/>
      <c r="AJ32" s="68"/>
      <c r="AK32" s="68"/>
      <c r="AL32" s="68"/>
      <c r="AM32" s="68"/>
      <c r="AN32" s="68"/>
      <c r="AO32" s="68"/>
      <c r="AP32" s="68"/>
      <c r="AQ32" s="68"/>
      <c r="AR32" s="68"/>
      <c r="AS32" s="68"/>
      <c r="AT32" s="68"/>
      <c r="AU32" s="68"/>
      <c r="AV32" s="68"/>
      <c r="AW32" s="68"/>
      <c r="AX32" s="68"/>
    </row>
    <row r="33" spans="1:50" s="45" customFormat="1">
      <c r="A33" s="45" t="s">
        <v>104</v>
      </c>
      <c r="B33" s="60">
        <v>103.839787702259</v>
      </c>
      <c r="C33" s="60">
        <v>106.35685151065201</v>
      </c>
      <c r="D33" s="60">
        <v>104.779294487749</v>
      </c>
      <c r="E33" s="60">
        <v>101.384221286805</v>
      </c>
      <c r="F33" s="57"/>
      <c r="G33" s="60">
        <v>103.77678402100899</v>
      </c>
      <c r="H33" s="60">
        <v>106.230702995494</v>
      </c>
      <c r="I33" s="60">
        <v>104.820860750736</v>
      </c>
      <c r="J33" s="60">
        <v>101.38992773797401</v>
      </c>
      <c r="K33" s="57"/>
      <c r="L33" s="60">
        <v>99.52</v>
      </c>
      <c r="M33" s="60">
        <v>98.97</v>
      </c>
      <c r="N33" s="60">
        <v>98.960427864812758</v>
      </c>
      <c r="O33" s="60">
        <v>100.17426763038428</v>
      </c>
      <c r="P33" s="57"/>
      <c r="Q33" s="57"/>
      <c r="R33" s="57"/>
      <c r="S33" s="215"/>
      <c r="T33" s="215"/>
      <c r="U33" s="215"/>
      <c r="V33" s="219"/>
      <c r="W33" s="219"/>
      <c r="X33" s="219"/>
      <c r="Y33" s="223"/>
      <c r="Z33" s="223"/>
      <c r="AA33" s="223"/>
      <c r="AB33" s="227"/>
      <c r="AC33" s="227"/>
      <c r="AD33" s="226"/>
      <c r="AE33" s="57"/>
      <c r="AF33" s="57"/>
      <c r="AG33" s="57"/>
      <c r="AJ33"/>
      <c r="AK33"/>
      <c r="AL33"/>
      <c r="AM33"/>
      <c r="AN33"/>
      <c r="AO33"/>
      <c r="AP33"/>
      <c r="AQ33"/>
      <c r="AR33"/>
      <c r="AS33"/>
      <c r="AT33"/>
      <c r="AU33"/>
      <c r="AV33"/>
      <c r="AW33"/>
      <c r="AX33"/>
    </row>
    <row r="34" spans="1:50" s="45" customFormat="1">
      <c r="A34" s="45" t="s">
        <v>105</v>
      </c>
      <c r="B34" s="60">
        <v>103.891235125996</v>
      </c>
      <c r="C34" s="60">
        <v>106.25923890220901</v>
      </c>
      <c r="D34" s="60">
        <v>106.61460729902799</v>
      </c>
      <c r="E34" s="60">
        <v>101.30898900759399</v>
      </c>
      <c r="F34" s="57"/>
      <c r="G34" s="60">
        <v>103.879120976894</v>
      </c>
      <c r="H34" s="60">
        <v>106.206097200004</v>
      </c>
      <c r="I34" s="60">
        <v>106.679812720589</v>
      </c>
      <c r="J34" s="60">
        <v>101.316837271634</v>
      </c>
      <c r="K34" s="57"/>
      <c r="L34" s="60">
        <v>99.54</v>
      </c>
      <c r="M34" s="60">
        <v>98.37</v>
      </c>
      <c r="N34" s="60">
        <v>100.38830011283471</v>
      </c>
      <c r="O34" s="60">
        <v>100.28386148517752</v>
      </c>
      <c r="P34" s="57"/>
      <c r="Q34" s="57"/>
      <c r="R34" s="57"/>
      <c r="S34" s="215"/>
      <c r="T34" s="215"/>
      <c r="U34" s="215"/>
      <c r="V34" s="219"/>
      <c r="W34" s="219"/>
      <c r="X34" s="219"/>
      <c r="Y34" s="223"/>
      <c r="Z34" s="223"/>
      <c r="AA34" s="223"/>
      <c r="AB34" s="227"/>
      <c r="AC34" s="227"/>
      <c r="AD34" s="226"/>
      <c r="AE34" s="57"/>
      <c r="AF34" s="57"/>
      <c r="AG34" s="57"/>
      <c r="AJ34"/>
      <c r="AK34"/>
      <c r="AL34"/>
      <c r="AM34"/>
      <c r="AN34"/>
      <c r="AO34"/>
      <c r="AP34"/>
      <c r="AQ34"/>
      <c r="AR34"/>
      <c r="AS34"/>
      <c r="AT34"/>
      <c r="AU34"/>
      <c r="AV34"/>
      <c r="AW34"/>
      <c r="AX34"/>
    </row>
    <row r="35" spans="1:50" s="45" customFormat="1">
      <c r="A35" s="45" t="s">
        <v>106</v>
      </c>
      <c r="B35" s="60">
        <v>103.907901952009</v>
      </c>
      <c r="C35" s="60">
        <v>105.856612257531</v>
      </c>
      <c r="D35" s="60">
        <v>107.430309388258</v>
      </c>
      <c r="E35" s="60">
        <v>101.364095669761</v>
      </c>
      <c r="F35" s="57"/>
      <c r="G35" s="60">
        <v>103.94329526260699</v>
      </c>
      <c r="H35" s="60">
        <v>105.898374956314</v>
      </c>
      <c r="I35" s="60">
        <v>107.444974607356</v>
      </c>
      <c r="J35" s="60">
        <v>101.278362066048</v>
      </c>
      <c r="K35" s="57"/>
      <c r="L35" s="60">
        <v>99.39</v>
      </c>
      <c r="M35" s="60">
        <v>97.85</v>
      </c>
      <c r="N35" s="60">
        <v>100.96735933112795</v>
      </c>
      <c r="O35" s="60">
        <v>100.22264666852166</v>
      </c>
      <c r="P35" s="57"/>
      <c r="Q35" s="57" t="s">
        <v>154</v>
      </c>
      <c r="R35" s="57"/>
      <c r="S35" s="215">
        <f>AVERAGE(B33:B35)</f>
        <v>103.87964159342134</v>
      </c>
      <c r="T35" s="215">
        <f>AVERAGE(G33:G35)</f>
        <v>103.86640008683666</v>
      </c>
      <c r="U35" s="215">
        <f>AVERAGE(L33:L35)</f>
        <v>99.483333333333334</v>
      </c>
      <c r="V35" s="219">
        <f>AVERAGE(C33:C35)</f>
        <v>106.15756755679733</v>
      </c>
      <c r="W35" s="219">
        <f>AVERAGE(H33:H35)</f>
        <v>106.11172505060399</v>
      </c>
      <c r="X35" s="219">
        <f>AVERAGE(M33:M35)</f>
        <v>98.396666666666661</v>
      </c>
      <c r="Y35" s="223">
        <f>AVERAGE(D33:D35)</f>
        <v>106.274737058345</v>
      </c>
      <c r="Z35" s="223">
        <f>AVERAGE(I33:I35)</f>
        <v>106.31521602622701</v>
      </c>
      <c r="AA35" s="223">
        <f>AVERAGE(N33:N35)</f>
        <v>100.10536243625847</v>
      </c>
      <c r="AB35" s="227">
        <f>AVERAGE(E33:E35)</f>
        <v>101.35243532138666</v>
      </c>
      <c r="AC35" s="227">
        <f>AVERAGE(J33:J35)</f>
        <v>101.32837569188534</v>
      </c>
      <c r="AD35" s="226">
        <f>AVERAGE(O33:O35)</f>
        <v>100.22692526136116</v>
      </c>
      <c r="AE35" s="57"/>
      <c r="AF35" s="57"/>
      <c r="AG35" s="57"/>
      <c r="AJ35"/>
      <c r="AK35"/>
      <c r="AL35"/>
      <c r="AM35"/>
      <c r="AN35"/>
      <c r="AO35"/>
      <c r="AP35"/>
      <c r="AQ35"/>
      <c r="AR35"/>
      <c r="AS35"/>
      <c r="AT35"/>
      <c r="AU35"/>
      <c r="AV35"/>
      <c r="AW35"/>
      <c r="AX35"/>
    </row>
    <row r="36" spans="1:50" s="45" customFormat="1">
      <c r="A36" s="69" t="s">
        <v>107</v>
      </c>
      <c r="B36" s="60">
        <v>104.17743581687</v>
      </c>
      <c r="C36" s="60">
        <v>106.26327257274799</v>
      </c>
      <c r="D36" s="60">
        <v>108.64035902697699</v>
      </c>
      <c r="E36" s="60">
        <v>101.33053861469701</v>
      </c>
      <c r="F36" s="57"/>
      <c r="G36" s="70">
        <v>104.237250497722</v>
      </c>
      <c r="H36" s="70">
        <v>106.382370422881</v>
      </c>
      <c r="I36" s="70">
        <v>108.471849161973</v>
      </c>
      <c r="J36" s="70">
        <v>101.303508038819</v>
      </c>
      <c r="K36" s="58"/>
      <c r="L36" s="70">
        <v>99.63</v>
      </c>
      <c r="M36" s="70">
        <v>98.36</v>
      </c>
      <c r="N36" s="70">
        <v>101.37697833188797</v>
      </c>
      <c r="O36" s="70">
        <v>100.17485812873554</v>
      </c>
      <c r="P36" s="58"/>
      <c r="Q36" s="57"/>
      <c r="R36" s="57"/>
      <c r="S36" s="215"/>
      <c r="T36" s="215"/>
      <c r="U36" s="215"/>
      <c r="V36" s="219"/>
      <c r="W36" s="219"/>
      <c r="X36" s="219"/>
      <c r="Y36" s="223"/>
      <c r="Z36" s="223"/>
      <c r="AA36" s="223"/>
      <c r="AB36" s="227"/>
      <c r="AC36" s="227"/>
      <c r="AD36" s="226"/>
      <c r="AE36" s="57"/>
      <c r="AF36" s="57"/>
      <c r="AG36" s="57"/>
      <c r="AJ36"/>
      <c r="AK36"/>
      <c r="AL36"/>
      <c r="AM36"/>
      <c r="AN36"/>
      <c r="AO36"/>
      <c r="AP36"/>
      <c r="AQ36"/>
      <c r="AR36"/>
      <c r="AS36"/>
      <c r="AT36"/>
      <c r="AU36"/>
      <c r="AV36"/>
      <c r="AW36"/>
      <c r="AX36"/>
    </row>
    <row r="37" spans="1:50" s="45" customFormat="1">
      <c r="A37" s="69" t="s">
        <v>108</v>
      </c>
      <c r="B37" s="76">
        <v>104.5091</v>
      </c>
      <c r="C37" s="76">
        <v>106.6859</v>
      </c>
      <c r="D37" s="76">
        <v>109.29436893942101</v>
      </c>
      <c r="E37" s="76">
        <v>101.46550000000001</v>
      </c>
      <c r="F37" s="47"/>
      <c r="G37" s="70">
        <v>104.51943070773601</v>
      </c>
      <c r="H37" s="70">
        <v>107.230370923522</v>
      </c>
      <c r="I37" s="70">
        <v>109.495289662094</v>
      </c>
      <c r="J37" s="70">
        <v>101.237413515951</v>
      </c>
      <c r="K37" s="58"/>
      <c r="L37" s="70">
        <v>100.31</v>
      </c>
      <c r="M37" s="70">
        <v>99.81</v>
      </c>
      <c r="N37" s="70">
        <v>101.4188364625151</v>
      </c>
      <c r="O37" s="70">
        <v>100.39068965841084</v>
      </c>
      <c r="P37" s="58"/>
      <c r="Q37" s="57"/>
      <c r="R37" s="57"/>
      <c r="S37" s="215"/>
      <c r="T37" s="215"/>
      <c r="U37" s="215"/>
      <c r="V37" s="219"/>
      <c r="W37" s="219"/>
      <c r="X37" s="219"/>
      <c r="Y37" s="223"/>
      <c r="Z37" s="223"/>
      <c r="AA37" s="223"/>
      <c r="AB37" s="227"/>
      <c r="AC37" s="227"/>
      <c r="AD37" s="226"/>
      <c r="AE37" s="57"/>
      <c r="AF37" s="57"/>
      <c r="AG37" s="57"/>
      <c r="AJ37"/>
      <c r="AK37"/>
      <c r="AL37"/>
      <c r="AM37"/>
      <c r="AN37"/>
      <c r="AO37"/>
      <c r="AP37"/>
      <c r="AQ37"/>
      <c r="AR37"/>
      <c r="AS37"/>
      <c r="AT37"/>
      <c r="AU37"/>
      <c r="AV37"/>
      <c r="AW37"/>
      <c r="AX37"/>
    </row>
    <row r="38" spans="1:50" s="61" customFormat="1">
      <c r="A38" s="71" t="s">
        <v>109</v>
      </c>
      <c r="B38" s="74">
        <v>104.68980000000001</v>
      </c>
      <c r="C38" s="74">
        <v>107.0269</v>
      </c>
      <c r="D38" s="74">
        <v>109.18132807582001</v>
      </c>
      <c r="E38" s="74">
        <v>101.60209999999999</v>
      </c>
      <c r="F38" s="86"/>
      <c r="G38" s="75">
        <v>104.55503190855001</v>
      </c>
      <c r="H38" s="75">
        <v>106.455714243356</v>
      </c>
      <c r="I38" s="75">
        <v>109.83423482125001</v>
      </c>
      <c r="J38" s="75">
        <v>101.02906868060499</v>
      </c>
      <c r="K38" s="109"/>
      <c r="L38" s="75">
        <v>100.25</v>
      </c>
      <c r="M38" s="75">
        <v>99.63</v>
      </c>
      <c r="N38" s="75">
        <v>101.2740269621351</v>
      </c>
      <c r="O38" s="75">
        <v>100.46159065822344</v>
      </c>
      <c r="P38" s="109"/>
      <c r="Q38" s="57" t="s">
        <v>155</v>
      </c>
      <c r="R38" s="57"/>
      <c r="S38" s="216">
        <f>AVERAGE(B36:B38)</f>
        <v>104.45877860562332</v>
      </c>
      <c r="T38" s="216">
        <f>AVERAGE(G36:G38)</f>
        <v>104.43723770466933</v>
      </c>
      <c r="U38" s="216">
        <f>AVERAGE(L36:L38)</f>
        <v>100.06333333333333</v>
      </c>
      <c r="V38" s="220">
        <f>AVERAGE(C36:C38)</f>
        <v>106.65869085758267</v>
      </c>
      <c r="W38" s="220">
        <f>AVERAGE(H36:H38)</f>
        <v>106.68948519658632</v>
      </c>
      <c r="X38" s="220">
        <f>AVERAGE(M36:M38)</f>
        <v>99.266666666666666</v>
      </c>
      <c r="Y38" s="224">
        <f>AVERAGE(D36:D38)</f>
        <v>109.038685347406</v>
      </c>
      <c r="Z38" s="224">
        <f>AVERAGE(I36:I38)</f>
        <v>109.26712454843899</v>
      </c>
      <c r="AA38" s="224">
        <f>AVERAGE(N36:N38)</f>
        <v>101.35661391884605</v>
      </c>
      <c r="AB38" s="228">
        <f>AVERAGE(E36:E38)</f>
        <v>101.466046204899</v>
      </c>
      <c r="AC38" s="228">
        <f>AVERAGE(J36:J38)</f>
        <v>101.18999674512501</v>
      </c>
      <c r="AD38" s="229">
        <f>AVERAGE(O36:O38)</f>
        <v>100.34237948178993</v>
      </c>
      <c r="AE38" s="62"/>
      <c r="AF38" s="62"/>
      <c r="AG38" s="62"/>
      <c r="AJ38" s="64"/>
      <c r="AK38" s="64"/>
      <c r="AL38" s="64"/>
      <c r="AM38" s="64"/>
      <c r="AN38" s="64"/>
      <c r="AO38" s="64"/>
      <c r="AP38" s="64"/>
      <c r="AQ38" s="64"/>
      <c r="AR38" s="64"/>
      <c r="AS38" s="64"/>
      <c r="AT38" s="64"/>
      <c r="AU38" s="64"/>
      <c r="AV38" s="64"/>
      <c r="AW38" s="64"/>
      <c r="AX38" s="64"/>
    </row>
    <row r="39" spans="1:50" s="230" customFormat="1">
      <c r="A39" s="230" t="s">
        <v>110</v>
      </c>
      <c r="B39" s="76">
        <v>105.7166</v>
      </c>
      <c r="C39" s="76">
        <v>107.5415</v>
      </c>
      <c r="D39" s="76">
        <v>114.318499920875</v>
      </c>
      <c r="E39" s="76">
        <v>101.88679999999999</v>
      </c>
      <c r="F39" s="47"/>
      <c r="G39" s="76">
        <v>105.25749999999999</v>
      </c>
      <c r="H39" s="76">
        <v>107.0408</v>
      </c>
      <c r="I39" s="76">
        <v>114.42485868108</v>
      </c>
      <c r="J39" s="76">
        <v>101.3028</v>
      </c>
      <c r="K39" s="47"/>
      <c r="L39" s="76">
        <v>101.44</v>
      </c>
      <c r="M39" s="76">
        <v>100.6</v>
      </c>
      <c r="N39" s="76">
        <v>106.41756444016256</v>
      </c>
      <c r="O39" s="76">
        <v>100.58561346359571</v>
      </c>
      <c r="P39" s="47"/>
      <c r="Q39" s="47"/>
      <c r="R39" s="47"/>
      <c r="S39" s="76"/>
      <c r="T39" s="76"/>
      <c r="U39" s="76"/>
      <c r="V39" s="76"/>
      <c r="W39" s="76"/>
      <c r="X39" s="76"/>
      <c r="Y39" s="76"/>
      <c r="Z39" s="76"/>
      <c r="AA39" s="76"/>
      <c r="AB39" s="76"/>
      <c r="AC39" s="76"/>
      <c r="AD39" s="47"/>
      <c r="AE39" s="47"/>
      <c r="AF39" s="47"/>
      <c r="AG39" s="47"/>
      <c r="AJ39" s="231"/>
      <c r="AK39" s="231"/>
      <c r="AL39" s="231"/>
      <c r="AM39" s="231"/>
      <c r="AN39" s="231"/>
      <c r="AO39" s="231"/>
      <c r="AP39" s="231"/>
      <c r="AQ39" s="231"/>
      <c r="AR39" s="231"/>
      <c r="AS39" s="231"/>
      <c r="AT39" s="231"/>
      <c r="AU39" s="231"/>
      <c r="AV39" s="231"/>
      <c r="AW39" s="231"/>
      <c r="AX39" s="231"/>
    </row>
    <row r="40" spans="1:50" s="230" customFormat="1">
      <c r="A40" s="230" t="s">
        <v>111</v>
      </c>
      <c r="B40" s="76">
        <v>105.8206</v>
      </c>
      <c r="C40" s="76">
        <v>107.79640000000001</v>
      </c>
      <c r="D40" s="76">
        <v>114.194703600357</v>
      </c>
      <c r="E40" s="76">
        <v>101.9355</v>
      </c>
      <c r="F40" s="47"/>
      <c r="G40" s="76">
        <v>105.3878</v>
      </c>
      <c r="H40" s="76">
        <v>107.0436</v>
      </c>
      <c r="I40" s="76">
        <v>114.862847748913</v>
      </c>
      <c r="J40" s="76">
        <v>101.44750000000001</v>
      </c>
      <c r="K40" s="47"/>
      <c r="L40" s="76">
        <v>101.96</v>
      </c>
      <c r="M40" s="76">
        <v>101.3</v>
      </c>
      <c r="N40" s="76">
        <v>107.29429658348602</v>
      </c>
      <c r="O40" s="76">
        <v>100.83631473676348</v>
      </c>
      <c r="P40" s="47"/>
      <c r="Q40" s="47"/>
      <c r="R40" s="47"/>
      <c r="S40" s="76"/>
      <c r="T40" s="76"/>
      <c r="U40" s="76"/>
      <c r="V40" s="76"/>
      <c r="W40" s="76"/>
      <c r="X40" s="76"/>
      <c r="Y40" s="76"/>
      <c r="Z40" s="76"/>
      <c r="AA40" s="76"/>
      <c r="AB40" s="76"/>
      <c r="AC40" s="76"/>
      <c r="AD40" s="47"/>
      <c r="AE40" s="47"/>
      <c r="AF40" s="47"/>
      <c r="AG40" s="47"/>
      <c r="AJ40" s="231"/>
      <c r="AK40" s="231"/>
      <c r="AL40" s="231"/>
      <c r="AM40" s="231"/>
      <c r="AN40" s="231"/>
      <c r="AO40" s="231"/>
      <c r="AP40" s="231"/>
      <c r="AQ40" s="231"/>
      <c r="AR40" s="231"/>
      <c r="AS40" s="231"/>
      <c r="AT40" s="231"/>
      <c r="AU40" s="231"/>
      <c r="AV40" s="231"/>
      <c r="AW40" s="231"/>
      <c r="AX40" s="231"/>
    </row>
    <row r="41" spans="1:50" s="230" customFormat="1">
      <c r="A41" s="230" t="s">
        <v>112</v>
      </c>
      <c r="B41" s="76">
        <v>105.8797</v>
      </c>
      <c r="C41" s="76">
        <v>107.9757</v>
      </c>
      <c r="D41" s="76">
        <v>113.733452885465</v>
      </c>
      <c r="E41" s="76">
        <v>102.045</v>
      </c>
      <c r="F41" s="47"/>
      <c r="G41" s="76">
        <v>105.43729999999999</v>
      </c>
      <c r="H41" s="76">
        <v>107.274</v>
      </c>
      <c r="I41" s="76">
        <v>114.34225750857399</v>
      </c>
      <c r="J41" s="76">
        <v>101.5137</v>
      </c>
      <c r="K41" s="47"/>
      <c r="L41" s="76">
        <v>102.41</v>
      </c>
      <c r="M41" s="76">
        <v>101.57</v>
      </c>
      <c r="N41" s="76">
        <v>109.18599357762987</v>
      </c>
      <c r="O41" s="76">
        <v>100.98402221567981</v>
      </c>
      <c r="P41" s="47"/>
      <c r="Q41" s="47" t="s">
        <v>156</v>
      </c>
      <c r="R41" s="47"/>
      <c r="S41" s="76">
        <f>AVERAGE(B39:B41)</f>
        <v>105.80563333333333</v>
      </c>
      <c r="T41" s="76">
        <f>AVERAGE(G39:G41)</f>
        <v>105.36086666666665</v>
      </c>
      <c r="U41" s="76">
        <f>AVERAGE(L39:L41)</f>
        <v>101.93666666666665</v>
      </c>
      <c r="V41" s="76">
        <f>AVERAGE(C39:C41)</f>
        <v>107.77120000000001</v>
      </c>
      <c r="W41" s="76">
        <f>AVERAGE(H39:H41)</f>
        <v>107.11946666666667</v>
      </c>
      <c r="X41" s="76">
        <f>AVERAGE(M39:M41)</f>
        <v>101.15666666666665</v>
      </c>
      <c r="Y41" s="76">
        <f>AVERAGE(D39:D41)</f>
        <v>114.08221880223233</v>
      </c>
      <c r="Z41" s="76">
        <f>AVERAGE(I39:I41)</f>
        <v>114.54332131285567</v>
      </c>
      <c r="AA41" s="76">
        <f>AVERAGE(N39:N41)</f>
        <v>107.63261820042614</v>
      </c>
      <c r="AB41" s="76">
        <f>AVERAGE(E39:E41)</f>
        <v>101.95576666666666</v>
      </c>
      <c r="AC41" s="76">
        <f>AVERAGE(J39:J41)</f>
        <v>101.42133333333334</v>
      </c>
      <c r="AD41" s="47">
        <f>AVERAGE(O39:O41)</f>
        <v>100.80198347201299</v>
      </c>
      <c r="AE41" s="47"/>
      <c r="AF41" s="47"/>
      <c r="AG41" s="47"/>
      <c r="AJ41" s="231"/>
      <c r="AK41" s="231"/>
      <c r="AL41" s="231"/>
      <c r="AM41" s="231"/>
      <c r="AN41" s="231"/>
      <c r="AO41" s="231"/>
      <c r="AP41" s="231"/>
      <c r="AQ41" s="231"/>
      <c r="AR41" s="231"/>
      <c r="AS41" s="231"/>
      <c r="AT41" s="231"/>
      <c r="AU41" s="231"/>
      <c r="AV41" s="231"/>
      <c r="AW41" s="231"/>
      <c r="AX41" s="231"/>
    </row>
    <row r="42" spans="1:50" s="230" customFormat="1">
      <c r="A42" s="230" t="s">
        <v>113</v>
      </c>
      <c r="B42" s="76">
        <v>105.8494</v>
      </c>
      <c r="C42" s="76">
        <v>108.0719</v>
      </c>
      <c r="D42" s="76">
        <v>113.00386275693501</v>
      </c>
      <c r="E42" s="76">
        <v>102.11020000000001</v>
      </c>
      <c r="F42" s="47"/>
      <c r="G42" s="76">
        <v>105.4301</v>
      </c>
      <c r="H42" s="76">
        <v>107.35429999999999</v>
      </c>
      <c r="I42" s="76">
        <v>113.63937890581199</v>
      </c>
      <c r="J42" s="76">
        <v>101.6315</v>
      </c>
      <c r="K42" s="47"/>
      <c r="L42" s="47"/>
      <c r="M42" s="47"/>
      <c r="N42" s="47"/>
      <c r="O42" s="47"/>
      <c r="P42" s="47"/>
      <c r="Q42" s="47"/>
      <c r="R42" s="47"/>
      <c r="S42" s="76"/>
      <c r="T42" s="76"/>
      <c r="U42" s="76"/>
      <c r="V42" s="76"/>
      <c r="W42" s="76"/>
      <c r="X42" s="76"/>
      <c r="Y42" s="76"/>
      <c r="Z42" s="76"/>
      <c r="AA42" s="76"/>
      <c r="AB42" s="76"/>
      <c r="AC42" s="76"/>
      <c r="AD42" s="47"/>
      <c r="AE42" s="47"/>
      <c r="AF42" s="47"/>
      <c r="AG42" s="47"/>
      <c r="AJ42" s="231"/>
      <c r="AK42" s="231"/>
      <c r="AL42" s="231"/>
      <c r="AM42" s="231"/>
      <c r="AN42" s="231"/>
      <c r="AO42" s="231"/>
      <c r="AP42" s="231"/>
      <c r="AQ42" s="231"/>
      <c r="AR42" s="231"/>
      <c r="AS42" s="231"/>
      <c r="AT42" s="231"/>
      <c r="AU42" s="231"/>
      <c r="AV42" s="231"/>
      <c r="AW42" s="231"/>
      <c r="AX42" s="231"/>
    </row>
    <row r="43" spans="1:50" s="230" customFormat="1">
      <c r="A43" s="230" t="s">
        <v>114</v>
      </c>
      <c r="B43" s="76">
        <v>105.8759</v>
      </c>
      <c r="C43" s="76">
        <v>108.1743</v>
      </c>
      <c r="D43" s="76">
        <v>112.689503359295</v>
      </c>
      <c r="E43" s="76">
        <v>102.1718</v>
      </c>
      <c r="F43" s="47"/>
      <c r="G43" s="76">
        <v>105.48699999999999</v>
      </c>
      <c r="H43" s="76">
        <v>107.5818</v>
      </c>
      <c r="I43" s="76">
        <v>113.37267565854199</v>
      </c>
      <c r="J43" s="76">
        <v>101.6444</v>
      </c>
      <c r="K43" s="47"/>
      <c r="L43" s="47"/>
      <c r="M43" s="47"/>
      <c r="N43" s="47"/>
      <c r="O43" s="47"/>
      <c r="P43" s="47"/>
      <c r="Q43" s="47"/>
      <c r="R43" s="47"/>
      <c r="S43" s="76"/>
      <c r="T43" s="76"/>
      <c r="U43" s="76"/>
      <c r="V43" s="76"/>
      <c r="W43" s="76"/>
      <c r="X43" s="76"/>
      <c r="Y43" s="76"/>
      <c r="Z43" s="76"/>
      <c r="AA43" s="76"/>
      <c r="AB43" s="76"/>
      <c r="AC43" s="76"/>
      <c r="AD43" s="47"/>
      <c r="AE43" s="47"/>
      <c r="AF43" s="47"/>
      <c r="AG43" s="47"/>
      <c r="AJ43" s="231"/>
      <c r="AK43" s="231"/>
      <c r="AL43" s="231"/>
      <c r="AM43" s="231"/>
      <c r="AN43" s="231"/>
      <c r="AO43" s="231"/>
      <c r="AP43" s="231"/>
      <c r="AQ43" s="231"/>
      <c r="AR43" s="231"/>
      <c r="AS43" s="231"/>
      <c r="AT43" s="231"/>
      <c r="AU43" s="231"/>
      <c r="AV43" s="231"/>
      <c r="AW43" s="231"/>
      <c r="AX43" s="231"/>
    </row>
    <row r="44" spans="1:50" s="65" customFormat="1">
      <c r="A44" s="65" t="s">
        <v>115</v>
      </c>
      <c r="B44" s="67">
        <v>105.9355</v>
      </c>
      <c r="C44" s="67">
        <v>108.1686</v>
      </c>
      <c r="D44" s="67">
        <v>112.98581911377801</v>
      </c>
      <c r="E44" s="67">
        <v>102.2169</v>
      </c>
      <c r="F44" s="66"/>
      <c r="G44" s="67">
        <v>105.5317</v>
      </c>
      <c r="H44" s="67">
        <v>107.5261</v>
      </c>
      <c r="I44" s="67">
        <v>113.71507992027399</v>
      </c>
      <c r="J44" s="67">
        <v>101.685</v>
      </c>
      <c r="K44" s="66"/>
      <c r="L44" s="66"/>
      <c r="M44" s="66"/>
      <c r="N44" s="66"/>
      <c r="O44" s="66"/>
      <c r="P44" s="66"/>
      <c r="Q44" s="66" t="s">
        <v>157</v>
      </c>
      <c r="R44" s="66"/>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6"/>
      <c r="AE44" s="66"/>
      <c r="AF44" s="66"/>
      <c r="AG44" s="66"/>
      <c r="AJ44" s="68"/>
      <c r="AK44" s="68"/>
      <c r="AL44" s="68"/>
      <c r="AM44" s="68"/>
      <c r="AN44" s="68"/>
      <c r="AO44" s="68"/>
      <c r="AP44" s="68"/>
      <c r="AQ44" s="68"/>
      <c r="AR44" s="68"/>
      <c r="AS44" s="68"/>
      <c r="AT44" s="68"/>
      <c r="AU44" s="68"/>
      <c r="AV44" s="68"/>
      <c r="AW44" s="68"/>
      <c r="AX44" s="68"/>
    </row>
    <row r="45" spans="1:50" s="230" customFormat="1">
      <c r="A45" s="230" t="s">
        <v>116</v>
      </c>
      <c r="B45" s="76">
        <v>105.943</v>
      </c>
      <c r="C45" s="76">
        <v>108.16240000000001</v>
      </c>
      <c r="D45" s="76">
        <v>112.891189929992</v>
      </c>
      <c r="E45" s="76">
        <v>102.26349999999999</v>
      </c>
      <c r="F45" s="47"/>
      <c r="G45" s="76">
        <v>105.6069</v>
      </c>
      <c r="H45" s="76">
        <v>107.6797</v>
      </c>
      <c r="I45" s="76">
        <v>113.66529995056101</v>
      </c>
      <c r="J45" s="76">
        <v>101.7334</v>
      </c>
      <c r="K45" s="47"/>
      <c r="L45" s="47"/>
      <c r="M45" s="47"/>
      <c r="N45" s="47"/>
      <c r="O45" s="47"/>
      <c r="P45" s="47"/>
      <c r="Q45" s="47"/>
      <c r="R45" s="47"/>
      <c r="S45" s="76"/>
      <c r="T45" s="76"/>
      <c r="U45" s="76"/>
      <c r="V45" s="76"/>
      <c r="W45" s="76"/>
      <c r="X45" s="76"/>
      <c r="Y45" s="76"/>
      <c r="Z45" s="76"/>
      <c r="AA45" s="76"/>
      <c r="AB45" s="76"/>
      <c r="AC45" s="76"/>
      <c r="AD45" s="47"/>
      <c r="AE45" s="47"/>
      <c r="AF45" s="47"/>
      <c r="AG45" s="47"/>
      <c r="AJ45" s="231"/>
      <c r="AK45" s="231"/>
      <c r="AL45" s="231"/>
      <c r="AM45" s="231"/>
      <c r="AN45" s="231"/>
      <c r="AO45" s="231"/>
      <c r="AP45" s="231"/>
      <c r="AQ45" s="231"/>
      <c r="AR45" s="231"/>
      <c r="AS45" s="231"/>
      <c r="AT45" s="231"/>
      <c r="AU45" s="231"/>
      <c r="AV45" s="231"/>
      <c r="AW45" s="231"/>
      <c r="AX45" s="231"/>
    </row>
    <row r="46" spans="1:50" s="230" customFormat="1">
      <c r="A46" s="230" t="s">
        <v>117</v>
      </c>
      <c r="B46" s="76">
        <v>105.94070000000001</v>
      </c>
      <c r="C46" s="76">
        <v>108.1563</v>
      </c>
      <c r="D46" s="76">
        <v>112.8450312624</v>
      </c>
      <c r="E46" s="76">
        <v>102.2765</v>
      </c>
      <c r="F46" s="47"/>
      <c r="G46" s="76">
        <v>105.60850000000001</v>
      </c>
      <c r="H46" s="76">
        <v>107.6716</v>
      </c>
      <c r="I46" s="76">
        <v>113.660204590338</v>
      </c>
      <c r="J46" s="76">
        <v>101.74460000000001</v>
      </c>
      <c r="K46" s="47"/>
      <c r="L46" s="47"/>
      <c r="M46" s="47"/>
      <c r="N46" s="47"/>
      <c r="O46" s="47"/>
      <c r="P46" s="47"/>
      <c r="Q46" s="47"/>
      <c r="R46" s="47"/>
      <c r="S46" s="76"/>
      <c r="T46" s="76"/>
      <c r="U46" s="76"/>
      <c r="V46" s="76"/>
      <c r="W46" s="76"/>
      <c r="X46" s="76"/>
      <c r="Y46" s="76"/>
      <c r="Z46" s="76"/>
      <c r="AA46" s="76"/>
      <c r="AB46" s="76"/>
      <c r="AC46" s="76"/>
      <c r="AD46" s="47"/>
      <c r="AE46" s="47"/>
      <c r="AF46" s="47"/>
      <c r="AG46" s="47"/>
      <c r="AJ46" s="231"/>
      <c r="AK46" s="231"/>
      <c r="AL46" s="231"/>
      <c r="AM46" s="231"/>
      <c r="AN46" s="231"/>
      <c r="AO46" s="231"/>
      <c r="AP46" s="231"/>
      <c r="AQ46" s="231"/>
      <c r="AR46" s="231"/>
      <c r="AS46" s="231"/>
      <c r="AT46" s="231"/>
      <c r="AU46" s="231"/>
      <c r="AV46" s="231"/>
      <c r="AW46" s="231"/>
      <c r="AX46" s="231"/>
    </row>
    <row r="47" spans="1:50" s="230" customFormat="1">
      <c r="A47" s="230" t="s">
        <v>118</v>
      </c>
      <c r="B47" s="76">
        <v>106.07550000000001</v>
      </c>
      <c r="C47" s="76">
        <v>108.3861</v>
      </c>
      <c r="D47" s="76">
        <v>112.949820654082</v>
      </c>
      <c r="E47" s="76">
        <v>102.3451</v>
      </c>
      <c r="F47" s="47"/>
      <c r="G47" s="76">
        <v>105.7702</v>
      </c>
      <c r="H47" s="76">
        <v>107.9442</v>
      </c>
      <c r="I47" s="76">
        <v>113.846214055</v>
      </c>
      <c r="J47" s="76">
        <v>101.81229999999999</v>
      </c>
      <c r="K47" s="47"/>
      <c r="L47" s="47"/>
      <c r="M47" s="47"/>
      <c r="N47" s="47"/>
      <c r="O47" s="47"/>
      <c r="P47" s="47"/>
      <c r="Q47" s="47" t="s">
        <v>158</v>
      </c>
      <c r="R47" s="47"/>
      <c r="S47" s="76">
        <f>AVERAGE(B45:B47)</f>
        <v>105.9864</v>
      </c>
      <c r="T47" s="76">
        <f>AVERAGE(G45:G47)</f>
        <v>105.66186666666665</v>
      </c>
      <c r="U47" s="76"/>
      <c r="V47" s="76">
        <f>AVERAGE(C45:C47)</f>
        <v>108.23493333333333</v>
      </c>
      <c r="W47" s="76">
        <f>AVERAGE(H45:H47)</f>
        <v>107.76516666666664</v>
      </c>
      <c r="X47" s="76"/>
      <c r="Y47" s="76">
        <f>AVERAGE(D45:D47)</f>
        <v>112.89534728215801</v>
      </c>
      <c r="Z47" s="76">
        <f>AVERAGE(I45:I47)</f>
        <v>113.723906198633</v>
      </c>
      <c r="AA47" s="76"/>
      <c r="AB47" s="76">
        <f>AVERAGE(E45:E47)</f>
        <v>102.29503333333332</v>
      </c>
      <c r="AC47" s="76">
        <f>AVERAGE(J45:J47)</f>
        <v>101.76343333333334</v>
      </c>
      <c r="AD47" s="47"/>
      <c r="AE47" s="47"/>
      <c r="AF47" s="47"/>
      <c r="AG47" s="47"/>
      <c r="AJ47" s="231"/>
      <c r="AK47" s="231"/>
      <c r="AL47" s="231"/>
      <c r="AM47" s="231"/>
      <c r="AN47" s="231"/>
      <c r="AO47" s="231"/>
      <c r="AP47" s="231"/>
      <c r="AQ47" s="231"/>
      <c r="AR47" s="231"/>
      <c r="AS47" s="231"/>
      <c r="AT47" s="231"/>
      <c r="AU47" s="231"/>
      <c r="AV47" s="231"/>
      <c r="AW47" s="231"/>
      <c r="AX47" s="231"/>
    </row>
    <row r="48" spans="1:50" s="230" customFormat="1">
      <c r="A48" s="230" t="s">
        <v>119</v>
      </c>
      <c r="B48" s="76">
        <v>106.22539999999999</v>
      </c>
      <c r="C48" s="76">
        <v>108.50239999999999</v>
      </c>
      <c r="D48" s="76">
        <v>113.56771029130699</v>
      </c>
      <c r="E48" s="76">
        <v>102.3909</v>
      </c>
      <c r="F48" s="47"/>
      <c r="G48" s="76">
        <v>105.9264</v>
      </c>
      <c r="H48" s="76">
        <v>108.0579</v>
      </c>
      <c r="I48" s="76">
        <v>114.51823218697299</v>
      </c>
      <c r="J48" s="76">
        <v>101.8583</v>
      </c>
      <c r="K48" s="47"/>
      <c r="L48" s="47"/>
      <c r="M48" s="47"/>
      <c r="N48" s="47"/>
      <c r="O48" s="47"/>
      <c r="P48" s="47"/>
      <c r="Q48" s="47"/>
      <c r="R48" s="47"/>
      <c r="S48" s="76"/>
      <c r="T48" s="76"/>
      <c r="U48" s="76"/>
      <c r="V48" s="76"/>
      <c r="W48" s="76"/>
      <c r="X48" s="76"/>
      <c r="Y48" s="76"/>
      <c r="Z48" s="76"/>
      <c r="AA48" s="76"/>
      <c r="AB48" s="76"/>
      <c r="AC48" s="76"/>
      <c r="AD48" s="47"/>
      <c r="AE48" s="47"/>
      <c r="AF48" s="47"/>
      <c r="AG48" s="47"/>
      <c r="AJ48" s="231"/>
      <c r="AK48" s="231"/>
      <c r="AL48" s="231"/>
      <c r="AM48" s="231"/>
      <c r="AN48" s="231"/>
      <c r="AO48" s="231"/>
      <c r="AP48" s="231"/>
      <c r="AQ48" s="231"/>
      <c r="AR48" s="231"/>
      <c r="AS48" s="231"/>
      <c r="AT48" s="231"/>
      <c r="AU48" s="231"/>
      <c r="AV48" s="231"/>
      <c r="AW48" s="231"/>
      <c r="AX48" s="231"/>
    </row>
    <row r="49" spans="1:50" s="230" customFormat="1">
      <c r="A49" s="230" t="s">
        <v>120</v>
      </c>
      <c r="B49" s="76">
        <v>106.3327</v>
      </c>
      <c r="C49" s="76">
        <v>108.7251</v>
      </c>
      <c r="D49" s="76">
        <v>113.422105194789</v>
      </c>
      <c r="E49" s="76">
        <v>102.47790000000001</v>
      </c>
      <c r="F49" s="47"/>
      <c r="G49" s="76">
        <v>106.0395</v>
      </c>
      <c r="H49" s="76">
        <v>108.2894</v>
      </c>
      <c r="I49" s="76">
        <v>114.402184238857</v>
      </c>
      <c r="J49" s="76">
        <v>101.9421</v>
      </c>
      <c r="K49" s="47"/>
      <c r="L49" s="47"/>
      <c r="M49" s="47"/>
      <c r="N49" s="47"/>
      <c r="O49" s="47"/>
      <c r="P49" s="47"/>
      <c r="Q49" s="47"/>
      <c r="R49" s="47"/>
      <c r="S49" s="76"/>
      <c r="T49" s="76"/>
      <c r="U49" s="76"/>
      <c r="V49" s="76"/>
      <c r="W49" s="76"/>
      <c r="X49" s="76"/>
      <c r="Y49" s="76"/>
      <c r="Z49" s="76"/>
      <c r="AA49" s="76"/>
      <c r="AB49" s="76"/>
      <c r="AC49" s="76"/>
      <c r="AD49" s="47"/>
      <c r="AE49" s="47"/>
      <c r="AF49" s="47"/>
      <c r="AG49" s="47"/>
      <c r="AJ49" s="231"/>
      <c r="AK49" s="231"/>
      <c r="AL49" s="231"/>
      <c r="AM49" s="231"/>
      <c r="AN49" s="231"/>
      <c r="AO49" s="231"/>
      <c r="AP49" s="231"/>
      <c r="AQ49" s="231"/>
      <c r="AR49" s="231"/>
      <c r="AS49" s="231"/>
      <c r="AT49" s="231"/>
      <c r="AU49" s="231"/>
      <c r="AV49" s="231"/>
      <c r="AW49" s="231"/>
      <c r="AX49" s="231"/>
    </row>
    <row r="50" spans="1:50" s="232" customFormat="1">
      <c r="A50" s="232" t="s">
        <v>121</v>
      </c>
      <c r="B50" s="74">
        <v>106.434</v>
      </c>
      <c r="C50" s="74">
        <v>108.9323</v>
      </c>
      <c r="D50" s="74">
        <v>113.333485785064</v>
      </c>
      <c r="E50" s="74">
        <v>102.54900000000001</v>
      </c>
      <c r="F50" s="86"/>
      <c r="G50" s="74">
        <v>106.1203</v>
      </c>
      <c r="H50" s="74">
        <v>108.5014</v>
      </c>
      <c r="I50" s="74">
        <v>114.169799041131</v>
      </c>
      <c r="J50" s="74">
        <v>102.0072</v>
      </c>
      <c r="K50" s="86"/>
      <c r="L50" s="72"/>
      <c r="M50" s="72"/>
      <c r="N50" s="72"/>
      <c r="O50" s="72"/>
      <c r="P50" s="86"/>
      <c r="Q50" s="47" t="s">
        <v>159</v>
      </c>
      <c r="R50" s="47"/>
      <c r="S50" s="74">
        <f>AVERAGE(B48:B50)</f>
        <v>106.33069999999999</v>
      </c>
      <c r="T50" s="74">
        <f>AVERAGE(G48:G50)</f>
        <v>106.02873333333334</v>
      </c>
      <c r="U50" s="74"/>
      <c r="V50" s="74">
        <f>AVERAGE(C48:C50)</f>
        <v>108.71993333333334</v>
      </c>
      <c r="W50" s="74">
        <f>AVERAGE(H48:H50)</f>
        <v>108.2829</v>
      </c>
      <c r="X50" s="74"/>
      <c r="Y50" s="74">
        <f>AVERAGE(D48:D50)</f>
        <v>113.44110042372</v>
      </c>
      <c r="Z50" s="74">
        <f>AVERAGE(I48:I50)</f>
        <v>114.36340515565367</v>
      </c>
      <c r="AA50" s="74"/>
      <c r="AB50" s="74">
        <f>AVERAGE(E48:E50)</f>
        <v>102.47260000000001</v>
      </c>
      <c r="AC50" s="74">
        <f>AVERAGE(J48:J50)</f>
        <v>101.93586666666666</v>
      </c>
      <c r="AD50" s="72"/>
      <c r="AE50" s="72"/>
      <c r="AF50" s="72"/>
      <c r="AG50" s="72"/>
      <c r="AJ50" s="233"/>
      <c r="AK50" s="233"/>
      <c r="AL50" s="233"/>
      <c r="AM50" s="233"/>
      <c r="AN50" s="233"/>
      <c r="AO50" s="233"/>
      <c r="AP50" s="233"/>
      <c r="AQ50" s="233"/>
      <c r="AR50" s="233"/>
      <c r="AS50" s="233"/>
      <c r="AT50" s="233"/>
      <c r="AU50" s="233"/>
      <c r="AV50" s="233"/>
      <c r="AW50" s="233"/>
      <c r="AX50" s="233"/>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50" customFormat="1" ht="13.5" thickBot="1">
      <c r="A54" s="77"/>
      <c r="B54" s="53"/>
      <c r="C54" s="77"/>
      <c r="D54" s="77"/>
      <c r="E54" s="77"/>
      <c r="F54" s="77"/>
      <c r="G54" s="77"/>
      <c r="I54" s="78"/>
      <c r="J54" s="78"/>
      <c r="AH54" s="175"/>
      <c r="AI54" s="175"/>
      <c r="AJ54" s="175"/>
      <c r="AK54" s="175"/>
      <c r="AL54" s="175"/>
      <c r="AM54" s="175"/>
      <c r="AN54" s="175"/>
      <c r="AO54" s="175"/>
      <c r="AP54" s="175"/>
      <c r="AQ54" s="175"/>
      <c r="AR54" s="175"/>
      <c r="AS54" s="175"/>
      <c r="AT54" s="175"/>
      <c r="AU54" s="175"/>
      <c r="AV54" s="175"/>
    </row>
    <row r="55" spans="1:50" s="48" customFormat="1" ht="30" customHeight="1" thickBot="1">
      <c r="A55" s="148"/>
      <c r="B55" s="1107" t="s">
        <v>166</v>
      </c>
      <c r="C55" s="1108"/>
      <c r="D55" s="1108"/>
      <c r="E55" s="1108"/>
      <c r="F55" s="1108"/>
      <c r="G55" s="1109"/>
      <c r="H55" s="1107" t="s">
        <v>167</v>
      </c>
      <c r="I55" s="1108"/>
      <c r="J55" s="1108"/>
      <c r="K55" s="1108"/>
      <c r="L55" s="1108"/>
      <c r="M55" s="1109"/>
      <c r="N55" s="1107" t="s">
        <v>168</v>
      </c>
      <c r="O55" s="1108"/>
      <c r="P55" s="1108"/>
      <c r="Q55" s="1108"/>
      <c r="R55" s="1108"/>
      <c r="S55" s="1109"/>
      <c r="T55" s="1107" t="s">
        <v>169</v>
      </c>
      <c r="U55" s="1108"/>
      <c r="V55" s="1108"/>
      <c r="W55" s="1108"/>
      <c r="X55" s="1108"/>
      <c r="Y55" s="1109"/>
      <c r="Z55" s="49"/>
      <c r="AA55" s="49"/>
      <c r="AB55" s="49"/>
      <c r="AC55" s="49"/>
      <c r="AD55" s="49"/>
      <c r="AE55" s="49"/>
      <c r="AF55" s="49"/>
      <c r="AG55" s="49"/>
      <c r="AH55" s="49"/>
      <c r="AI55" s="49"/>
      <c r="AJ55" s="49"/>
    </row>
    <row r="56" spans="1:50" s="48" customFormat="1" ht="90" customHeight="1" thickBot="1">
      <c r="A56" s="149"/>
      <c r="B56" s="1102" t="s">
        <v>170</v>
      </c>
      <c r="C56" s="1103"/>
      <c r="D56" s="1104"/>
      <c r="E56" s="1105" t="s">
        <v>171</v>
      </c>
      <c r="F56" s="1103"/>
      <c r="G56" s="1106"/>
      <c r="H56" s="1102" t="s">
        <v>170</v>
      </c>
      <c r="I56" s="1103"/>
      <c r="J56" s="1104"/>
      <c r="K56" s="1105" t="s">
        <v>171</v>
      </c>
      <c r="L56" s="1103"/>
      <c r="M56" s="1106"/>
      <c r="N56" s="1102" t="s">
        <v>170</v>
      </c>
      <c r="O56" s="1103"/>
      <c r="P56" s="1104"/>
      <c r="Q56" s="1105" t="s">
        <v>171</v>
      </c>
      <c r="R56" s="1103"/>
      <c r="S56" s="1106"/>
      <c r="T56" s="1102" t="s">
        <v>170</v>
      </c>
      <c r="U56" s="1103"/>
      <c r="V56" s="1104"/>
      <c r="W56" s="1105" t="s">
        <v>171</v>
      </c>
      <c r="X56" s="1103"/>
      <c r="Y56" s="1106"/>
      <c r="Z56" s="49"/>
      <c r="AA56" s="49"/>
      <c r="AB56" s="49"/>
      <c r="AC56" s="49"/>
      <c r="AD56" s="49"/>
      <c r="AE56" s="49"/>
      <c r="AF56" s="49"/>
      <c r="AG56" s="49"/>
      <c r="AH56" s="49"/>
      <c r="AI56" s="49"/>
      <c r="AJ56" s="49"/>
      <c r="AK56" s="49"/>
      <c r="AL56" s="49"/>
      <c r="AM56" s="49"/>
      <c r="AN56" s="49"/>
    </row>
    <row r="57" spans="1:50" s="150" customFormat="1" ht="39.75" customHeight="1">
      <c r="A57" s="176"/>
      <c r="B57" s="151">
        <v>40817</v>
      </c>
      <c r="C57" s="152">
        <v>40909</v>
      </c>
      <c r="D57" s="152" t="s">
        <v>172</v>
      </c>
      <c r="E57" s="153">
        <v>40817</v>
      </c>
      <c r="F57" s="152">
        <v>40909</v>
      </c>
      <c r="G57" s="152" t="s">
        <v>172</v>
      </c>
      <c r="H57" s="151">
        <v>40817</v>
      </c>
      <c r="I57" s="152">
        <v>40909</v>
      </c>
      <c r="J57" s="152" t="s">
        <v>172</v>
      </c>
      <c r="K57" s="153">
        <v>40817</v>
      </c>
      <c r="L57" s="152">
        <v>40909</v>
      </c>
      <c r="M57" s="152" t="s">
        <v>172</v>
      </c>
      <c r="N57" s="151">
        <v>40817</v>
      </c>
      <c r="O57" s="152">
        <v>40909</v>
      </c>
      <c r="P57" s="152" t="s">
        <v>172</v>
      </c>
      <c r="Q57" s="153">
        <v>40817</v>
      </c>
      <c r="R57" s="152">
        <v>40909</v>
      </c>
      <c r="S57" s="152" t="s">
        <v>172</v>
      </c>
      <c r="T57" s="151">
        <v>40817</v>
      </c>
      <c r="U57" s="152">
        <v>40909</v>
      </c>
      <c r="V57" s="152" t="s">
        <v>172</v>
      </c>
      <c r="W57" s="153">
        <v>40817</v>
      </c>
      <c r="X57" s="152">
        <v>40909</v>
      </c>
      <c r="Y57" s="154" t="s">
        <v>172</v>
      </c>
      <c r="Z57" s="49"/>
      <c r="AA57" s="49"/>
      <c r="AB57" s="49"/>
      <c r="AC57" s="49"/>
      <c r="AD57" s="49"/>
      <c r="AE57" s="49"/>
      <c r="AF57" s="49"/>
      <c r="AG57" s="49"/>
      <c r="AH57" s="49"/>
      <c r="AI57" s="49"/>
      <c r="AJ57" s="49"/>
      <c r="AK57" s="49"/>
      <c r="AL57" s="49"/>
      <c r="AM57" s="49"/>
      <c r="AN57" s="49"/>
    </row>
    <row r="58" spans="1:50" s="48" customFormat="1" ht="14.25">
      <c r="A58" s="177" t="s">
        <v>98</v>
      </c>
      <c r="B58" s="155">
        <f>B27/B15*100-100</f>
        <v>3.2348053288408352</v>
      </c>
      <c r="C58" s="156">
        <f t="shared" ref="C58:C69" si="0">G27/G15*100-100</f>
        <v>3.2402958857483668</v>
      </c>
      <c r="D58" s="156">
        <f>C58</f>
        <v>3.2402958857483668</v>
      </c>
      <c r="E58" s="157">
        <f>B27/B26*100-100</f>
        <v>0.6695501156969641</v>
      </c>
      <c r="F58" s="156">
        <f>G27/G26*100-100</f>
        <v>0.5719077868739646</v>
      </c>
      <c r="G58" s="156">
        <f>F58</f>
        <v>0.5719077868739646</v>
      </c>
      <c r="H58" s="155">
        <f>C27/C15*100-100</f>
        <v>5.3367904070172614</v>
      </c>
      <c r="I58" s="156">
        <f>H27/H15*100-100</f>
        <v>5.3222644198846325</v>
      </c>
      <c r="J58" s="156">
        <f>I58</f>
        <v>5.3222644198846325</v>
      </c>
      <c r="K58" s="157">
        <f>C27/C26*100-100</f>
        <v>1.8814911289225051</v>
      </c>
      <c r="L58" s="156">
        <f>H27/H26*100-100</f>
        <v>1.5419025995383038</v>
      </c>
      <c r="M58" s="156">
        <f>L58</f>
        <v>1.5419025995383038</v>
      </c>
      <c r="N58" s="155">
        <f>D27/D15*100-100</f>
        <v>6.5265226648252224</v>
      </c>
      <c r="O58" s="156">
        <f>I27/I15*100-100</f>
        <v>6.5198387777408868</v>
      </c>
      <c r="P58" s="156">
        <f>O58</f>
        <v>6.5198387777408868</v>
      </c>
      <c r="Q58" s="157">
        <f>D27/D26*100-100</f>
        <v>1.5376413224173007</v>
      </c>
      <c r="R58" s="156">
        <f>I27/I26*100-100</f>
        <v>1.5496911008765295</v>
      </c>
      <c r="S58" s="156">
        <f>R58</f>
        <v>1.5496911008765295</v>
      </c>
      <c r="T58" s="155">
        <f>E27/E15*100-100</f>
        <v>0.78300449939099792</v>
      </c>
      <c r="U58" s="156">
        <f>J27/J15*100-100</f>
        <v>0.78081845709725428</v>
      </c>
      <c r="V58" s="156">
        <f>U58</f>
        <v>0.78081845709725428</v>
      </c>
      <c r="W58" s="157">
        <f>E27/E26*100-100</f>
        <v>0.26192744063845907</v>
      </c>
      <c r="X58" s="156">
        <f>J27/J26*100-100</f>
        <v>0.17617142153889631</v>
      </c>
      <c r="Y58" s="158">
        <f>X58</f>
        <v>0.17617142153889631</v>
      </c>
      <c r="Z58" s="49"/>
      <c r="AA58" s="49"/>
      <c r="AB58" s="49"/>
      <c r="AC58" s="49"/>
      <c r="AD58" s="49"/>
      <c r="AE58" s="49"/>
      <c r="AF58" s="49"/>
      <c r="AG58" s="49"/>
      <c r="AH58" s="49"/>
      <c r="AI58" s="49"/>
      <c r="AJ58" s="49"/>
      <c r="AK58" s="49"/>
      <c r="AL58" s="49"/>
      <c r="AM58" s="49"/>
      <c r="AN58" s="49"/>
    </row>
    <row r="59" spans="1:50" s="48" customFormat="1" ht="14.25">
      <c r="A59" s="177" t="s">
        <v>99</v>
      </c>
      <c r="B59" s="155">
        <f t="shared" ref="B59:B69" si="1">B28/B16*100-100</f>
        <v>3.7918543995001102</v>
      </c>
      <c r="C59" s="156">
        <f t="shared" si="0"/>
        <v>3.7940455114790126</v>
      </c>
      <c r="D59" s="156">
        <f t="shared" ref="D59:D70" si="2">C59</f>
        <v>3.7940455114790126</v>
      </c>
      <c r="E59" s="157">
        <f t="shared" ref="E59:E69" si="3">B28/B27*100-100</f>
        <v>0.68321492213874535</v>
      </c>
      <c r="F59" s="156">
        <f t="shared" ref="F59:F69" si="4">G28/G27*100-100</f>
        <v>0.67658001297085946</v>
      </c>
      <c r="G59" s="156">
        <f t="shared" ref="G59:G69" si="5">F59</f>
        <v>0.67658001297085946</v>
      </c>
      <c r="H59" s="155">
        <f t="shared" ref="H59:H69" si="6">C28/C16*100-100</f>
        <v>6.8763944276371376</v>
      </c>
      <c r="I59" s="156">
        <f t="shared" ref="I59:I69" si="7">H28/H16*100-100</f>
        <v>6.8627721308019147</v>
      </c>
      <c r="J59" s="156">
        <f t="shared" ref="J59:J70" si="8">I59</f>
        <v>6.8627721308019147</v>
      </c>
      <c r="K59" s="157">
        <f t="shared" ref="K59:K69" si="9">C28/C27*100-100</f>
        <v>1.6589973772683777</v>
      </c>
      <c r="L59" s="156">
        <f t="shared" ref="L59:L69" si="10">H28/H27*100-100</f>
        <v>1.6474157109806526</v>
      </c>
      <c r="M59" s="156">
        <f t="shared" ref="M59:M69" si="11">L59</f>
        <v>1.6474157109806526</v>
      </c>
      <c r="N59" s="155">
        <f t="shared" ref="N59:N69" si="12">D28/D16*100-100</f>
        <v>6.1048168072515949</v>
      </c>
      <c r="O59" s="156">
        <f t="shared" ref="O59:O69" si="13">I28/I16*100-100</f>
        <v>6.085688542386535</v>
      </c>
      <c r="P59" s="156">
        <f t="shared" ref="P59:P70" si="14">O59</f>
        <v>6.085688542386535</v>
      </c>
      <c r="Q59" s="157">
        <f t="shared" ref="Q59:Q69" si="15">D28/D27*100-100</f>
        <v>0.27907459918577615</v>
      </c>
      <c r="R59" s="156">
        <f t="shared" ref="R59:R69" si="16">I28/I27*100-100</f>
        <v>0.1589766040581253</v>
      </c>
      <c r="S59" s="156">
        <f t="shared" ref="S59:S69" si="17">R59</f>
        <v>0.1589766040581253</v>
      </c>
      <c r="T59" s="155">
        <f t="shared" ref="T59:T69" si="18">E28/E16*100-100</f>
        <v>0.92668349831899377</v>
      </c>
      <c r="U59" s="156">
        <f t="shared" ref="U59:U69" si="19">J28/J16*100-100</f>
        <v>0.92569181633727737</v>
      </c>
      <c r="V59" s="156">
        <f t="shared" ref="V59:V70" si="20">U59</f>
        <v>0.92569181633727737</v>
      </c>
      <c r="W59" s="157">
        <f t="shared" ref="W59:W69" si="21">E28/E27*100-100</f>
        <v>0.20367518721234035</v>
      </c>
      <c r="X59" s="156">
        <f t="shared" ref="X59:X69" si="22">J28/J27*100-100</f>
        <v>0.20296843131517051</v>
      </c>
      <c r="Y59" s="158">
        <f t="shared" ref="Y59:Y69" si="23">X59</f>
        <v>0.20296843131517051</v>
      </c>
      <c r="Z59" s="49"/>
      <c r="AA59" s="49"/>
      <c r="AB59" s="49"/>
      <c r="AC59" s="49"/>
      <c r="AD59" s="49"/>
      <c r="AE59" s="49"/>
      <c r="AF59" s="49"/>
      <c r="AG59" s="49"/>
      <c r="AH59" s="49"/>
      <c r="AI59" s="49"/>
      <c r="AJ59" s="49"/>
      <c r="AK59" s="49"/>
      <c r="AL59" s="49"/>
      <c r="AM59" s="49"/>
      <c r="AN59" s="49"/>
    </row>
    <row r="60" spans="1:50" s="48" customFormat="1" ht="14.25">
      <c r="A60" s="177" t="s">
        <v>100</v>
      </c>
      <c r="B60" s="155">
        <f t="shared" si="1"/>
        <v>5.1779284255450335</v>
      </c>
      <c r="C60" s="156">
        <f t="shared" si="0"/>
        <v>5.1619221017352004</v>
      </c>
      <c r="D60" s="156">
        <f t="shared" si="2"/>
        <v>5.1619221017352004</v>
      </c>
      <c r="E60" s="157">
        <f t="shared" si="3"/>
        <v>1.4471027864781973</v>
      </c>
      <c r="F60" s="156">
        <f t="shared" si="4"/>
        <v>1.3852290675213652</v>
      </c>
      <c r="G60" s="156">
        <f t="shared" si="5"/>
        <v>1.3852290675213652</v>
      </c>
      <c r="H60" s="155">
        <f t="shared" si="6"/>
        <v>8.9979461803354894</v>
      </c>
      <c r="I60" s="156">
        <f t="shared" si="7"/>
        <v>8.9757529099657347</v>
      </c>
      <c r="J60" s="156">
        <f t="shared" si="8"/>
        <v>8.9757529099657347</v>
      </c>
      <c r="K60" s="157">
        <f t="shared" si="9"/>
        <v>2.1935924862632561</v>
      </c>
      <c r="L60" s="156">
        <f t="shared" si="10"/>
        <v>2.1249918599202573</v>
      </c>
      <c r="M60" s="156">
        <f t="shared" si="11"/>
        <v>2.1249918599202573</v>
      </c>
      <c r="N60" s="155">
        <f t="shared" si="12"/>
        <v>8.952311238707523</v>
      </c>
      <c r="O60" s="156">
        <f t="shared" si="13"/>
        <v>8.9373090008513856</v>
      </c>
      <c r="P60" s="156">
        <f t="shared" si="14"/>
        <v>8.9373090008513856</v>
      </c>
      <c r="Q60" s="157">
        <f t="shared" si="15"/>
        <v>2.6957581184571069</v>
      </c>
      <c r="R60" s="156">
        <f t="shared" si="16"/>
        <v>2.740263557648916</v>
      </c>
      <c r="S60" s="156">
        <f t="shared" si="17"/>
        <v>2.740263557648916</v>
      </c>
      <c r="T60" s="155">
        <f t="shared" si="18"/>
        <v>1.1386625241801767</v>
      </c>
      <c r="U60" s="156">
        <f t="shared" si="19"/>
        <v>1.1360570118888518</v>
      </c>
      <c r="V60" s="156">
        <f t="shared" si="20"/>
        <v>1.1360570118888518</v>
      </c>
      <c r="W60" s="157">
        <f t="shared" si="21"/>
        <v>0.2450596941009735</v>
      </c>
      <c r="X60" s="156">
        <f t="shared" si="22"/>
        <v>0.24406541723540442</v>
      </c>
      <c r="Y60" s="158">
        <f t="shared" si="23"/>
        <v>0.24406541723540442</v>
      </c>
      <c r="Z60" s="49"/>
      <c r="AA60" s="49"/>
      <c r="AB60" s="49"/>
      <c r="AC60" s="49"/>
      <c r="AD60" s="49"/>
      <c r="AE60" s="49"/>
      <c r="AF60" s="49"/>
      <c r="AG60" s="49"/>
      <c r="AH60" s="49"/>
      <c r="AI60" s="49"/>
      <c r="AJ60" s="49"/>
      <c r="AK60" s="49"/>
      <c r="AL60" s="49"/>
      <c r="AM60" s="49"/>
      <c r="AN60" s="49"/>
    </row>
    <row r="61" spans="1:50" s="48" customFormat="1" ht="14.25">
      <c r="A61" s="177" t="s">
        <v>101</v>
      </c>
      <c r="B61" s="155">
        <f t="shared" si="1"/>
        <v>4.7288751413983192</v>
      </c>
      <c r="C61" s="156">
        <f t="shared" si="0"/>
        <v>4.7066360359627311</v>
      </c>
      <c r="D61" s="156">
        <f t="shared" si="2"/>
        <v>4.7066360359627311</v>
      </c>
      <c r="E61" s="157">
        <f t="shared" si="3"/>
        <v>-2.181545276268082E-2</v>
      </c>
      <c r="F61" s="156">
        <f t="shared" si="4"/>
        <v>-5.9324750349773581E-2</v>
      </c>
      <c r="G61" s="156">
        <f t="shared" si="5"/>
        <v>-5.9324750349773581E-2</v>
      </c>
      <c r="H61" s="155">
        <f t="shared" si="6"/>
        <v>8.1643114888923236</v>
      </c>
      <c r="I61" s="156">
        <f t="shared" si="7"/>
        <v>8.1354884167377719</v>
      </c>
      <c r="J61" s="156">
        <f t="shared" si="8"/>
        <v>8.1354884167377719</v>
      </c>
      <c r="K61" s="157">
        <f t="shared" si="9"/>
        <v>-1.0236465115255555E-2</v>
      </c>
      <c r="L61" s="156">
        <f t="shared" si="10"/>
        <v>-7.5114436255987016E-2</v>
      </c>
      <c r="M61" s="156">
        <f t="shared" si="11"/>
        <v>-7.5114436255987016E-2</v>
      </c>
      <c r="N61" s="155">
        <f t="shared" si="12"/>
        <v>7.4766456820314744</v>
      </c>
      <c r="O61" s="156">
        <f t="shared" si="13"/>
        <v>7.4788228816643283</v>
      </c>
      <c r="P61" s="156">
        <f t="shared" si="14"/>
        <v>7.4788228816643283</v>
      </c>
      <c r="Q61" s="157">
        <f t="shared" si="15"/>
        <v>-0.77619058989297685</v>
      </c>
      <c r="R61" s="156">
        <f t="shared" si="16"/>
        <v>-0.6872754187434964</v>
      </c>
      <c r="S61" s="156">
        <f t="shared" si="17"/>
        <v>-0.6872754187434964</v>
      </c>
      <c r="T61" s="155">
        <f t="shared" si="18"/>
        <v>1.2847885855359351</v>
      </c>
      <c r="U61" s="156">
        <f t="shared" si="19"/>
        <v>1.2817045120120554</v>
      </c>
      <c r="V61" s="156">
        <f t="shared" si="20"/>
        <v>1.2817045120120554</v>
      </c>
      <c r="W61" s="157">
        <f t="shared" si="21"/>
        <v>0.10392338456985328</v>
      </c>
      <c r="X61" s="156">
        <f t="shared" si="22"/>
        <v>0.10476939770734361</v>
      </c>
      <c r="Y61" s="158">
        <f t="shared" si="23"/>
        <v>0.10476939770734361</v>
      </c>
      <c r="Z61" s="49"/>
      <c r="AA61" s="49"/>
      <c r="AB61" s="49"/>
      <c r="AC61" s="49"/>
      <c r="AD61" s="49"/>
      <c r="AE61" s="49"/>
      <c r="AF61" s="49"/>
      <c r="AG61" s="49"/>
      <c r="AH61" s="49"/>
      <c r="AI61" s="49"/>
      <c r="AJ61" s="49"/>
      <c r="AK61" s="49"/>
      <c r="AL61" s="49"/>
      <c r="AM61" s="49"/>
      <c r="AN61" s="49"/>
    </row>
    <row r="62" spans="1:50" s="48" customFormat="1" ht="14.25">
      <c r="A62" s="177" t="s">
        <v>102</v>
      </c>
      <c r="B62" s="155">
        <f t="shared" si="1"/>
        <v>5.0910220097022005</v>
      </c>
      <c r="C62" s="156">
        <f t="shared" si="0"/>
        <v>5.0845748358141947</v>
      </c>
      <c r="D62" s="156">
        <f t="shared" si="2"/>
        <v>5.0845748358141947</v>
      </c>
      <c r="E62" s="157">
        <f t="shared" si="3"/>
        <v>7.2782836612631741E-2</v>
      </c>
      <c r="F62" s="156">
        <f t="shared" si="4"/>
        <v>3.5794761153610466E-2</v>
      </c>
      <c r="G62" s="156">
        <f t="shared" si="5"/>
        <v>3.5794761153610466E-2</v>
      </c>
      <c r="H62" s="155">
        <f t="shared" si="6"/>
        <v>9.6007178669479458</v>
      </c>
      <c r="I62" s="156">
        <f t="shared" si="7"/>
        <v>9.5706634066242486</v>
      </c>
      <c r="J62" s="156">
        <f t="shared" si="8"/>
        <v>9.5706634066242486</v>
      </c>
      <c r="K62" s="157">
        <f t="shared" si="9"/>
        <v>0.49195583661871467</v>
      </c>
      <c r="L62" s="156">
        <f t="shared" si="10"/>
        <v>0.4716907340698242</v>
      </c>
      <c r="M62" s="156">
        <f t="shared" si="11"/>
        <v>0.4716907340698242</v>
      </c>
      <c r="N62" s="155">
        <f t="shared" si="12"/>
        <v>6.5023504221060335</v>
      </c>
      <c r="O62" s="156">
        <f t="shared" si="13"/>
        <v>6.5159366463372663</v>
      </c>
      <c r="P62" s="156">
        <f t="shared" si="14"/>
        <v>6.5159366463372663</v>
      </c>
      <c r="Q62" s="157">
        <f t="shared" si="15"/>
        <v>-0.5912556997069629</v>
      </c>
      <c r="R62" s="156">
        <f t="shared" si="16"/>
        <v>-0.49377764858679996</v>
      </c>
      <c r="S62" s="156">
        <f t="shared" si="17"/>
        <v>-0.49377764858679996</v>
      </c>
      <c r="T62" s="155">
        <f t="shared" si="18"/>
        <v>1.3009151523174438</v>
      </c>
      <c r="U62" s="156">
        <f t="shared" si="19"/>
        <v>1.2977190876854934</v>
      </c>
      <c r="V62" s="156">
        <f t="shared" si="20"/>
        <v>1.2977190876854934</v>
      </c>
      <c r="W62" s="157">
        <f t="shared" si="21"/>
        <v>2.7137342884088866E-2</v>
      </c>
      <c r="X62" s="156">
        <f t="shared" si="22"/>
        <v>2.9760600835814444E-2</v>
      </c>
      <c r="Y62" s="158">
        <f t="shared" si="23"/>
        <v>2.9760600835814444E-2</v>
      </c>
      <c r="Z62" s="49"/>
      <c r="AA62" s="49"/>
      <c r="AB62" s="49"/>
      <c r="AC62" s="49"/>
      <c r="AD62" s="49"/>
      <c r="AE62" s="49"/>
      <c r="AF62" s="49"/>
      <c r="AG62" s="49"/>
      <c r="AH62" s="49"/>
      <c r="AI62" s="49"/>
      <c r="AJ62" s="49"/>
      <c r="AK62" s="49"/>
      <c r="AL62" s="49"/>
      <c r="AM62" s="49"/>
      <c r="AN62" s="49"/>
    </row>
    <row r="63" spans="1:50" s="80" customFormat="1" ht="14.25">
      <c r="A63" s="177" t="s">
        <v>103</v>
      </c>
      <c r="B63" s="155">
        <f t="shared" si="1"/>
        <v>4.1398121969486823</v>
      </c>
      <c r="C63" s="156">
        <f t="shared" si="0"/>
        <v>4.1061317926937448</v>
      </c>
      <c r="D63" s="156">
        <f t="shared" si="2"/>
        <v>4.1061317926937448</v>
      </c>
      <c r="E63" s="157">
        <f t="shared" si="3"/>
        <v>-0.37445236903089096</v>
      </c>
      <c r="F63" s="156">
        <f t="shared" si="4"/>
        <v>-0.37634174255973107</v>
      </c>
      <c r="G63" s="156">
        <f t="shared" si="5"/>
        <v>-0.37634174255973107</v>
      </c>
      <c r="H63" s="155">
        <f t="shared" si="6"/>
        <v>7.2196313553874347</v>
      </c>
      <c r="I63" s="156">
        <f t="shared" si="7"/>
        <v>7.1852270527653843</v>
      </c>
      <c r="J63" s="156">
        <f t="shared" si="8"/>
        <v>7.1852270527653843</v>
      </c>
      <c r="K63" s="157">
        <f t="shared" si="9"/>
        <v>-1.0638310440024554</v>
      </c>
      <c r="L63" s="156">
        <f t="shared" si="10"/>
        <v>-1.0760058625861575</v>
      </c>
      <c r="M63" s="156">
        <f t="shared" si="11"/>
        <v>-1.0760058625861575</v>
      </c>
      <c r="N63" s="155">
        <f t="shared" si="12"/>
        <v>6.7108590400045074</v>
      </c>
      <c r="O63" s="156">
        <f t="shared" si="13"/>
        <v>6.719282507494853</v>
      </c>
      <c r="P63" s="156">
        <f t="shared" si="14"/>
        <v>6.719282507494853</v>
      </c>
      <c r="Q63" s="157">
        <f t="shared" si="15"/>
        <v>-0.99859781399824499</v>
      </c>
      <c r="R63" s="156">
        <f t="shared" si="16"/>
        <v>-1.0150585504595426</v>
      </c>
      <c r="S63" s="156">
        <f t="shared" si="17"/>
        <v>-1.0150585504595426</v>
      </c>
      <c r="T63" s="155">
        <f t="shared" si="18"/>
        <v>0.97469323808132913</v>
      </c>
      <c r="U63" s="156">
        <f t="shared" si="19"/>
        <v>0.97229172155721244</v>
      </c>
      <c r="V63" s="156">
        <f t="shared" si="20"/>
        <v>0.97229172155721244</v>
      </c>
      <c r="W63" s="157">
        <f t="shared" si="21"/>
        <v>-9.018982092105432E-2</v>
      </c>
      <c r="X63" s="156">
        <f t="shared" si="22"/>
        <v>-8.8951376540180149E-2</v>
      </c>
      <c r="Y63" s="158">
        <f t="shared" si="23"/>
        <v>-8.8951376540180149E-2</v>
      </c>
      <c r="Z63" s="79"/>
      <c r="AA63" s="79"/>
      <c r="AB63" s="79"/>
      <c r="AC63" s="79"/>
      <c r="AD63" s="79"/>
      <c r="AE63" s="79"/>
      <c r="AF63" s="79"/>
      <c r="AG63" s="79"/>
      <c r="AH63" s="79"/>
      <c r="AI63" s="79"/>
      <c r="AJ63" s="79"/>
      <c r="AK63" s="79"/>
      <c r="AL63" s="79"/>
      <c r="AM63" s="79"/>
      <c r="AN63" s="79"/>
    </row>
    <row r="64" spans="1:50" s="48" customFormat="1" ht="14.25">
      <c r="A64" s="177" t="s">
        <v>104</v>
      </c>
      <c r="B64" s="155">
        <f>B33/B21*100-100</f>
        <v>3.83979580412948</v>
      </c>
      <c r="C64" s="156">
        <f t="shared" si="0"/>
        <v>3.8196708430998143</v>
      </c>
      <c r="D64" s="156">
        <f t="shared" si="2"/>
        <v>3.8196708430998143</v>
      </c>
      <c r="E64" s="157">
        <f t="shared" si="3"/>
        <v>-0.19279267003167888</v>
      </c>
      <c r="F64" s="156">
        <f t="shared" si="4"/>
        <v>-0.1433135381955708</v>
      </c>
      <c r="G64" s="156">
        <f t="shared" si="5"/>
        <v>-0.1433135381955708</v>
      </c>
      <c r="H64" s="155">
        <f t="shared" si="6"/>
        <v>6.2171720015069525</v>
      </c>
      <c r="I64" s="156">
        <f t="shared" si="7"/>
        <v>6.2049332347210679</v>
      </c>
      <c r="J64" s="156">
        <f t="shared" si="8"/>
        <v>6.2049332347210679</v>
      </c>
      <c r="K64" s="157">
        <f t="shared" si="9"/>
        <v>-0.51829785993908217</v>
      </c>
      <c r="L64" s="156">
        <f t="shared" si="10"/>
        <v>-0.479387413244865</v>
      </c>
      <c r="M64" s="156">
        <f t="shared" si="11"/>
        <v>-0.479387413244865</v>
      </c>
      <c r="N64" s="155">
        <f t="shared" si="12"/>
        <v>6.1103412427934813</v>
      </c>
      <c r="O64" s="156">
        <f t="shared" si="13"/>
        <v>6.1137279251130821</v>
      </c>
      <c r="P64" s="156">
        <f t="shared" si="14"/>
        <v>6.1137279251130821</v>
      </c>
      <c r="Q64" s="157">
        <f t="shared" si="15"/>
        <v>-0.76591891889037811</v>
      </c>
      <c r="R64" s="156">
        <f t="shared" si="16"/>
        <v>-0.81240916858192236</v>
      </c>
      <c r="S64" s="156">
        <f t="shared" si="17"/>
        <v>-0.81240916858192236</v>
      </c>
      <c r="T64" s="155">
        <f t="shared" si="18"/>
        <v>1.2765963250803907</v>
      </c>
      <c r="U64" s="156">
        <f t="shared" si="19"/>
        <v>1.2765100436822081</v>
      </c>
      <c r="V64" s="156">
        <f t="shared" si="20"/>
        <v>1.2765100436822081</v>
      </c>
      <c r="W64" s="157">
        <f t="shared" si="21"/>
        <v>0.32299486173094749</v>
      </c>
      <c r="X64" s="156">
        <f t="shared" si="22"/>
        <v>0.32553654444720337</v>
      </c>
      <c r="Y64" s="158">
        <f t="shared" si="23"/>
        <v>0.32553654444720337</v>
      </c>
      <c r="Z64" s="49"/>
      <c r="AA64" s="49"/>
      <c r="AB64" s="49"/>
      <c r="AC64" s="49"/>
      <c r="AD64" s="49"/>
      <c r="AE64" s="49"/>
      <c r="AF64" s="49"/>
      <c r="AG64" s="49"/>
      <c r="AH64" s="49"/>
      <c r="AI64" s="49"/>
      <c r="AJ64" s="49"/>
      <c r="AK64" s="49"/>
      <c r="AL64" s="49"/>
      <c r="AM64" s="49"/>
      <c r="AN64" s="49"/>
    </row>
    <row r="65" spans="1:40" s="48" customFormat="1" ht="14.25">
      <c r="A65" s="177" t="s">
        <v>105</v>
      </c>
      <c r="B65" s="155">
        <f t="shared" si="1"/>
        <v>3.6200678943514362</v>
      </c>
      <c r="C65" s="156">
        <f t="shared" si="0"/>
        <v>3.6118041154258123</v>
      </c>
      <c r="D65" s="156">
        <f t="shared" si="2"/>
        <v>3.6118041154258123</v>
      </c>
      <c r="E65" s="157">
        <f t="shared" si="3"/>
        <v>4.9545000885899526E-2</v>
      </c>
      <c r="F65" s="156">
        <f t="shared" si="4"/>
        <v>9.8612572022176437E-2</v>
      </c>
      <c r="G65" s="156">
        <f t="shared" si="5"/>
        <v>9.8612572022176437E-2</v>
      </c>
      <c r="H65" s="155">
        <f t="shared" si="6"/>
        <v>5.6199107923853262</v>
      </c>
      <c r="I65" s="156">
        <f t="shared" si="7"/>
        <v>5.6067073602625896</v>
      </c>
      <c r="J65" s="156">
        <f t="shared" si="8"/>
        <v>5.6067073602625896</v>
      </c>
      <c r="K65" s="157">
        <f t="shared" si="9"/>
        <v>-9.1778392324087577E-2</v>
      </c>
      <c r="L65" s="156">
        <f t="shared" si="10"/>
        <v>-2.316260252089819E-2</v>
      </c>
      <c r="M65" s="156">
        <f t="shared" si="11"/>
        <v>-2.316260252089819E-2</v>
      </c>
      <c r="N65" s="155">
        <f t="shared" si="12"/>
        <v>6.9823678816875798</v>
      </c>
      <c r="O65" s="156">
        <f t="shared" si="13"/>
        <v>6.9907700690099688</v>
      </c>
      <c r="P65" s="156">
        <f t="shared" si="14"/>
        <v>6.9907700690099688</v>
      </c>
      <c r="Q65" s="157">
        <f t="shared" si="15"/>
        <v>1.751598748828755</v>
      </c>
      <c r="R65" s="156">
        <f t="shared" si="16"/>
        <v>1.7734561198401053</v>
      </c>
      <c r="S65" s="156">
        <f t="shared" si="17"/>
        <v>1.7734561198401053</v>
      </c>
      <c r="T65" s="155">
        <f t="shared" si="18"/>
        <v>1.1166040423345578</v>
      </c>
      <c r="U65" s="156">
        <f t="shared" si="19"/>
        <v>1.1170874531586321</v>
      </c>
      <c r="V65" s="156">
        <f t="shared" si="20"/>
        <v>1.1170874531586321</v>
      </c>
      <c r="W65" s="157">
        <f t="shared" si="21"/>
        <v>-7.4205116196708332E-2</v>
      </c>
      <c r="X65" s="156">
        <f t="shared" si="22"/>
        <v>-7.2088488443242227E-2</v>
      </c>
      <c r="Y65" s="158">
        <f t="shared" si="23"/>
        <v>-7.2088488443242227E-2</v>
      </c>
      <c r="Z65" s="49"/>
      <c r="AA65" s="49"/>
      <c r="AB65" s="49"/>
      <c r="AC65" s="49"/>
      <c r="AD65" s="49"/>
      <c r="AE65" s="49"/>
      <c r="AF65" s="49"/>
      <c r="AG65" s="49"/>
      <c r="AH65" s="49"/>
      <c r="AI65" s="49"/>
      <c r="AJ65" s="49"/>
      <c r="AK65" s="49"/>
      <c r="AL65" s="49"/>
      <c r="AM65" s="49"/>
      <c r="AN65" s="49"/>
    </row>
    <row r="66" spans="1:40" s="48" customFormat="1" ht="14.25">
      <c r="A66" s="177" t="s">
        <v>106</v>
      </c>
      <c r="B66" s="155">
        <f t="shared" si="1"/>
        <v>3.4025065234843339</v>
      </c>
      <c r="C66" s="156">
        <f t="shared" si="0"/>
        <v>3.4083485096407173</v>
      </c>
      <c r="D66" s="156">
        <f t="shared" si="2"/>
        <v>3.4083485096407173</v>
      </c>
      <c r="E66" s="157">
        <f t="shared" si="3"/>
        <v>1.6042571823106755E-2</v>
      </c>
      <c r="F66" s="156">
        <f t="shared" si="4"/>
        <v>6.1777848242726918E-2</v>
      </c>
      <c r="G66" s="156">
        <f t="shared" si="5"/>
        <v>6.1777848242726918E-2</v>
      </c>
      <c r="H66" s="155">
        <f t="shared" si="6"/>
        <v>4.3523820430834093</v>
      </c>
      <c r="I66" s="156">
        <f t="shared" si="7"/>
        <v>4.3511235400348198</v>
      </c>
      <c r="J66" s="156">
        <f t="shared" si="8"/>
        <v>4.3511235400348198</v>
      </c>
      <c r="K66" s="157">
        <f t="shared" si="9"/>
        <v>-0.37890977654051028</v>
      </c>
      <c r="L66" s="156">
        <f t="shared" si="10"/>
        <v>-0.28974065689514816</v>
      </c>
      <c r="M66" s="156">
        <f t="shared" si="11"/>
        <v>-0.28974065689514816</v>
      </c>
      <c r="N66" s="155">
        <f t="shared" si="12"/>
        <v>7.4826246762804089</v>
      </c>
      <c r="O66" s="156">
        <f t="shared" si="13"/>
        <v>7.477481695135296</v>
      </c>
      <c r="P66" s="156">
        <f t="shared" si="14"/>
        <v>7.477481695135296</v>
      </c>
      <c r="Q66" s="157">
        <f t="shared" si="15"/>
        <v>0.76509411786524595</v>
      </c>
      <c r="R66" s="156">
        <f t="shared" si="16"/>
        <v>0.71725087179434865</v>
      </c>
      <c r="S66" s="156">
        <f t="shared" si="17"/>
        <v>0.71725087179434865</v>
      </c>
      <c r="T66" s="155">
        <f t="shared" si="18"/>
        <v>1.5545710168912308</v>
      </c>
      <c r="U66" s="156">
        <f t="shared" si="19"/>
        <v>1.5450632895326066</v>
      </c>
      <c r="V66" s="156">
        <f t="shared" si="20"/>
        <v>1.5450632895326066</v>
      </c>
      <c r="W66" s="157">
        <f t="shared" si="21"/>
        <v>5.4394642278850824E-2</v>
      </c>
      <c r="X66" s="156">
        <f t="shared" si="22"/>
        <v>-3.797513485625359E-2</v>
      </c>
      <c r="Y66" s="158">
        <f t="shared" si="23"/>
        <v>-3.797513485625359E-2</v>
      </c>
      <c r="Z66" s="49"/>
      <c r="AA66" s="49"/>
      <c r="AB66" s="49"/>
      <c r="AC66" s="49"/>
      <c r="AD66" s="49"/>
      <c r="AE66" s="49"/>
      <c r="AF66" s="49"/>
      <c r="AG66" s="49"/>
      <c r="AH66" s="49"/>
      <c r="AI66" s="49"/>
      <c r="AJ66" s="49"/>
      <c r="AK66" s="49"/>
      <c r="AL66" s="49"/>
      <c r="AM66" s="49"/>
      <c r="AN66" s="49"/>
    </row>
    <row r="67" spans="1:40" s="48" customFormat="1" ht="14.25">
      <c r="A67" s="177" t="s">
        <v>107</v>
      </c>
      <c r="B67" s="155">
        <f t="shared" si="1"/>
        <v>3.3384432017410859</v>
      </c>
      <c r="C67" s="156">
        <f t="shared" si="0"/>
        <v>3.3533616963053987</v>
      </c>
      <c r="D67" s="156">
        <f t="shared" si="2"/>
        <v>3.3533616963053987</v>
      </c>
      <c r="E67" s="157">
        <f t="shared" si="3"/>
        <v>0.25939688878089839</v>
      </c>
      <c r="F67" s="156">
        <f t="shared" si="4"/>
        <v>0.28280345968670417</v>
      </c>
      <c r="G67" s="156">
        <f t="shared" si="5"/>
        <v>0.28280345968670417</v>
      </c>
      <c r="H67" s="155">
        <f t="shared" si="6"/>
        <v>4.3433644600015668</v>
      </c>
      <c r="I67" s="156">
        <f t="shared" si="7"/>
        <v>4.3457671409047833</v>
      </c>
      <c r="J67" s="156">
        <f t="shared" si="8"/>
        <v>4.3457671409047833</v>
      </c>
      <c r="K67" s="157">
        <f t="shared" si="9"/>
        <v>0.38416146761588266</v>
      </c>
      <c r="L67" s="156">
        <f t="shared" si="10"/>
        <v>0.45703767103759674</v>
      </c>
      <c r="M67" s="156">
        <f t="shared" si="11"/>
        <v>0.45703767103759674</v>
      </c>
      <c r="N67" s="155">
        <f t="shared" si="12"/>
        <v>7.638246930892862</v>
      </c>
      <c r="O67" s="156">
        <f t="shared" si="13"/>
        <v>7.6052161657335375</v>
      </c>
      <c r="P67" s="156">
        <f t="shared" si="14"/>
        <v>7.6052161657335375</v>
      </c>
      <c r="Q67" s="157">
        <f t="shared" si="15"/>
        <v>1.1263577714794053</v>
      </c>
      <c r="R67" s="156">
        <f t="shared" si="16"/>
        <v>0.95572134329182745</v>
      </c>
      <c r="S67" s="156">
        <f t="shared" si="17"/>
        <v>0.95572134329182745</v>
      </c>
      <c r="T67" s="155">
        <f t="shared" si="18"/>
        <v>1.3308136816816187</v>
      </c>
      <c r="U67" s="156">
        <f t="shared" si="19"/>
        <v>1.3272809391957594</v>
      </c>
      <c r="V67" s="156">
        <f t="shared" si="20"/>
        <v>1.3272809391957594</v>
      </c>
      <c r="W67" s="157">
        <f t="shared" si="21"/>
        <v>-3.310546485150212E-2</v>
      </c>
      <c r="X67" s="156">
        <f t="shared" si="22"/>
        <v>2.4828573703231882E-2</v>
      </c>
      <c r="Y67" s="158">
        <f t="shared" si="23"/>
        <v>2.4828573703231882E-2</v>
      </c>
      <c r="Z67" s="49"/>
      <c r="AA67" s="49"/>
      <c r="AB67" s="49"/>
      <c r="AC67" s="49"/>
      <c r="AD67" s="49"/>
      <c r="AE67" s="49"/>
      <c r="AF67" s="49"/>
      <c r="AG67" s="49"/>
      <c r="AH67" s="49"/>
      <c r="AI67" s="49"/>
      <c r="AJ67" s="49"/>
      <c r="AK67" s="49"/>
      <c r="AL67" s="49"/>
      <c r="AM67" s="49"/>
      <c r="AN67" s="49"/>
    </row>
    <row r="68" spans="1:40" s="48" customFormat="1" ht="14.25">
      <c r="A68" s="177" t="s">
        <v>108</v>
      </c>
      <c r="B68" s="159">
        <f t="shared" si="1"/>
        <v>3.5973992012745981</v>
      </c>
      <c r="C68" s="156">
        <f t="shared" si="0"/>
        <v>3.5266179539634237</v>
      </c>
      <c r="D68" s="156">
        <f t="shared" si="2"/>
        <v>3.5266179539634237</v>
      </c>
      <c r="E68" s="160">
        <f t="shared" si="3"/>
        <v>0.31836470203876388</v>
      </c>
      <c r="F68" s="156">
        <f t="shared" si="4"/>
        <v>0.27070956751700237</v>
      </c>
      <c r="G68" s="156">
        <f t="shared" si="5"/>
        <v>0.27070956751700237</v>
      </c>
      <c r="H68" s="159">
        <f t="shared" si="6"/>
        <v>4.9949092485172457</v>
      </c>
      <c r="I68" s="156">
        <f t="shared" si="7"/>
        <v>5.4503989830092365</v>
      </c>
      <c r="J68" s="156">
        <f t="shared" si="8"/>
        <v>5.4503989830092365</v>
      </c>
      <c r="K68" s="160">
        <f t="shared" si="9"/>
        <v>0.39771730817219009</v>
      </c>
      <c r="L68" s="156">
        <f t="shared" si="10"/>
        <v>0.79712502858330936</v>
      </c>
      <c r="M68" s="156">
        <f t="shared" si="11"/>
        <v>0.79712502858330936</v>
      </c>
      <c r="N68" s="159">
        <f t="shared" si="12"/>
        <v>7.4633337190255418</v>
      </c>
      <c r="O68" s="156">
        <f t="shared" si="13"/>
        <v>7.6159352561605118</v>
      </c>
      <c r="P68" s="156">
        <f t="shared" si="14"/>
        <v>7.6159352561605118</v>
      </c>
      <c r="Q68" s="160">
        <f t="shared" si="15"/>
        <v>0.60199535264939641</v>
      </c>
      <c r="R68" s="156">
        <f t="shared" si="16"/>
        <v>0.94350793134610456</v>
      </c>
      <c r="S68" s="156">
        <f t="shared" si="17"/>
        <v>0.94350793134610456</v>
      </c>
      <c r="T68" s="159">
        <f t="shared" si="18"/>
        <v>1.1167568358937388</v>
      </c>
      <c r="U68" s="156">
        <f t="shared" si="19"/>
        <v>0.89155836738352434</v>
      </c>
      <c r="V68" s="156">
        <f t="shared" si="20"/>
        <v>0.89155836738352434</v>
      </c>
      <c r="W68" s="160">
        <f t="shared" si="21"/>
        <v>0.133189250889302</v>
      </c>
      <c r="X68" s="156">
        <f t="shared" si="22"/>
        <v>-6.5244061284303712E-2</v>
      </c>
      <c r="Y68" s="158">
        <f t="shared" si="23"/>
        <v>-6.5244061284303712E-2</v>
      </c>
      <c r="Z68" s="49"/>
      <c r="AA68" s="49"/>
      <c r="AB68" s="49"/>
      <c r="AC68" s="49"/>
      <c r="AD68" s="49"/>
      <c r="AE68" s="49"/>
      <c r="AF68" s="49"/>
      <c r="AG68" s="49"/>
      <c r="AH68" s="49"/>
      <c r="AI68" s="49"/>
      <c r="AJ68" s="49"/>
      <c r="AK68" s="49"/>
      <c r="AL68" s="49"/>
      <c r="AM68" s="49"/>
      <c r="AN68" s="49"/>
    </row>
    <row r="69" spans="1:40" s="48" customFormat="1" ht="14.25">
      <c r="A69" s="177" t="s">
        <v>109</v>
      </c>
      <c r="B69" s="159">
        <f t="shared" si="1"/>
        <v>3.1310117533818129</v>
      </c>
      <c r="C69" s="156">
        <f t="shared" si="0"/>
        <v>2.8636433464196926</v>
      </c>
      <c r="D69" s="156">
        <f t="shared" si="2"/>
        <v>2.8636433464196926</v>
      </c>
      <c r="E69" s="160">
        <f t="shared" si="3"/>
        <v>0.1729036036096403</v>
      </c>
      <c r="F69" s="156">
        <f t="shared" si="4"/>
        <v>3.4061801306165762E-2</v>
      </c>
      <c r="G69" s="156">
        <f t="shared" si="5"/>
        <v>3.4061801306165762E-2</v>
      </c>
      <c r="H69" s="159">
        <f t="shared" si="6"/>
        <v>5.3361381880079506</v>
      </c>
      <c r="I69" s="156">
        <f t="shared" si="7"/>
        <v>4.405805780663826</v>
      </c>
      <c r="J69" s="156">
        <f t="shared" si="8"/>
        <v>4.405805780663826</v>
      </c>
      <c r="K69" s="160">
        <f t="shared" si="9"/>
        <v>0.31962986673966043</v>
      </c>
      <c r="L69" s="156">
        <f t="shared" si="10"/>
        <v>-0.72242282992614548</v>
      </c>
      <c r="M69" s="156">
        <f t="shared" si="11"/>
        <v>-0.72242282992614548</v>
      </c>
      <c r="N69" s="159">
        <f t="shared" si="12"/>
        <v>5.5857912786410253</v>
      </c>
      <c r="O69" s="156">
        <f t="shared" si="13"/>
        <v>6.2382175846228449</v>
      </c>
      <c r="P69" s="156">
        <f t="shared" si="14"/>
        <v>6.2382175846228449</v>
      </c>
      <c r="Q69" s="160">
        <f t="shared" si="15"/>
        <v>-0.10342789358493576</v>
      </c>
      <c r="R69" s="156">
        <f t="shared" si="16"/>
        <v>0.30955227407683594</v>
      </c>
      <c r="S69" s="156">
        <f t="shared" si="17"/>
        <v>0.30955227407683594</v>
      </c>
      <c r="T69" s="159">
        <f t="shared" si="18"/>
        <v>1.2960602600441433</v>
      </c>
      <c r="U69" s="156">
        <f t="shared" si="19"/>
        <v>0.6385176754193651</v>
      </c>
      <c r="V69" s="156">
        <f t="shared" si="20"/>
        <v>0.6385176754193651</v>
      </c>
      <c r="W69" s="160">
        <f t="shared" si="21"/>
        <v>0.13462704071827147</v>
      </c>
      <c r="X69" s="156">
        <f t="shared" si="22"/>
        <v>-0.20579825986287403</v>
      </c>
      <c r="Y69" s="158">
        <f t="shared" si="23"/>
        <v>-0.20579825986287403</v>
      </c>
      <c r="Z69" s="49"/>
      <c r="AA69" s="49"/>
      <c r="AB69" s="49"/>
      <c r="AC69" s="49"/>
      <c r="AD69" s="49"/>
      <c r="AE69" s="49"/>
      <c r="AF69" s="49"/>
      <c r="AG69" s="49"/>
      <c r="AH69" s="49"/>
      <c r="AI69" s="49"/>
      <c r="AJ69" s="49"/>
      <c r="AK69" s="49"/>
      <c r="AL69" s="49"/>
      <c r="AM69" s="49"/>
      <c r="AN69" s="49"/>
    </row>
    <row r="70" spans="1:40" s="87" customFormat="1" ht="15.75" thickBot="1">
      <c r="A70" s="178">
        <v>2011</v>
      </c>
      <c r="B70" s="161">
        <f>AVERAGE(B58:B69)</f>
        <v>3.9244601566914938</v>
      </c>
      <c r="C70" s="173">
        <f>AVERAGE(C58:C69)</f>
        <v>3.8897543856906758</v>
      </c>
      <c r="D70" s="163">
        <f t="shared" si="2"/>
        <v>3.8897543856906758</v>
      </c>
      <c r="E70" s="164"/>
      <c r="F70" s="174"/>
      <c r="G70" s="165"/>
      <c r="H70" s="161">
        <f>AVERAGE(H58:H69)</f>
        <v>6.4216390383100039</v>
      </c>
      <c r="I70" s="173">
        <f>AVERAGE(I58:I69)</f>
        <v>6.3680753646980008</v>
      </c>
      <c r="J70" s="163">
        <f t="shared" si="8"/>
        <v>6.3680753646980008</v>
      </c>
      <c r="K70" s="164"/>
      <c r="L70" s="174"/>
      <c r="M70" s="165"/>
      <c r="N70" s="161">
        <f>AVERAGE(N58:N69)</f>
        <v>6.9613509653539376</v>
      </c>
      <c r="O70" s="173">
        <f>AVERAGE(O58:O69)</f>
        <v>7.024852254354208</v>
      </c>
      <c r="P70" s="163">
        <f t="shared" si="14"/>
        <v>7.024852254354208</v>
      </c>
      <c r="Q70" s="164"/>
      <c r="R70" s="174"/>
      <c r="S70" s="165"/>
      <c r="T70" s="161">
        <f>AVERAGE(T58:T69)</f>
        <v>1.1750124716458796</v>
      </c>
      <c r="U70" s="173">
        <f>AVERAGE(U58:U69)</f>
        <v>1.09919169791252</v>
      </c>
      <c r="V70" s="163">
        <f t="shared" si="20"/>
        <v>1.09919169791252</v>
      </c>
      <c r="W70" s="164"/>
      <c r="X70" s="174"/>
      <c r="Y70" s="165"/>
    </row>
    <row r="71" spans="1:40">
      <c r="A71" s="179" t="s">
        <v>110</v>
      </c>
      <c r="B71" s="166">
        <f>B39/B27*100-100</f>
        <v>3.4498743683826945</v>
      </c>
      <c r="C71" s="167">
        <f>G39/G27*100-100</f>
        <v>2.9658777268442407</v>
      </c>
      <c r="D71" s="156">
        <v>3.4</v>
      </c>
      <c r="E71" s="168">
        <v>1.5021149662498345</v>
      </c>
      <c r="F71" s="167">
        <v>1.0272310376548717</v>
      </c>
      <c r="G71" s="156">
        <v>1.2</v>
      </c>
      <c r="H71" s="166">
        <f>C39/C27*100-100</f>
        <v>3.8879659109162077</v>
      </c>
      <c r="I71" s="167">
        <f>H39/H27*100-100</f>
        <v>3.3855211037611355</v>
      </c>
      <c r="J71" s="156">
        <v>3.4872955457257575</v>
      </c>
      <c r="K71" s="168">
        <v>1.0714607633736932</v>
      </c>
      <c r="L71" s="167">
        <v>0.58263773014886056</v>
      </c>
      <c r="M71" s="156">
        <v>0.97360232861586837</v>
      </c>
      <c r="N71" s="166">
        <f>D39/D27*100-100</f>
        <v>8.8796089890212926</v>
      </c>
      <c r="O71" s="167">
        <f t="shared" ref="O71:O82" si="24">I39/I27*100-100</f>
        <v>8.9895413409728775</v>
      </c>
      <c r="P71" s="156">
        <v>9.6878836057711908</v>
      </c>
      <c r="Q71" s="168">
        <v>4.091849944890086</v>
      </c>
      <c r="R71" s="167">
        <v>4.1969482455699563</v>
      </c>
      <c r="S71" s="156">
        <v>5.0788317916404822</v>
      </c>
      <c r="T71" s="166">
        <f t="shared" ref="T71:T82" si="25">E39/E27*100-100</f>
        <v>1.3145321427764571</v>
      </c>
      <c r="U71" s="167">
        <f t="shared" ref="U71:U82" si="26">J39/J27*100-100</f>
        <v>0.73372678525578294</v>
      </c>
      <c r="V71" s="156">
        <v>1.2926160208890991</v>
      </c>
      <c r="W71" s="168">
        <v>0.86226804126600598</v>
      </c>
      <c r="X71" s="167">
        <v>0.28405537610262854</v>
      </c>
      <c r="Y71" s="158">
        <v>0.1234529580506063</v>
      </c>
    </row>
    <row r="72" spans="1:40">
      <c r="A72" s="177" t="s">
        <v>111</v>
      </c>
      <c r="B72" s="159">
        <f t="shared" ref="B72:B82" si="27">B40/B28*100-100</f>
        <v>2.8489649733182176</v>
      </c>
      <c r="C72" s="169">
        <f t="shared" ref="C72:C82" si="28">G40/G28*100-100</f>
        <v>2.4005194420104345</v>
      </c>
      <c r="D72" s="156">
        <v>2.8757541540841629</v>
      </c>
      <c r="E72" s="160">
        <v>0.35355680492517649</v>
      </c>
      <c r="F72" s="169">
        <v>0.38565232562149276</v>
      </c>
      <c r="G72" s="156">
        <v>0.51261829652995061</v>
      </c>
      <c r="H72" s="159">
        <f t="shared" ref="H72:H81" si="29">C40/C28*100-100</f>
        <v>2.4348152318025598</v>
      </c>
      <c r="I72" s="169">
        <f t="shared" ref="I72:I82" si="30">H40/H28*100-100</f>
        <v>1.712596198245933</v>
      </c>
      <c r="J72" s="156">
        <v>1.7783582839344945</v>
      </c>
      <c r="K72" s="160">
        <v>0.88141623369739364</v>
      </c>
      <c r="L72" s="169">
        <v>0.65696785121855328</v>
      </c>
      <c r="M72" s="156">
        <v>0.6958250497017815</v>
      </c>
      <c r="N72" s="159">
        <f t="shared" ref="N72:N82" si="31">D40/D28*100-100</f>
        <v>8.4590209044913109</v>
      </c>
      <c r="O72" s="169">
        <f t="shared" si="24"/>
        <v>9.23307037959691</v>
      </c>
      <c r="P72" s="156">
        <v>10.426456267177755</v>
      </c>
      <c r="Q72" s="160">
        <v>-0.32611054376630477</v>
      </c>
      <c r="R72" s="169">
        <v>0.28398765464916664</v>
      </c>
      <c r="S72" s="156">
        <v>0.82386037298986992</v>
      </c>
      <c r="T72" s="159">
        <f t="shared" si="25"/>
        <v>1.1569270488135999</v>
      </c>
      <c r="U72" s="169">
        <f t="shared" si="26"/>
        <v>0.67327895120045866</v>
      </c>
      <c r="V72" s="156">
        <v>1.4809054209284938</v>
      </c>
      <c r="W72" s="160">
        <v>-7.0217364203557509E-2</v>
      </c>
      <c r="X72" s="169">
        <v>2.5416972630083023E-2</v>
      </c>
      <c r="Y72" s="158">
        <v>0.24924168033086858</v>
      </c>
    </row>
    <row r="73" spans="1:40">
      <c r="A73" s="177" t="s">
        <v>112</v>
      </c>
      <c r="B73" s="159">
        <f t="shared" si="27"/>
        <v>1.4384861777253093</v>
      </c>
      <c r="C73" s="169">
        <f t="shared" si="28"/>
        <v>1.0488581788554114</v>
      </c>
      <c r="D73" s="156">
        <v>1.4200000000000017</v>
      </c>
      <c r="E73" s="160">
        <v>0.34096051358523027</v>
      </c>
      <c r="F73" s="169">
        <v>0.39328633917361344</v>
      </c>
      <c r="G73" s="156">
        <v>0.43999999999999773</v>
      </c>
      <c r="H73" s="159">
        <f t="shared" si="29"/>
        <v>0.40276958640481553</v>
      </c>
      <c r="I73" s="169">
        <f t="shared" si="30"/>
        <v>-0.18944440398890094</v>
      </c>
      <c r="J73" s="156">
        <v>-0.95563139931741148</v>
      </c>
      <c r="K73" s="160">
        <v>1.01032054649896</v>
      </c>
      <c r="L73" s="169">
        <v>1.1275249409744106</v>
      </c>
      <c r="M73" s="156">
        <v>0.26653504442251119</v>
      </c>
      <c r="N73" s="159">
        <f t="shared" si="31"/>
        <v>5.1853937403340638</v>
      </c>
      <c r="O73" s="169">
        <f t="shared" si="24"/>
        <v>5.8377622212336462</v>
      </c>
      <c r="P73" s="156">
        <v>8.2480867094427879</v>
      </c>
      <c r="Q73" s="160">
        <v>0.45420341968005573</v>
      </c>
      <c r="R73" s="169">
        <v>0.36097327489792974</v>
      </c>
      <c r="S73" s="156">
        <v>1.7630918458670521</v>
      </c>
      <c r="T73" s="159">
        <f t="shared" si="25"/>
        <v>1.0180362084637409</v>
      </c>
      <c r="U73" s="169">
        <f t="shared" si="26"/>
        <v>0.49370335355867212</v>
      </c>
      <c r="V73" s="156">
        <v>1.3546872576911255</v>
      </c>
      <c r="W73" s="160">
        <v>-1.8581905264170473E-2</v>
      </c>
      <c r="X73" s="169">
        <v>-5.9703019955946957E-2</v>
      </c>
      <c r="Y73" s="158">
        <v>0.14648242481088403</v>
      </c>
    </row>
    <row r="74" spans="1:40">
      <c r="A74" s="177" t="s">
        <v>113</v>
      </c>
      <c r="B74" s="159">
        <f t="shared" si="27"/>
        <v>1.4315848964148898</v>
      </c>
      <c r="C74" s="169">
        <f t="shared" si="28"/>
        <v>1.1019363238337547</v>
      </c>
      <c r="D74" s="169"/>
      <c r="E74" s="160">
        <v>0.30779049156856786</v>
      </c>
      <c r="F74" s="169">
        <v>0.36730777897085432</v>
      </c>
      <c r="G74" s="169"/>
      <c r="H74" s="159">
        <f t="shared" si="29"/>
        <v>0.50251045509827463</v>
      </c>
      <c r="I74" s="169">
        <f t="shared" si="30"/>
        <v>-3.9646512586770655E-2</v>
      </c>
      <c r="J74" s="169"/>
      <c r="K74" s="160">
        <v>0.75154348845455843</v>
      </c>
      <c r="L74" s="169">
        <v>0.80261555662035278</v>
      </c>
      <c r="M74" s="169"/>
      <c r="N74" s="159">
        <f t="shared" si="31"/>
        <v>5.3281861310116057</v>
      </c>
      <c r="O74" s="169">
        <f t="shared" si="24"/>
        <v>5.9150903774224588</v>
      </c>
      <c r="P74" s="169"/>
      <c r="Q74" s="160">
        <v>2.4312130606347182E-2</v>
      </c>
      <c r="R74" s="169">
        <v>-3.8308244796979807E-2</v>
      </c>
      <c r="S74" s="169"/>
      <c r="T74" s="159">
        <f t="shared" si="25"/>
        <v>0.97764066474456968</v>
      </c>
      <c r="U74" s="169">
        <f t="shared" si="26"/>
        <v>0.50502120887108504</v>
      </c>
      <c r="V74" s="169"/>
      <c r="W74" s="160">
        <v>0.11521643371466439</v>
      </c>
      <c r="X74" s="169">
        <v>0.16654670916516068</v>
      </c>
      <c r="Y74" s="170"/>
    </row>
    <row r="75" spans="1:40">
      <c r="A75" s="177" t="s">
        <v>114</v>
      </c>
      <c r="B75" s="159">
        <f t="shared" si="27"/>
        <v>1.3831893102201889</v>
      </c>
      <c r="C75" s="169">
        <f t="shared" si="28"/>
        <v>1.1203046680205517</v>
      </c>
      <c r="D75" s="169"/>
      <c r="E75" s="160">
        <v>-0.24719914365736884</v>
      </c>
      <c r="F75" s="169">
        <v>-0.18144994603966325</v>
      </c>
      <c r="G75" s="169"/>
      <c r="H75" s="159">
        <f t="shared" si="29"/>
        <v>0.10526463506161576</v>
      </c>
      <c r="I75" s="169">
        <f t="shared" si="30"/>
        <v>-0.29810002750943454</v>
      </c>
      <c r="J75" s="169"/>
      <c r="K75" s="160">
        <v>-0.75851539937447399</v>
      </c>
      <c r="L75" s="169">
        <v>-0.62231037776956555</v>
      </c>
      <c r="M75" s="169"/>
      <c r="N75" s="159">
        <f t="shared" si="31"/>
        <v>5.6598994652546537</v>
      </c>
      <c r="O75" s="169">
        <f t="shared" si="24"/>
        <v>6.1908622084892784</v>
      </c>
      <c r="P75" s="169"/>
      <c r="Q75" s="160">
        <v>-0.24854326310503438</v>
      </c>
      <c r="R75" s="169">
        <v>-0.30279922311966345</v>
      </c>
      <c r="S75" s="169"/>
      <c r="T75" s="159">
        <f t="shared" si="25"/>
        <v>1.0111456849444664</v>
      </c>
      <c r="U75" s="169">
        <f t="shared" si="26"/>
        <v>0.48787243127195268</v>
      </c>
      <c r="V75" s="169"/>
      <c r="W75" s="160">
        <v>8.1841618044592224E-2</v>
      </c>
      <c r="X75" s="169">
        <v>3.1573936646950074E-2</v>
      </c>
      <c r="Y75" s="170"/>
    </row>
    <row r="76" spans="1:40">
      <c r="A76" s="177" t="s">
        <v>115</v>
      </c>
      <c r="B76" s="159">
        <f t="shared" si="27"/>
        <v>1.8215334031720545</v>
      </c>
      <c r="C76" s="169">
        <f t="shared" si="28"/>
        <v>1.5453116811544305</v>
      </c>
      <c r="D76" s="169"/>
      <c r="E76" s="160">
        <v>-0.20842941757990729</v>
      </c>
      <c r="F76" s="169">
        <v>-0.22041773088484717</v>
      </c>
      <c r="G76" s="169"/>
      <c r="H76" s="159">
        <f t="shared" si="29"/>
        <v>1.1763350763505969</v>
      </c>
      <c r="I76" s="169">
        <f t="shared" si="30"/>
        <v>0.73418549737547778</v>
      </c>
      <c r="J76" s="169"/>
      <c r="K76" s="160">
        <v>-0.32661161204761413</v>
      </c>
      <c r="L76" s="169">
        <v>-0.36070610267078962</v>
      </c>
      <c r="M76" s="169"/>
      <c r="N76" s="159">
        <f t="shared" si="31"/>
        <v>7.0062934644321757</v>
      </c>
      <c r="O76" s="169">
        <f t="shared" si="24"/>
        <v>7.6038179586781069</v>
      </c>
      <c r="P76" s="169"/>
      <c r="Q76" s="160">
        <v>0.71284883743626892</v>
      </c>
      <c r="R76" s="169">
        <v>0.76884646224738162</v>
      </c>
      <c r="S76" s="169"/>
      <c r="T76" s="159">
        <f t="shared" si="25"/>
        <v>1.1469576165369091</v>
      </c>
      <c r="U76" s="169">
        <f t="shared" si="26"/>
        <v>0.61751113864603724</v>
      </c>
      <c r="V76" s="169"/>
      <c r="W76" s="160">
        <v>0.10348498660965788</v>
      </c>
      <c r="X76" s="169">
        <v>9.8043554741479966E-2</v>
      </c>
      <c r="Y76" s="170"/>
    </row>
    <row r="77" spans="1:40">
      <c r="A77" s="177" t="s">
        <v>116</v>
      </c>
      <c r="B77" s="159">
        <f t="shared" si="27"/>
        <v>2.0254397127347374</v>
      </c>
      <c r="C77" s="169">
        <f t="shared" si="28"/>
        <v>1.763511941765799</v>
      </c>
      <c r="D77" s="169"/>
      <c r="E77" s="160">
        <v>-0.57760431309705496</v>
      </c>
      <c r="F77" s="169">
        <v>-0.563096652379528</v>
      </c>
      <c r="G77" s="169"/>
      <c r="H77" s="159">
        <f t="shared" si="29"/>
        <v>1.6976325114016504</v>
      </c>
      <c r="I77" s="169">
        <f t="shared" si="30"/>
        <v>1.3640096164735667</v>
      </c>
      <c r="J77" s="169"/>
      <c r="K77" s="160">
        <v>-1.7884902449743549</v>
      </c>
      <c r="L77" s="169">
        <v>-1.6810140743806841</v>
      </c>
      <c r="M77" s="169"/>
      <c r="N77" s="159">
        <f t="shared" si="31"/>
        <v>7.7418878242126823</v>
      </c>
      <c r="O77" s="169">
        <f t="shared" si="24"/>
        <v>8.4376708381140588</v>
      </c>
      <c r="P77" s="169"/>
      <c r="Q77" s="160">
        <v>0.27533869377116105</v>
      </c>
      <c r="R77" s="169">
        <v>0.36247836355317986</v>
      </c>
      <c r="S77" s="169"/>
      <c r="T77" s="159">
        <f t="shared" si="25"/>
        <v>0.86727372566942051</v>
      </c>
      <c r="U77" s="169">
        <f t="shared" si="26"/>
        <v>0.33876369151148822</v>
      </c>
      <c r="V77" s="169"/>
      <c r="W77" s="160">
        <v>0.10854609883621436</v>
      </c>
      <c r="X77" s="169">
        <v>0.10801977050986977</v>
      </c>
      <c r="Y77" s="170"/>
    </row>
    <row r="78" spans="1:40">
      <c r="A78" s="177" t="s">
        <v>117</v>
      </c>
      <c r="B78" s="159">
        <f t="shared" si="27"/>
        <v>1.9727023858350208</v>
      </c>
      <c r="C78" s="169">
        <f t="shared" si="28"/>
        <v>1.6647994388503378</v>
      </c>
      <c r="D78" s="169"/>
      <c r="E78" s="160">
        <v>-0.15788484523024238</v>
      </c>
      <c r="F78" s="169">
        <v>-0.2031481958853476</v>
      </c>
      <c r="G78" s="169"/>
      <c r="H78" s="159">
        <f t="shared" si="29"/>
        <v>1.7853140276459953</v>
      </c>
      <c r="I78" s="169">
        <f t="shared" si="30"/>
        <v>1.3798669178439127</v>
      </c>
      <c r="J78" s="169"/>
      <c r="K78" s="160">
        <v>-0.39853020975451159</v>
      </c>
      <c r="L78" s="169">
        <v>-0.46876233574842274</v>
      </c>
      <c r="M78" s="169"/>
      <c r="N78" s="159">
        <f t="shared" si="31"/>
        <v>5.8438746070669225</v>
      </c>
      <c r="O78" s="169">
        <f t="shared" si="24"/>
        <v>6.543310952402706</v>
      </c>
      <c r="P78" s="169"/>
      <c r="Q78" s="160">
        <v>-0.46962441127159593</v>
      </c>
      <c r="R78" s="169">
        <v>-0.45475900293618565</v>
      </c>
      <c r="S78" s="169"/>
      <c r="T78" s="159">
        <f t="shared" si="25"/>
        <v>0.95501001627158644</v>
      </c>
      <c r="U78" s="169">
        <f t="shared" si="26"/>
        <v>0.42220300187534576</v>
      </c>
      <c r="V78" s="169"/>
      <c r="W78" s="160">
        <v>-0.12452987055806375</v>
      </c>
      <c r="X78" s="169">
        <v>-0.12834610537791491</v>
      </c>
      <c r="Y78" s="170"/>
    </row>
    <row r="79" spans="1:40">
      <c r="A79" s="177" t="s">
        <v>118</v>
      </c>
      <c r="B79" s="159">
        <f t="shared" si="27"/>
        <v>2.0860762341175416</v>
      </c>
      <c r="C79" s="169">
        <f t="shared" si="28"/>
        <v>1.7575974792577398</v>
      </c>
      <c r="D79" s="169"/>
      <c r="E79" s="160">
        <v>-4.9801338709727361E-3</v>
      </c>
      <c r="F79" s="169">
        <v>-2.4859189780045199E-2</v>
      </c>
      <c r="G79" s="169"/>
      <c r="H79" s="159">
        <f t="shared" si="29"/>
        <v>2.3895415586464992</v>
      </c>
      <c r="I79" s="169">
        <f t="shared" si="30"/>
        <v>1.9318757672437812</v>
      </c>
      <c r="J79" s="169"/>
      <c r="K79" s="160">
        <v>0.15205032409706121</v>
      </c>
      <c r="L79" s="169">
        <v>0.10313216177830498</v>
      </c>
      <c r="M79" s="169"/>
      <c r="N79" s="159">
        <f t="shared" si="31"/>
        <v>5.1377598158786242</v>
      </c>
      <c r="O79" s="169">
        <f t="shared" si="24"/>
        <v>5.9576908748282733</v>
      </c>
      <c r="P79" s="169"/>
      <c r="Q79" s="160">
        <v>-0.12501812682612012</v>
      </c>
      <c r="R79" s="169">
        <v>-6.9028555136867453E-3</v>
      </c>
      <c r="S79" s="169"/>
      <c r="T79" s="159">
        <f t="shared" si="25"/>
        <v>0.96780257719169072</v>
      </c>
      <c r="U79" s="169">
        <f t="shared" si="26"/>
        <v>0.52719842922005</v>
      </c>
      <c r="V79" s="169"/>
      <c r="W79" s="160">
        <v>-3.612658826283166E-2</v>
      </c>
      <c r="X79" s="169">
        <v>5.5711031342781325E-2</v>
      </c>
      <c r="Y79" s="170"/>
    </row>
    <row r="80" spans="1:40">
      <c r="A80" s="177" t="s">
        <v>119</v>
      </c>
      <c r="B80" s="159">
        <f t="shared" si="27"/>
        <v>1.9658423794669346</v>
      </c>
      <c r="C80" s="169">
        <f t="shared" si="28"/>
        <v>1.6204854734871503</v>
      </c>
      <c r="D80" s="169"/>
      <c r="E80" s="160">
        <v>0.1529590006609709</v>
      </c>
      <c r="F80" s="169">
        <v>0.13594619620408821</v>
      </c>
      <c r="G80" s="169"/>
      <c r="H80" s="159">
        <f t="shared" si="29"/>
        <v>2.1071508274122692</v>
      </c>
      <c r="I80" s="169">
        <f t="shared" si="30"/>
        <v>1.5750068084200421</v>
      </c>
      <c r="J80" s="169"/>
      <c r="K80" s="160">
        <v>0.21168493759707019</v>
      </c>
      <c r="L80" s="169">
        <v>0.1370167185017408</v>
      </c>
      <c r="M80" s="169"/>
      <c r="N80" s="159">
        <f t="shared" si="31"/>
        <v>4.535470343122185</v>
      </c>
      <c r="O80" s="169">
        <f t="shared" si="24"/>
        <v>5.5741494882892511</v>
      </c>
      <c r="P80" s="169"/>
      <c r="Q80" s="160">
        <v>-0.30620882396361537</v>
      </c>
      <c r="R80" s="169">
        <v>-9.4761814758058449E-2</v>
      </c>
      <c r="S80" s="169"/>
      <c r="T80" s="159">
        <f t="shared" si="25"/>
        <v>1.0464381220107271</v>
      </c>
      <c r="U80" s="169">
        <f t="shared" si="26"/>
        <v>0.54765325695179001</v>
      </c>
      <c r="V80" s="169"/>
      <c r="W80" s="160">
        <v>0.17341683716696821</v>
      </c>
      <c r="X80" s="169">
        <v>0.11582766759138963</v>
      </c>
      <c r="Y80" s="170"/>
    </row>
    <row r="81" spans="1:30">
      <c r="A81" s="177" t="s">
        <v>120</v>
      </c>
      <c r="B81" s="159">
        <f t="shared" si="27"/>
        <v>1.7449198203792804</v>
      </c>
      <c r="C81" s="169">
        <f t="shared" si="28"/>
        <v>1.4543413430125867</v>
      </c>
      <c r="D81" s="169"/>
      <c r="E81" s="160">
        <v>0.38061096860589316</v>
      </c>
      <c r="F81" s="169">
        <v>0.43409779823799965</v>
      </c>
      <c r="G81" s="169"/>
      <c r="H81" s="159">
        <f t="shared" si="29"/>
        <v>1.9114053497228696</v>
      </c>
      <c r="I81" s="169">
        <f t="shared" si="30"/>
        <v>0.98762045431448087</v>
      </c>
      <c r="J81" s="169"/>
      <c r="K81" s="160">
        <v>1.2839031341677298</v>
      </c>
      <c r="L81" s="169">
        <v>0.8916153938259157</v>
      </c>
      <c r="M81" s="169"/>
      <c r="N81" s="159">
        <f t="shared" si="31"/>
        <v>3.7767144779946307</v>
      </c>
      <c r="O81" s="169">
        <f t="shared" si="24"/>
        <v>4.4813750362283571</v>
      </c>
      <c r="P81" s="169"/>
      <c r="Q81" s="160">
        <v>-0.44753670336541518</v>
      </c>
      <c r="R81" s="169">
        <v>-0.75764549040022189</v>
      </c>
      <c r="S81" s="169"/>
      <c r="T81" s="159">
        <f t="shared" si="25"/>
        <v>0.99777756971582221</v>
      </c>
      <c r="U81" s="169">
        <f t="shared" si="26"/>
        <v>0.69607318043341593</v>
      </c>
      <c r="V81" s="169"/>
      <c r="W81" s="160">
        <v>-7.0557668920031347E-2</v>
      </c>
      <c r="X81" s="169">
        <v>0.12516660303379012</v>
      </c>
      <c r="Y81" s="170"/>
    </row>
    <row r="82" spans="1:30">
      <c r="A82" s="177" t="s">
        <v>121</v>
      </c>
      <c r="B82" s="159">
        <f t="shared" si="27"/>
        <v>1.6660648888430245</v>
      </c>
      <c r="C82" s="169">
        <f t="shared" si="28"/>
        <v>1.4970758105827571</v>
      </c>
      <c r="D82" s="169"/>
      <c r="E82" s="160">
        <v>-0.17339748492292983</v>
      </c>
      <c r="F82" s="169">
        <v>-5.3887842113965689E-2</v>
      </c>
      <c r="G82" s="169"/>
      <c r="H82" s="159">
        <f>C50/C38*100-100</f>
        <v>1.7803000927804078</v>
      </c>
      <c r="I82" s="169">
        <f t="shared" si="30"/>
        <v>1.921630765604192</v>
      </c>
      <c r="J82" s="169"/>
      <c r="K82" s="160">
        <v>-0.27884290757633323</v>
      </c>
      <c r="L82" s="169">
        <v>0.77309505025174019</v>
      </c>
      <c r="M82" s="169"/>
      <c r="N82" s="159">
        <f t="shared" si="31"/>
        <v>3.8029924918668883</v>
      </c>
      <c r="O82" s="169">
        <f t="shared" si="24"/>
        <v>3.9473705324545705</v>
      </c>
      <c r="P82" s="169"/>
      <c r="Q82" s="160">
        <v>0.18606283408271906</v>
      </c>
      <c r="R82" s="169">
        <v>-0.3512210719600688</v>
      </c>
      <c r="S82" s="169"/>
      <c r="T82" s="159">
        <f t="shared" si="25"/>
        <v>0.93196892583915769</v>
      </c>
      <c r="U82" s="169">
        <f t="shared" si="26"/>
        <v>0.96816820363581257</v>
      </c>
      <c r="V82" s="169"/>
      <c r="W82" s="160">
        <v>-0.19272768042645794</v>
      </c>
      <c r="X82" s="169">
        <v>0.14221685050353017</v>
      </c>
      <c r="Y82" s="170"/>
    </row>
    <row r="83" spans="1:30" ht="15.75" thickBot="1">
      <c r="A83" s="178">
        <v>2012</v>
      </c>
      <c r="B83" s="161">
        <f>AVERAGE(B71:B82)</f>
        <v>1.9862232125508246</v>
      </c>
      <c r="C83" s="162">
        <f>AVERAGE(C71:C82)</f>
        <v>1.6617182923062661</v>
      </c>
      <c r="D83" s="162"/>
      <c r="E83" s="171"/>
      <c r="F83" s="162"/>
      <c r="G83" s="162"/>
      <c r="H83" s="161">
        <f>AVERAGE(H71:H82)</f>
        <v>1.6817504386036468</v>
      </c>
      <c r="I83" s="162">
        <f>AVERAGE(I71:I82)</f>
        <v>1.2054268487664512</v>
      </c>
      <c r="J83" s="162"/>
      <c r="K83" s="171"/>
      <c r="L83" s="162"/>
      <c r="M83" s="162"/>
      <c r="N83" s="161">
        <f>AVERAGE(N71:N82)</f>
        <v>5.9464251878905863</v>
      </c>
      <c r="O83" s="162">
        <f>AVERAGE(O71:O82)</f>
        <v>6.5593093507258748</v>
      </c>
      <c r="P83" s="162"/>
      <c r="Q83" s="171"/>
      <c r="R83" s="162"/>
      <c r="S83" s="162"/>
      <c r="T83" s="161">
        <f>AVERAGE(T71:T82)</f>
        <v>1.0326258585815122</v>
      </c>
      <c r="U83" s="162">
        <f>AVERAGE(U71:U82)</f>
        <v>0.5842644693693243</v>
      </c>
      <c r="V83" s="162"/>
      <c r="W83" s="171"/>
      <c r="X83" s="162"/>
      <c r="Y83" s="172"/>
    </row>
    <row r="84" spans="1:30" ht="15.75" thickBot="1">
      <c r="A84" s="50"/>
      <c r="B84" s="50"/>
      <c r="C84" s="51"/>
      <c r="D84" s="51"/>
      <c r="E84" s="51"/>
      <c r="F84" s="51"/>
      <c r="G84" s="51"/>
      <c r="H84" s="51"/>
      <c r="I84" s="51"/>
      <c r="J84" s="51"/>
      <c r="K84" s="51"/>
      <c r="L84" s="51"/>
      <c r="M84" s="51"/>
      <c r="N84" s="81"/>
      <c r="O84" s="52"/>
      <c r="P84" s="52"/>
      <c r="Q84" s="52"/>
      <c r="R84" s="52"/>
      <c r="S84" s="52"/>
      <c r="T84" s="52"/>
      <c r="U84" s="52"/>
      <c r="V84" s="52"/>
      <c r="W84" s="52"/>
      <c r="X84" s="52"/>
      <c r="Y84" s="52"/>
      <c r="Z84" s="82"/>
      <c r="AA84" s="82"/>
      <c r="AB84" s="82"/>
      <c r="AC84" s="82"/>
      <c r="AD84" s="82"/>
    </row>
    <row r="85" spans="1:30" s="269" customFormat="1" ht="20.25" thickBot="1">
      <c r="A85" s="267"/>
      <c r="B85" s="1107" t="str">
        <f>B55</f>
        <v>Вкупни трошоци на живот - проекција</v>
      </c>
      <c r="C85" s="1108"/>
      <c r="D85" s="1108"/>
      <c r="E85" s="1108"/>
      <c r="F85" s="1108"/>
      <c r="G85" s="1109"/>
      <c r="H85" s="1107" t="str">
        <f>H55</f>
        <v>Храна - проекција</v>
      </c>
      <c r="I85" s="1108"/>
      <c r="J85" s="1108"/>
      <c r="K85" s="1108"/>
      <c r="L85" s="1108"/>
      <c r="M85" s="1109"/>
      <c r="N85" s="1107" t="str">
        <f>N55</f>
        <v>Енергија - проекција</v>
      </c>
      <c r="O85" s="1108"/>
      <c r="P85" s="1108"/>
      <c r="Q85" s="1108"/>
      <c r="R85" s="1108"/>
      <c r="S85" s="1109"/>
      <c r="T85" s="1107" t="str">
        <f>T55</f>
        <v>Базична инфлација - проекција</v>
      </c>
      <c r="U85" s="1108"/>
      <c r="V85" s="1108"/>
      <c r="W85" s="1108"/>
      <c r="X85" s="1108"/>
      <c r="Y85" s="1109"/>
      <c r="Z85" s="268"/>
      <c r="AA85" s="268"/>
      <c r="AB85" s="268"/>
      <c r="AC85" s="268"/>
      <c r="AD85" s="268"/>
    </row>
    <row r="86" spans="1:30" s="269" customFormat="1" ht="45.75" customHeight="1" thickBot="1">
      <c r="A86" s="270"/>
      <c r="B86" s="1102" t="s">
        <v>170</v>
      </c>
      <c r="C86" s="1103"/>
      <c r="D86" s="1104"/>
      <c r="E86" s="1105" t="s">
        <v>184</v>
      </c>
      <c r="F86" s="1103"/>
      <c r="G86" s="1106"/>
      <c r="H86" s="1102" t="s">
        <v>170</v>
      </c>
      <c r="I86" s="1103"/>
      <c r="J86" s="1104"/>
      <c r="K86" s="1105" t="s">
        <v>184</v>
      </c>
      <c r="L86" s="1103"/>
      <c r="M86" s="1106"/>
      <c r="N86" s="1102" t="s">
        <v>170</v>
      </c>
      <c r="O86" s="1103"/>
      <c r="P86" s="1104"/>
      <c r="Q86" s="1105" t="s">
        <v>184</v>
      </c>
      <c r="R86" s="1103"/>
      <c r="S86" s="1106"/>
      <c r="T86" s="1102" t="s">
        <v>170</v>
      </c>
      <c r="U86" s="1103"/>
      <c r="V86" s="1104"/>
      <c r="W86" s="1105" t="s">
        <v>184</v>
      </c>
      <c r="X86" s="1103"/>
      <c r="Y86" s="1106"/>
      <c r="Z86" s="268"/>
      <c r="AA86" s="268"/>
      <c r="AB86" s="268"/>
      <c r="AC86" s="268"/>
      <c r="AD86" s="268"/>
    </row>
    <row r="87" spans="1:30" s="277" customFormat="1" ht="45.75" customHeight="1">
      <c r="A87" s="176"/>
      <c r="B87" s="271">
        <f>B57</f>
        <v>40817</v>
      </c>
      <c r="C87" s="272">
        <f>C57</f>
        <v>40909</v>
      </c>
      <c r="D87" s="273" t="str">
        <f>D57</f>
        <v>Остварено</v>
      </c>
      <c r="E87" s="274">
        <f t="shared" ref="E87:Y87" si="32">E57</f>
        <v>40817</v>
      </c>
      <c r="F87" s="272">
        <f t="shared" si="32"/>
        <v>40909</v>
      </c>
      <c r="G87" s="275" t="str">
        <f t="shared" si="32"/>
        <v>Остварено</v>
      </c>
      <c r="H87" s="271">
        <f t="shared" si="32"/>
        <v>40817</v>
      </c>
      <c r="I87" s="272">
        <f t="shared" si="32"/>
        <v>40909</v>
      </c>
      <c r="J87" s="273" t="str">
        <f t="shared" si="32"/>
        <v>Остварено</v>
      </c>
      <c r="K87" s="274">
        <f t="shared" si="32"/>
        <v>40817</v>
      </c>
      <c r="L87" s="272">
        <f t="shared" si="32"/>
        <v>40909</v>
      </c>
      <c r="M87" s="275" t="str">
        <f t="shared" si="32"/>
        <v>Остварено</v>
      </c>
      <c r="N87" s="271">
        <f t="shared" si="32"/>
        <v>40817</v>
      </c>
      <c r="O87" s="272">
        <f t="shared" si="32"/>
        <v>40909</v>
      </c>
      <c r="P87" s="273" t="str">
        <f t="shared" si="32"/>
        <v>Остварено</v>
      </c>
      <c r="Q87" s="274">
        <f t="shared" si="32"/>
        <v>40817</v>
      </c>
      <c r="R87" s="272">
        <f t="shared" si="32"/>
        <v>40909</v>
      </c>
      <c r="S87" s="275" t="str">
        <f t="shared" si="32"/>
        <v>Остварено</v>
      </c>
      <c r="T87" s="271">
        <f t="shared" si="32"/>
        <v>40817</v>
      </c>
      <c r="U87" s="272">
        <f t="shared" si="32"/>
        <v>40909</v>
      </c>
      <c r="V87" s="273" t="str">
        <f t="shared" si="32"/>
        <v>Остварено</v>
      </c>
      <c r="W87" s="274">
        <f t="shared" si="32"/>
        <v>40817</v>
      </c>
      <c r="X87" s="272">
        <f t="shared" si="32"/>
        <v>40909</v>
      </c>
      <c r="Y87" s="275" t="str">
        <f t="shared" si="32"/>
        <v>Остварено</v>
      </c>
      <c r="Z87" s="276"/>
      <c r="AA87" s="276"/>
      <c r="AB87" s="276"/>
      <c r="AC87" s="276"/>
      <c r="AD87" s="276"/>
    </row>
    <row r="88" spans="1:30" s="277" customFormat="1" ht="15" hidden="1" customHeight="1">
      <c r="A88" s="177"/>
      <c r="B88" s="155"/>
      <c r="C88" s="156"/>
      <c r="D88" s="278"/>
      <c r="E88" s="157"/>
      <c r="F88" s="156"/>
      <c r="G88" s="158"/>
      <c r="H88" s="155"/>
      <c r="I88" s="156"/>
      <c r="J88" s="278"/>
      <c r="K88" s="157"/>
      <c r="L88" s="156"/>
      <c r="M88" s="158"/>
      <c r="N88" s="155"/>
      <c r="O88" s="156"/>
      <c r="P88" s="278"/>
      <c r="Q88" s="157"/>
      <c r="R88" s="156"/>
      <c r="S88" s="158"/>
      <c r="T88" s="155"/>
      <c r="U88" s="156"/>
      <c r="V88" s="278"/>
      <c r="W88" s="157"/>
      <c r="X88" s="156"/>
      <c r="Y88" s="158"/>
      <c r="Z88" s="276"/>
      <c r="AA88" s="276"/>
      <c r="AB88" s="276"/>
      <c r="AC88" s="276"/>
      <c r="AD88" s="276"/>
    </row>
    <row r="89" spans="1:30" s="277" customFormat="1" ht="15" hidden="1" customHeight="1">
      <c r="A89" s="177"/>
      <c r="B89" s="155"/>
      <c r="C89" s="156"/>
      <c r="D89" s="278"/>
      <c r="E89" s="157"/>
      <c r="F89" s="156"/>
      <c r="G89" s="158"/>
      <c r="H89" s="155"/>
      <c r="I89" s="156"/>
      <c r="J89" s="278"/>
      <c r="K89" s="157"/>
      <c r="L89" s="156"/>
      <c r="M89" s="158"/>
      <c r="N89" s="155"/>
      <c r="O89" s="156"/>
      <c r="P89" s="278"/>
      <c r="Q89" s="157"/>
      <c r="R89" s="156"/>
      <c r="S89" s="158"/>
      <c r="T89" s="155"/>
      <c r="U89" s="156"/>
      <c r="V89" s="278"/>
      <c r="W89" s="157"/>
      <c r="X89" s="156"/>
      <c r="Y89" s="158"/>
      <c r="Z89" s="276"/>
      <c r="AA89" s="276"/>
      <c r="AB89" s="276"/>
      <c r="AC89" s="276"/>
      <c r="AD89" s="276"/>
    </row>
    <row r="90" spans="1:30" s="277" customFormat="1">
      <c r="A90" s="177" t="s">
        <v>176</v>
      </c>
      <c r="B90" s="155">
        <f>S29/S17*100-100</f>
        <v>4.069000027805032</v>
      </c>
      <c r="C90" s="156">
        <f>T29/T17*100-100</f>
        <v>4.0660473380261095</v>
      </c>
      <c r="D90" s="156">
        <f>C90</f>
        <v>4.0660473380261095</v>
      </c>
      <c r="E90" s="157">
        <f>S29/S26*100-100</f>
        <v>2.0630681418526819</v>
      </c>
      <c r="F90" s="156">
        <f>T29/T26*100-100</f>
        <v>1.9861861705487911</v>
      </c>
      <c r="G90" s="158">
        <f>F90</f>
        <v>1.9861861705487911</v>
      </c>
      <c r="H90" s="155">
        <f>V29/V17*100-100</f>
        <v>7.0728128247649522</v>
      </c>
      <c r="I90" s="156">
        <f>W29/W17*100-100</f>
        <v>7.0555737288806881</v>
      </c>
      <c r="J90" s="156">
        <f>I90</f>
        <v>7.0555737288806881</v>
      </c>
      <c r="K90" s="157">
        <f>V29/V26*100-100</f>
        <v>3.6838686793981594</v>
      </c>
      <c r="L90" s="156">
        <f>W29/W26*100-100</f>
        <v>3.4853288522824073</v>
      </c>
      <c r="M90" s="158">
        <f>L90</f>
        <v>3.4853288522824073</v>
      </c>
      <c r="N90" s="155">
        <f>Y29/Y17*100-100</f>
        <v>7.1961214774696032</v>
      </c>
      <c r="O90" s="156">
        <f>Z29/Z17*100-100</f>
        <v>7.1824923909541809</v>
      </c>
      <c r="P90" s="156">
        <f>O90</f>
        <v>7.1824923909541809</v>
      </c>
      <c r="Q90" s="157">
        <f>Y29/Y26*100-100</f>
        <v>4.0419965093303318</v>
      </c>
      <c r="R90" s="156">
        <f>Z29/Z26*100-100</f>
        <v>4.000741054606749</v>
      </c>
      <c r="S90" s="158">
        <f>R90</f>
        <v>4.000741054606749</v>
      </c>
      <c r="T90" s="155">
        <f>AB29/AB17*100-100</f>
        <v>0.94950606174887753</v>
      </c>
      <c r="U90" s="156">
        <f>AC29/AC17*100-100</f>
        <v>0.94757761695359477</v>
      </c>
      <c r="V90" s="156">
        <f>U90</f>
        <v>0.94757761695359477</v>
      </c>
      <c r="W90" s="157">
        <f>AB29/AB26*100-100</f>
        <v>0.56690499688536988</v>
      </c>
      <c r="X90" s="156">
        <f>AC29/AC26*100-100</f>
        <v>0.54589495073433625</v>
      </c>
      <c r="Y90" s="158">
        <f>X90</f>
        <v>0.54589495073433625</v>
      </c>
      <c r="Z90" s="276"/>
      <c r="AA90" s="276"/>
      <c r="AB90" s="276"/>
      <c r="AC90" s="276"/>
      <c r="AD90" s="276"/>
    </row>
    <row r="91" spans="1:30" s="277" customFormat="1" ht="15" hidden="1" customHeight="1">
      <c r="A91" s="177"/>
      <c r="B91" s="155"/>
      <c r="C91" s="156"/>
      <c r="D91" s="278"/>
      <c r="E91" s="157"/>
      <c r="F91" s="156"/>
      <c r="G91" s="158"/>
      <c r="H91" s="155"/>
      <c r="I91" s="156"/>
      <c r="J91" s="278"/>
      <c r="K91" s="157"/>
      <c r="L91" s="156"/>
      <c r="M91" s="158"/>
      <c r="N91" s="155"/>
      <c r="O91" s="156"/>
      <c r="P91" s="278"/>
      <c r="Q91" s="157"/>
      <c r="R91" s="156"/>
      <c r="S91" s="158"/>
      <c r="T91" s="155"/>
      <c r="U91" s="156"/>
      <c r="V91" s="278"/>
      <c r="W91" s="157"/>
      <c r="X91" s="156"/>
      <c r="Y91" s="158"/>
      <c r="Z91" s="276"/>
      <c r="AA91" s="276"/>
      <c r="AB91" s="276"/>
      <c r="AC91" s="276"/>
      <c r="AD91" s="276"/>
    </row>
    <row r="92" spans="1:30" s="277" customFormat="1" ht="15" hidden="1" customHeight="1">
      <c r="A92" s="177"/>
      <c r="B92" s="155"/>
      <c r="C92" s="156"/>
      <c r="D92" s="278"/>
      <c r="E92" s="157"/>
      <c r="F92" s="156"/>
      <c r="G92" s="158"/>
      <c r="H92" s="155"/>
      <c r="I92" s="156"/>
      <c r="J92" s="278"/>
      <c r="K92" s="157"/>
      <c r="L92" s="156"/>
      <c r="M92" s="158"/>
      <c r="N92" s="155"/>
      <c r="O92" s="156"/>
      <c r="P92" s="278"/>
      <c r="Q92" s="157"/>
      <c r="R92" s="156"/>
      <c r="S92" s="158"/>
      <c r="T92" s="155"/>
      <c r="U92" s="156"/>
      <c r="V92" s="278"/>
      <c r="W92" s="157"/>
      <c r="X92" s="156"/>
      <c r="Y92" s="158"/>
      <c r="Z92" s="276"/>
      <c r="AA92" s="276"/>
      <c r="AB92" s="276"/>
      <c r="AC92" s="276"/>
      <c r="AD92" s="276"/>
    </row>
    <row r="93" spans="1:30" s="277" customFormat="1">
      <c r="A93" s="177" t="s">
        <v>177</v>
      </c>
      <c r="B93" s="155">
        <f>S32/S20*100-100</f>
        <v>4.6523910076247574</v>
      </c>
      <c r="C93" s="156">
        <f>T32/T20*100-100</f>
        <v>4.6315481803279397</v>
      </c>
      <c r="D93" s="278">
        <f t="shared" ref="D93:D99" si="33">C93</f>
        <v>4.6315481803279397</v>
      </c>
      <c r="E93" s="157">
        <f>S32/S29*100-100</f>
        <v>1.0885335269314851</v>
      </c>
      <c r="F93" s="156">
        <f>T32/T29*100-100</f>
        <v>0.98204029944133708</v>
      </c>
      <c r="G93" s="158">
        <f t="shared" ref="G93:G99" si="34">F93</f>
        <v>0.98204029944133708</v>
      </c>
      <c r="H93" s="155">
        <f>V32/V20*100-100</f>
        <v>8.3236080323794823</v>
      </c>
      <c r="I93" s="156">
        <f>W32/W20*100-100</f>
        <v>8.2925260783220693</v>
      </c>
      <c r="J93" s="278">
        <f t="shared" ref="J93:J99" si="35">I93</f>
        <v>8.2925260783220693</v>
      </c>
      <c r="K93" s="157">
        <f>V32/V29*100-100</f>
        <v>1.9632289831566396</v>
      </c>
      <c r="L93" s="156">
        <f>W32/W29*100-100</f>
        <v>1.8302725826654154</v>
      </c>
      <c r="M93" s="158">
        <f t="shared" ref="M93:M99" si="36">L93</f>
        <v>1.8302725826654154</v>
      </c>
      <c r="N93" s="155">
        <f>Y32/Y20*100-100</f>
        <v>6.8967439618340904</v>
      </c>
      <c r="O93" s="156">
        <f>Z32/Z20*100-100</f>
        <v>6.904651004443167</v>
      </c>
      <c r="P93" s="278">
        <f t="shared" ref="P93:P99" si="37">O93</f>
        <v>6.904651004443167</v>
      </c>
      <c r="Q93" s="157">
        <f>Y32/Y29*100-100</f>
        <v>0.35115876389382095</v>
      </c>
      <c r="R93" s="156">
        <f>Z32/Z29*100-100</f>
        <v>0.49001324682681968</v>
      </c>
      <c r="S93" s="158">
        <f t="shared" ref="S93:S99" si="38">R93</f>
        <v>0.49001324682681968</v>
      </c>
      <c r="T93" s="155">
        <f>AB32/AB20*100-100</f>
        <v>1.1866310068206616</v>
      </c>
      <c r="U93" s="156">
        <f>AC32/AC20*100-100</f>
        <v>1.1837362921599919</v>
      </c>
      <c r="V93" s="278">
        <f t="shared" ref="V93:V99" si="39">U93</f>
        <v>1.1837362921599919</v>
      </c>
      <c r="W93" s="157">
        <f>AB32/AB29*100-100</f>
        <v>0.32323817527397125</v>
      </c>
      <c r="X93" s="156">
        <f>AC32/AC29*100-100</f>
        <v>0.32535630738922805</v>
      </c>
      <c r="Y93" s="158">
        <f t="shared" ref="Y93:Y99" si="40">X93</f>
        <v>0.32535630738922805</v>
      </c>
      <c r="Z93" s="276"/>
      <c r="AA93" s="276"/>
      <c r="AB93" s="276"/>
      <c r="AC93" s="276"/>
      <c r="AD93" s="276"/>
    </row>
    <row r="94" spans="1:30" s="277" customFormat="1" ht="15" hidden="1" customHeight="1">
      <c r="A94" s="177"/>
      <c r="B94" s="155"/>
      <c r="C94" s="156"/>
      <c r="D94" s="278">
        <f t="shared" si="33"/>
        <v>0</v>
      </c>
      <c r="E94" s="157"/>
      <c r="F94" s="156"/>
      <c r="G94" s="158">
        <f t="shared" si="34"/>
        <v>0</v>
      </c>
      <c r="H94" s="155"/>
      <c r="I94" s="156"/>
      <c r="J94" s="278">
        <f t="shared" si="35"/>
        <v>0</v>
      </c>
      <c r="K94" s="157"/>
      <c r="L94" s="156"/>
      <c r="M94" s="158">
        <f t="shared" si="36"/>
        <v>0</v>
      </c>
      <c r="N94" s="155"/>
      <c r="O94" s="156"/>
      <c r="P94" s="278">
        <f t="shared" si="37"/>
        <v>0</v>
      </c>
      <c r="Q94" s="157"/>
      <c r="R94" s="156"/>
      <c r="S94" s="158">
        <f t="shared" si="38"/>
        <v>0</v>
      </c>
      <c r="T94" s="155"/>
      <c r="U94" s="156"/>
      <c r="V94" s="278">
        <f t="shared" si="39"/>
        <v>0</v>
      </c>
      <c r="W94" s="157"/>
      <c r="X94" s="156"/>
      <c r="Y94" s="158">
        <f t="shared" si="40"/>
        <v>0</v>
      </c>
      <c r="Z94" s="276"/>
      <c r="AA94" s="276"/>
      <c r="AB94" s="276"/>
      <c r="AC94" s="276"/>
      <c r="AD94" s="276"/>
    </row>
    <row r="95" spans="1:30" s="277" customFormat="1" ht="15" hidden="1" customHeight="1">
      <c r="A95" s="177"/>
      <c r="B95" s="155"/>
      <c r="C95" s="156"/>
      <c r="D95" s="278">
        <f t="shared" si="33"/>
        <v>0</v>
      </c>
      <c r="E95" s="157"/>
      <c r="F95" s="156"/>
      <c r="G95" s="158">
        <f t="shared" si="34"/>
        <v>0</v>
      </c>
      <c r="H95" s="155"/>
      <c r="I95" s="156"/>
      <c r="J95" s="278">
        <f t="shared" si="35"/>
        <v>0</v>
      </c>
      <c r="K95" s="157"/>
      <c r="L95" s="156"/>
      <c r="M95" s="158">
        <f t="shared" si="36"/>
        <v>0</v>
      </c>
      <c r="N95" s="155"/>
      <c r="O95" s="156"/>
      <c r="P95" s="278">
        <f t="shared" si="37"/>
        <v>0</v>
      </c>
      <c r="Q95" s="157"/>
      <c r="R95" s="156"/>
      <c r="S95" s="158">
        <f t="shared" si="38"/>
        <v>0</v>
      </c>
      <c r="T95" s="155"/>
      <c r="U95" s="156"/>
      <c r="V95" s="278">
        <f t="shared" si="39"/>
        <v>0</v>
      </c>
      <c r="W95" s="157"/>
      <c r="X95" s="156"/>
      <c r="Y95" s="158">
        <f t="shared" si="40"/>
        <v>0</v>
      </c>
      <c r="Z95" s="276"/>
      <c r="AA95" s="276"/>
      <c r="AB95" s="276"/>
      <c r="AC95" s="276"/>
      <c r="AD95" s="276"/>
    </row>
    <row r="96" spans="1:30" s="277" customFormat="1">
      <c r="A96" s="177" t="s">
        <v>178</v>
      </c>
      <c r="B96" s="155">
        <f t="shared" ref="B96:C99" si="41">S35/S23*100-100</f>
        <v>3.6204346959892462</v>
      </c>
      <c r="C96" s="156">
        <f t="shared" si="41"/>
        <v>3.6128923688939523</v>
      </c>
      <c r="D96" s="278">
        <f t="shared" si="33"/>
        <v>3.6128923688939523</v>
      </c>
      <c r="E96" s="157">
        <f>S35/S32*100-100</f>
        <v>-0.37986585493909786</v>
      </c>
      <c r="F96" s="156">
        <f>T35/T32*100-100</f>
        <v>-0.29624197100328331</v>
      </c>
      <c r="G96" s="158">
        <f t="shared" si="34"/>
        <v>-0.29624197100328331</v>
      </c>
      <c r="H96" s="155">
        <f>V35/V23*100-100</f>
        <v>5.3923122449539562</v>
      </c>
      <c r="I96" s="156">
        <f>W35/W23*100-100</f>
        <v>5.3829779062955794</v>
      </c>
      <c r="J96" s="278">
        <f t="shared" si="35"/>
        <v>5.3829779062955794</v>
      </c>
      <c r="K96" s="157">
        <f>V35/V32*100-100</f>
        <v>-1.2497119530256811</v>
      </c>
      <c r="L96" s="156">
        <f>W35/W32*100-100</f>
        <v>-1.1512685421369468</v>
      </c>
      <c r="M96" s="158">
        <f t="shared" si="36"/>
        <v>-1.1512685421369468</v>
      </c>
      <c r="N96" s="155">
        <f>Y35/Y23*100-100</f>
        <v>6.861345321504686</v>
      </c>
      <c r="O96" s="156">
        <f>Z35/Z23*100-100</f>
        <v>6.8635198198920335</v>
      </c>
      <c r="P96" s="278">
        <f t="shared" si="37"/>
        <v>6.8635198198920335</v>
      </c>
      <c r="Q96" s="157">
        <f>Y35/Y32*100-100</f>
        <v>-0.22040003470394254</v>
      </c>
      <c r="R96" s="156">
        <f>Z35/Z32*100-100</f>
        <v>-0.24701251256531975</v>
      </c>
      <c r="S96" s="158">
        <f t="shared" si="38"/>
        <v>-0.24701251256531975</v>
      </c>
      <c r="T96" s="155">
        <f>AB35/AB23*100-100</f>
        <v>1.315634358167415</v>
      </c>
      <c r="U96" s="156">
        <f>AC35/AC23*100-100</f>
        <v>1.3125412089568016</v>
      </c>
      <c r="V96" s="278">
        <f t="shared" si="39"/>
        <v>1.3125412089568016</v>
      </c>
      <c r="W96" s="157">
        <f>AB35/AB32*100-100</f>
        <v>0.24028941958540884</v>
      </c>
      <c r="X96" s="156">
        <f>AC35/AC32*100-100</f>
        <v>0.21509671894399673</v>
      </c>
      <c r="Y96" s="158">
        <f t="shared" si="40"/>
        <v>0.21509671894399673</v>
      </c>
      <c r="Z96" s="276"/>
      <c r="AA96" s="276"/>
      <c r="AB96" s="276"/>
      <c r="AC96" s="276"/>
      <c r="AD96" s="276"/>
    </row>
    <row r="97" spans="1:29" s="277" customFormat="1" ht="15" hidden="1" customHeight="1">
      <c r="A97" s="177"/>
      <c r="B97" s="159"/>
      <c r="C97" s="279"/>
      <c r="D97" s="280">
        <f t="shared" si="33"/>
        <v>0</v>
      </c>
      <c r="E97" s="160"/>
      <c r="F97" s="279"/>
      <c r="G97" s="281">
        <f t="shared" si="34"/>
        <v>0</v>
      </c>
      <c r="H97" s="159"/>
      <c r="I97" s="279"/>
      <c r="J97" s="280">
        <f t="shared" si="35"/>
        <v>0</v>
      </c>
      <c r="K97" s="160"/>
      <c r="L97" s="279"/>
      <c r="M97" s="281">
        <f t="shared" si="36"/>
        <v>0</v>
      </c>
      <c r="N97" s="159"/>
      <c r="O97" s="279"/>
      <c r="P97" s="280">
        <f t="shared" si="37"/>
        <v>0</v>
      </c>
      <c r="Q97" s="160"/>
      <c r="R97" s="279"/>
      <c r="S97" s="281">
        <f t="shared" si="38"/>
        <v>0</v>
      </c>
      <c r="T97" s="159"/>
      <c r="U97" s="279"/>
      <c r="V97" s="280">
        <f t="shared" si="39"/>
        <v>0</v>
      </c>
      <c r="W97" s="160"/>
      <c r="X97" s="279"/>
      <c r="Y97" s="281">
        <f t="shared" si="40"/>
        <v>0</v>
      </c>
      <c r="Z97" s="276"/>
      <c r="AA97" s="276"/>
      <c r="AB97" s="276"/>
      <c r="AC97" s="276"/>
    </row>
    <row r="98" spans="1:29" s="277" customFormat="1" ht="15" hidden="1" customHeight="1">
      <c r="A98" s="177"/>
      <c r="B98" s="159"/>
      <c r="C98" s="279"/>
      <c r="D98" s="280">
        <f t="shared" si="33"/>
        <v>0</v>
      </c>
      <c r="E98" s="160"/>
      <c r="F98" s="279"/>
      <c r="G98" s="281">
        <f t="shared" si="34"/>
        <v>0</v>
      </c>
      <c r="H98" s="159"/>
      <c r="I98" s="279"/>
      <c r="J98" s="280">
        <f t="shared" si="35"/>
        <v>0</v>
      </c>
      <c r="K98" s="160"/>
      <c r="L98" s="279"/>
      <c r="M98" s="281">
        <f t="shared" si="36"/>
        <v>0</v>
      </c>
      <c r="N98" s="159"/>
      <c r="O98" s="279"/>
      <c r="P98" s="280">
        <f t="shared" si="37"/>
        <v>0</v>
      </c>
      <c r="Q98" s="160"/>
      <c r="R98" s="279"/>
      <c r="S98" s="281">
        <f t="shared" si="38"/>
        <v>0</v>
      </c>
      <c r="T98" s="159"/>
      <c r="U98" s="279"/>
      <c r="V98" s="280">
        <f t="shared" si="39"/>
        <v>0</v>
      </c>
      <c r="W98" s="160"/>
      <c r="X98" s="279"/>
      <c r="Y98" s="281">
        <f t="shared" si="40"/>
        <v>0</v>
      </c>
      <c r="Z98" s="276"/>
      <c r="AA98" s="276"/>
      <c r="AB98" s="276"/>
      <c r="AC98" s="276"/>
    </row>
    <row r="99" spans="1:29" s="277" customFormat="1">
      <c r="A99" s="177" t="s">
        <v>179</v>
      </c>
      <c r="B99" s="159">
        <f t="shared" si="41"/>
        <v>3.3551541694149023</v>
      </c>
      <c r="C99" s="156">
        <f t="shared" si="41"/>
        <v>3.2469705360953895</v>
      </c>
      <c r="D99" s="278">
        <f t="shared" si="33"/>
        <v>3.2469705360953895</v>
      </c>
      <c r="E99" s="160">
        <v>0.68341094157055693</v>
      </c>
      <c r="F99" s="156">
        <f>T38/T35*100-100</f>
        <v>0.54958833400928597</v>
      </c>
      <c r="G99" s="156">
        <f t="shared" si="34"/>
        <v>0.54958833400928597</v>
      </c>
      <c r="H99" s="159">
        <f>V38/V26*100-100</f>
        <v>4.8910504567474646</v>
      </c>
      <c r="I99" s="156">
        <f>W38/W26*100-100</f>
        <v>4.7333597138778458</v>
      </c>
      <c r="J99" s="278">
        <f t="shared" si="35"/>
        <v>4.7333597138778458</v>
      </c>
      <c r="K99" s="160">
        <v>1.1747273790546586</v>
      </c>
      <c r="L99" s="156">
        <f>W38/W35*100-100</f>
        <v>0.54448285117105399</v>
      </c>
      <c r="M99" s="156">
        <f t="shared" si="36"/>
        <v>0.54448285117105399</v>
      </c>
      <c r="N99" s="159">
        <f>Y38/Y26*100-100</f>
        <v>6.8866326165401262</v>
      </c>
      <c r="O99" s="156">
        <f>Z38/Z26*100-100</f>
        <v>7.146832524399656</v>
      </c>
      <c r="P99" s="278">
        <f t="shared" si="37"/>
        <v>7.146832524399656</v>
      </c>
      <c r="Q99" s="160">
        <v>1.1768302135660065</v>
      </c>
      <c r="R99" s="156">
        <f>Z38/Z35*100-100</f>
        <v>2.7765625961609857</v>
      </c>
      <c r="S99" s="156">
        <f t="shared" si="38"/>
        <v>2.7765625961609857</v>
      </c>
      <c r="T99" s="159">
        <f>AB38/AB26*100-100</f>
        <v>1.2477748546419605</v>
      </c>
      <c r="U99" s="156">
        <f>AC38/AC26*100-100</f>
        <v>0.95194852194269686</v>
      </c>
      <c r="V99" s="278">
        <f t="shared" si="39"/>
        <v>0.95194852194269686</v>
      </c>
      <c r="W99" s="160">
        <v>0.24098656893482939</v>
      </c>
      <c r="X99" s="156">
        <f>AC38/AC35*100-100</f>
        <v>-0.13656485245662964</v>
      </c>
      <c r="Y99" s="158">
        <f t="shared" si="40"/>
        <v>-0.13656485245662964</v>
      </c>
      <c r="Z99" s="276"/>
      <c r="AA99" s="276"/>
      <c r="AB99" s="276"/>
      <c r="AC99" s="276"/>
    </row>
    <row r="100" spans="1:29" s="285" customFormat="1" ht="15.75" thickBot="1">
      <c r="A100" s="178">
        <v>2011</v>
      </c>
      <c r="B100" s="161">
        <f>AVERAGE(B88:B99)</f>
        <v>3.9242449752084845</v>
      </c>
      <c r="C100" s="162">
        <f>AVERAGE(C88:C99)</f>
        <v>3.8893646058358478</v>
      </c>
      <c r="D100" s="210"/>
      <c r="E100" s="282"/>
      <c r="F100" s="283"/>
      <c r="G100" s="210"/>
      <c r="H100" s="161">
        <f>AVERAGE(H88:H99)</f>
        <v>6.4199458897114638</v>
      </c>
      <c r="I100" s="162">
        <f>AVERAGE(I88:I99)</f>
        <v>6.3661093568440457</v>
      </c>
      <c r="J100" s="210"/>
      <c r="K100" s="282"/>
      <c r="L100" s="283"/>
      <c r="M100" s="210"/>
      <c r="N100" s="161">
        <f>AVERAGE(N88:N99)</f>
        <v>6.9602108443371264</v>
      </c>
      <c r="O100" s="162">
        <f>AVERAGE(O88:O99)</f>
        <v>7.0243739349222594</v>
      </c>
      <c r="P100" s="210"/>
      <c r="Q100" s="282"/>
      <c r="R100" s="283"/>
      <c r="S100" s="210"/>
      <c r="T100" s="161">
        <f>AVERAGE(T88:T99)</f>
        <v>1.1748865703447287</v>
      </c>
      <c r="U100" s="162">
        <f>AVERAGE(U88:U99)</f>
        <v>1.0989509100032713</v>
      </c>
      <c r="V100" s="210"/>
      <c r="W100" s="282"/>
      <c r="X100" s="283"/>
      <c r="Y100" s="234"/>
      <c r="Z100" s="284"/>
      <c r="AA100" s="284"/>
      <c r="AB100" s="284"/>
      <c r="AC100" s="284"/>
    </row>
    <row r="101" spans="1:29" s="277" customFormat="1" ht="15" hidden="1" customHeight="1">
      <c r="A101" s="177"/>
      <c r="B101" s="159"/>
      <c r="C101" s="169"/>
      <c r="D101" s="156"/>
      <c r="E101" s="160"/>
      <c r="F101" s="169"/>
      <c r="G101" s="156"/>
      <c r="H101" s="159"/>
      <c r="I101" s="169"/>
      <c r="J101" s="156"/>
      <c r="K101" s="160"/>
      <c r="L101" s="169"/>
      <c r="M101" s="156"/>
      <c r="N101" s="159"/>
      <c r="O101" s="169"/>
      <c r="P101" s="156"/>
      <c r="Q101" s="160"/>
      <c r="R101" s="169"/>
      <c r="S101" s="156"/>
      <c r="T101" s="159"/>
      <c r="U101" s="169"/>
      <c r="V101" s="156"/>
      <c r="W101" s="160"/>
      <c r="X101" s="169"/>
      <c r="Y101" s="158"/>
      <c r="Z101" s="276"/>
      <c r="AA101" s="276"/>
      <c r="AB101" s="276"/>
      <c r="AC101" s="276"/>
    </row>
    <row r="102" spans="1:29" s="277" customFormat="1" ht="15" hidden="1" customHeight="1">
      <c r="A102" s="177"/>
      <c r="B102" s="159"/>
      <c r="C102" s="169"/>
      <c r="D102" s="156"/>
      <c r="E102" s="160"/>
      <c r="F102" s="169"/>
      <c r="G102" s="156"/>
      <c r="H102" s="159"/>
      <c r="I102" s="169"/>
      <c r="J102" s="156"/>
      <c r="K102" s="160"/>
      <c r="L102" s="169"/>
      <c r="M102" s="156"/>
      <c r="N102" s="159"/>
      <c r="O102" s="169"/>
      <c r="P102" s="156"/>
      <c r="Q102" s="160"/>
      <c r="R102" s="169"/>
      <c r="S102" s="156"/>
      <c r="T102" s="159"/>
      <c r="U102" s="169"/>
      <c r="V102" s="156"/>
      <c r="W102" s="160"/>
      <c r="X102" s="169"/>
      <c r="Y102" s="158"/>
      <c r="Z102" s="276"/>
      <c r="AA102" s="276"/>
      <c r="AB102" s="276"/>
      <c r="AC102" s="276"/>
    </row>
    <row r="103" spans="1:29" s="277" customFormat="1">
      <c r="A103" s="177" t="s">
        <v>180</v>
      </c>
      <c r="B103" s="159">
        <f>S41/S29*100-100</f>
        <v>2.571655994661711</v>
      </c>
      <c r="C103" s="169">
        <f>T41/T29*100-100</f>
        <v>2.1315502084424196</v>
      </c>
      <c r="D103" s="156">
        <f>U41/U29*100-100</f>
        <v>2.5451009321976841</v>
      </c>
      <c r="E103" s="160">
        <v>1.8360242994655209</v>
      </c>
      <c r="F103" s="169">
        <f>J138</f>
        <v>1.5584765491350794</v>
      </c>
      <c r="G103" s="156">
        <f>U41/U38*100-100</f>
        <v>1.8721476398280998</v>
      </c>
      <c r="H103" s="159">
        <f>V41/V29*100-100</f>
        <v>2.2194903430502961</v>
      </c>
      <c r="I103" s="169">
        <f>W41/W29*100-100</f>
        <v>1.6138797118882451</v>
      </c>
      <c r="J103" s="156">
        <f>X41/X29*100-100</f>
        <v>1.3966387116174843</v>
      </c>
      <c r="K103" s="160">
        <v>2.2022741713121974</v>
      </c>
      <c r="L103" s="169">
        <f>K138</f>
        <v>1.8059301365941138</v>
      </c>
      <c r="M103" s="156">
        <f>X41/X38*100-100</f>
        <v>1.9039623908663401</v>
      </c>
      <c r="N103" s="159">
        <f>Y41/Y29*100-100</f>
        <v>7.4860418192505733</v>
      </c>
      <c r="O103" s="169">
        <f>Z41/Z29*100-100</f>
        <v>7.9998520351424247</v>
      </c>
      <c r="P103" s="156">
        <f>AA41/AA29*100-100</f>
        <v>9.4388912655482216</v>
      </c>
      <c r="Q103" s="160">
        <v>4.3759213850768361</v>
      </c>
      <c r="R103" s="169">
        <f>L138</f>
        <v>4.7348978573176908</v>
      </c>
      <c r="S103" s="156">
        <f>AA41/AA38*100-100</f>
        <v>6.1920027109480458</v>
      </c>
      <c r="T103" s="159">
        <f>AB41/AB29*100-100</f>
        <v>1.1629440565232159</v>
      </c>
      <c r="U103" s="169">
        <f>AC41/AC29*100-100</f>
        <v>0.6333883081445606</v>
      </c>
      <c r="V103" s="156">
        <f>AD41/AD29*100-100</f>
        <v>1.3760678185960273</v>
      </c>
      <c r="W103" s="160">
        <v>0.4077196055771708</v>
      </c>
      <c r="X103" s="169">
        <f>M138</f>
        <v>0.18812187720867257</v>
      </c>
      <c r="Y103" s="158">
        <f>AD41/AD38*100-100</f>
        <v>0.4580357697282551</v>
      </c>
      <c r="Z103" s="276"/>
      <c r="AA103" s="276"/>
      <c r="AB103" s="276"/>
      <c r="AC103" s="276"/>
    </row>
    <row r="104" spans="1:29" s="277" customFormat="1" ht="15" hidden="1" customHeight="1">
      <c r="A104" s="177"/>
      <c r="B104" s="159"/>
      <c r="C104" s="169"/>
      <c r="D104" s="286"/>
      <c r="E104" s="160"/>
      <c r="F104" s="169"/>
      <c r="G104" s="170"/>
      <c r="H104" s="159"/>
      <c r="I104" s="169"/>
      <c r="J104" s="286"/>
      <c r="K104" s="160"/>
      <c r="L104" s="169">
        <f t="shared" ref="L104:L112" si="42">K139</f>
        <v>0</v>
      </c>
      <c r="M104" s="170"/>
      <c r="N104" s="159"/>
      <c r="O104" s="169"/>
      <c r="P104" s="286"/>
      <c r="Q104" s="160"/>
      <c r="R104" s="169"/>
      <c r="S104" s="170"/>
      <c r="T104" s="159"/>
      <c r="U104" s="169"/>
      <c r="V104" s="286"/>
      <c r="W104" s="160"/>
      <c r="X104" s="169">
        <f t="shared" ref="X104:X112" si="43">M139</f>
        <v>0</v>
      </c>
      <c r="Y104" s="170"/>
      <c r="Z104" s="276"/>
      <c r="AA104" s="276"/>
      <c r="AB104" s="276"/>
      <c r="AC104" s="276"/>
    </row>
    <row r="105" spans="1:29" s="277" customFormat="1" ht="15" hidden="1" customHeight="1">
      <c r="A105" s="177"/>
      <c r="B105" s="159"/>
      <c r="C105" s="169"/>
      <c r="D105" s="286"/>
      <c r="E105" s="160"/>
      <c r="F105" s="169"/>
      <c r="G105" s="170"/>
      <c r="H105" s="159"/>
      <c r="I105" s="169"/>
      <c r="J105" s="286"/>
      <c r="K105" s="160"/>
      <c r="L105" s="169">
        <f t="shared" si="42"/>
        <v>0</v>
      </c>
      <c r="M105" s="170"/>
      <c r="N105" s="159"/>
      <c r="O105" s="169"/>
      <c r="P105" s="286"/>
      <c r="Q105" s="160"/>
      <c r="R105" s="169"/>
      <c r="S105" s="170"/>
      <c r="T105" s="159"/>
      <c r="U105" s="169"/>
      <c r="V105" s="286"/>
      <c r="W105" s="160"/>
      <c r="X105" s="169">
        <f t="shared" si="43"/>
        <v>0</v>
      </c>
      <c r="Y105" s="170"/>
      <c r="Z105" s="276"/>
      <c r="AA105" s="276"/>
      <c r="AB105" s="276"/>
      <c r="AC105" s="276"/>
    </row>
    <row r="106" spans="1:29" s="277" customFormat="1" ht="13.5" customHeight="1">
      <c r="A106" s="177" t="s">
        <v>181</v>
      </c>
      <c r="B106" s="159">
        <f>S44/S32*100-100</f>
        <v>1.5451183799985131</v>
      </c>
      <c r="C106" s="169">
        <f>T44/T32*100-100</f>
        <v>1.2555056540206238</v>
      </c>
      <c r="D106" s="286"/>
      <c r="E106" s="160">
        <v>0.41652918563725905</v>
      </c>
      <c r="F106" s="169">
        <f t="shared" ref="F106:F112" si="44">J141</f>
        <v>0.56161654220628066</v>
      </c>
      <c r="G106" s="170"/>
      <c r="H106" s="159">
        <f>V44/V32*100-100</f>
        <v>0.59278135325071446</v>
      </c>
      <c r="I106" s="169">
        <f>W44/W32*100-100</f>
        <v>0.13024604620196101</v>
      </c>
      <c r="J106" s="286"/>
      <c r="K106" s="160">
        <v>1.0911328273985248</v>
      </c>
      <c r="L106" s="169">
        <f t="shared" si="42"/>
        <v>1.2260308230193147</v>
      </c>
      <c r="M106" s="170"/>
      <c r="N106" s="159">
        <f>Y44/Y32*100-100</f>
        <v>5.9934359886804316</v>
      </c>
      <c r="O106" s="169">
        <f>Z44/Z32*100-100</f>
        <v>6.5653342117083753</v>
      </c>
      <c r="P106" s="286"/>
      <c r="Q106" s="160">
        <v>0.28227839553680667</v>
      </c>
      <c r="R106" s="169">
        <f t="shared" ref="R106:R112" si="45">L141</f>
        <v>0.34369349348763478</v>
      </c>
      <c r="S106" s="170"/>
      <c r="T106" s="159">
        <f>AB44/AB32*100-100</f>
        <v>1.045223515879016</v>
      </c>
      <c r="U106" s="169">
        <f>AC44/AC32*100-100</f>
        <v>0.53678080569380882</v>
      </c>
      <c r="V106" s="286"/>
      <c r="W106" s="160">
        <v>0.16862076411683802</v>
      </c>
      <c r="X106" s="169">
        <f t="shared" si="43"/>
        <v>0.18904667897029981</v>
      </c>
      <c r="Y106" s="170"/>
      <c r="Z106" s="276"/>
      <c r="AA106" s="276"/>
      <c r="AB106" s="276"/>
      <c r="AC106" s="276"/>
    </row>
    <row r="107" spans="1:29" s="277" customFormat="1" ht="15" hidden="1" customHeight="1">
      <c r="A107" s="177"/>
      <c r="B107" s="159"/>
      <c r="C107" s="169"/>
      <c r="D107" s="286"/>
      <c r="E107" s="160"/>
      <c r="F107" s="169">
        <f t="shared" si="44"/>
        <v>0</v>
      </c>
      <c r="G107" s="170"/>
      <c r="H107" s="159"/>
      <c r="I107" s="169"/>
      <c r="J107" s="286"/>
      <c r="K107" s="160"/>
      <c r="L107" s="169">
        <f t="shared" si="42"/>
        <v>0</v>
      </c>
      <c r="M107" s="170"/>
      <c r="N107" s="159"/>
      <c r="O107" s="169"/>
      <c r="P107" s="286"/>
      <c r="Q107" s="160"/>
      <c r="R107" s="169">
        <f t="shared" si="45"/>
        <v>0</v>
      </c>
      <c r="S107" s="170"/>
      <c r="T107" s="159"/>
      <c r="U107" s="169"/>
      <c r="V107" s="286"/>
      <c r="W107" s="160"/>
      <c r="X107" s="169">
        <f t="shared" si="43"/>
        <v>0</v>
      </c>
      <c r="Y107" s="170"/>
      <c r="Z107" s="276"/>
      <c r="AA107" s="276"/>
      <c r="AB107" s="276"/>
      <c r="AC107" s="276"/>
    </row>
    <row r="108" spans="1:29" s="277" customFormat="1" ht="15" hidden="1" customHeight="1">
      <c r="A108" s="177"/>
      <c r="B108" s="159"/>
      <c r="C108" s="169"/>
      <c r="D108" s="286"/>
      <c r="E108" s="160"/>
      <c r="F108" s="169">
        <f t="shared" si="44"/>
        <v>0</v>
      </c>
      <c r="G108" s="170"/>
      <c r="H108" s="159"/>
      <c r="I108" s="169"/>
      <c r="J108" s="286"/>
      <c r="K108" s="160"/>
      <c r="L108" s="169">
        <f t="shared" si="42"/>
        <v>0</v>
      </c>
      <c r="M108" s="170"/>
      <c r="N108" s="159"/>
      <c r="O108" s="169"/>
      <c r="P108" s="286"/>
      <c r="Q108" s="160"/>
      <c r="R108" s="169">
        <f t="shared" si="45"/>
        <v>0</v>
      </c>
      <c r="S108" s="170"/>
      <c r="T108" s="159"/>
      <c r="U108" s="169"/>
      <c r="V108" s="286"/>
      <c r="W108" s="160"/>
      <c r="X108" s="169">
        <f t="shared" si="43"/>
        <v>0</v>
      </c>
      <c r="Y108" s="170"/>
      <c r="Z108" s="276"/>
      <c r="AA108" s="276"/>
      <c r="AB108" s="276"/>
      <c r="AC108" s="276"/>
    </row>
    <row r="109" spans="1:29" s="277" customFormat="1">
      <c r="A109" s="177" t="s">
        <v>182</v>
      </c>
      <c r="B109" s="159">
        <f>S47/S35*100-100</f>
        <v>2.0280763143411633</v>
      </c>
      <c r="C109" s="169">
        <f>T47/T35*100-100</f>
        <v>1.7286307971864829</v>
      </c>
      <c r="D109" s="286"/>
      <c r="E109" s="160">
        <v>-0.90422558698006128</v>
      </c>
      <c r="F109" s="169">
        <f t="shared" si="44"/>
        <v>-0.91246143401595248</v>
      </c>
      <c r="G109" s="170"/>
      <c r="H109" s="159">
        <f>V47/V35*100-100</f>
        <v>1.9568701735978919</v>
      </c>
      <c r="I109" s="169">
        <f>W47/W35*100-100</f>
        <v>1.5582082142893512</v>
      </c>
      <c r="J109" s="286"/>
      <c r="K109" s="160">
        <v>-2.4626775356427117</v>
      </c>
      <c r="L109" s="169">
        <f t="shared" si="42"/>
        <v>-2.3952626112449025</v>
      </c>
      <c r="M109" s="170"/>
      <c r="N109" s="159">
        <f>Y47/Y35*100-100</f>
        <v>6.2297121659104135</v>
      </c>
      <c r="O109" s="169">
        <f>Z47/Z35*100-100</f>
        <v>6.9686075515082706</v>
      </c>
      <c r="P109" s="286"/>
      <c r="Q109" s="160">
        <v>0.30912008404587255</v>
      </c>
      <c r="R109" s="169">
        <f t="shared" si="45"/>
        <v>0.46476624595509008</v>
      </c>
      <c r="S109" s="170"/>
      <c r="T109" s="159">
        <f>AB47/AB35*100-100</f>
        <v>0.93002009173011402</v>
      </c>
      <c r="U109" s="169">
        <f>AC47/AC35*100-100</f>
        <v>0.42935420456248607</v>
      </c>
      <c r="V109" s="286"/>
      <c r="W109" s="160">
        <v>0.10971607452366072</v>
      </c>
      <c r="X109" s="169">
        <f t="shared" si="43"/>
        <v>0.11689082084646429</v>
      </c>
      <c r="Y109" s="170"/>
      <c r="Z109" s="276"/>
      <c r="AA109" s="276"/>
      <c r="AB109" s="276"/>
      <c r="AC109" s="276"/>
    </row>
    <row r="110" spans="1:29" s="277" customFormat="1" ht="15" hidden="1" customHeight="1">
      <c r="A110" s="177"/>
      <c r="B110" s="159"/>
      <c r="C110" s="169"/>
      <c r="D110" s="286"/>
      <c r="E110" s="160"/>
      <c r="F110" s="169">
        <f t="shared" si="44"/>
        <v>0</v>
      </c>
      <c r="G110" s="170"/>
      <c r="H110" s="159"/>
      <c r="I110" s="169"/>
      <c r="J110" s="286"/>
      <c r="K110" s="160"/>
      <c r="L110" s="169">
        <f t="shared" si="42"/>
        <v>0</v>
      </c>
      <c r="M110" s="170"/>
      <c r="N110" s="159"/>
      <c r="O110" s="169"/>
      <c r="P110" s="286"/>
      <c r="Q110" s="160"/>
      <c r="R110" s="169">
        <f t="shared" si="45"/>
        <v>0</v>
      </c>
      <c r="S110" s="170"/>
      <c r="T110" s="159"/>
      <c r="U110" s="169"/>
      <c r="V110" s="286"/>
      <c r="W110" s="160"/>
      <c r="X110" s="169">
        <f t="shared" si="43"/>
        <v>0</v>
      </c>
      <c r="Y110" s="170"/>
      <c r="Z110" s="276"/>
      <c r="AA110" s="276"/>
      <c r="AB110" s="276"/>
      <c r="AC110" s="276"/>
    </row>
    <row r="111" spans="1:29" s="277" customFormat="1" ht="15" hidden="1" customHeight="1">
      <c r="A111" s="177"/>
      <c r="B111" s="159"/>
      <c r="C111" s="169"/>
      <c r="D111" s="286"/>
      <c r="E111" s="160"/>
      <c r="F111" s="169">
        <f t="shared" si="44"/>
        <v>0</v>
      </c>
      <c r="G111" s="170"/>
      <c r="H111" s="159"/>
      <c r="I111" s="169"/>
      <c r="J111" s="286"/>
      <c r="K111" s="160"/>
      <c r="L111" s="169">
        <f t="shared" si="42"/>
        <v>0</v>
      </c>
      <c r="M111" s="170"/>
      <c r="N111" s="159"/>
      <c r="O111" s="169"/>
      <c r="P111" s="286"/>
      <c r="Q111" s="160"/>
      <c r="R111" s="169">
        <f t="shared" si="45"/>
        <v>0</v>
      </c>
      <c r="S111" s="170"/>
      <c r="T111" s="159"/>
      <c r="U111" s="169"/>
      <c r="V111" s="286"/>
      <c r="W111" s="160"/>
      <c r="X111" s="169">
        <f t="shared" si="43"/>
        <v>0</v>
      </c>
      <c r="Y111" s="170"/>
      <c r="Z111" s="276"/>
      <c r="AA111" s="276"/>
      <c r="AB111" s="276"/>
      <c r="AC111" s="276"/>
    </row>
    <row r="112" spans="1:29" s="277" customFormat="1">
      <c r="A112" s="177" t="s">
        <v>183</v>
      </c>
      <c r="B112" s="159">
        <f>S50/S38*100-100</f>
        <v>1.7920192245823472</v>
      </c>
      <c r="C112" s="169">
        <f>T50/T38*100-100</f>
        <v>1.5238775590412388</v>
      </c>
      <c r="D112" s="286"/>
      <c r="E112" s="160">
        <v>0.45046493462406545</v>
      </c>
      <c r="F112" s="169">
        <f t="shared" si="44"/>
        <v>0.32305134261304147</v>
      </c>
      <c r="G112" s="170"/>
      <c r="H112" s="159">
        <f>V50/V38*100-100</f>
        <v>1.9325593246807955</v>
      </c>
      <c r="I112" s="169">
        <f>W50/W38*100-100</f>
        <v>1.4935068816553496</v>
      </c>
      <c r="J112" s="286"/>
      <c r="K112" s="160">
        <v>1.1506030262047489</v>
      </c>
      <c r="L112" s="169">
        <f t="shared" si="42"/>
        <v>0.90253502192479118</v>
      </c>
      <c r="M112" s="170"/>
      <c r="N112" s="159">
        <f>Y50/Y38*100-100</f>
        <v>4.0374799662042449</v>
      </c>
      <c r="O112" s="169">
        <f>Z50/Z38*100-100</f>
        <v>4.6640566668847043</v>
      </c>
      <c r="P112" s="286"/>
      <c r="Q112" s="160">
        <v>-0.91112710586990886</v>
      </c>
      <c r="R112" s="169">
        <f t="shared" si="45"/>
        <v>-0.87064297851817685</v>
      </c>
      <c r="S112" s="170"/>
      <c r="T112" s="159">
        <f>AB50/AB38*100-100</f>
        <v>0.99201046335086573</v>
      </c>
      <c r="U112" s="169">
        <f>AC50/AC38*100-100</f>
        <v>0.73709847369629244</v>
      </c>
      <c r="V112" s="286"/>
      <c r="W112" s="160">
        <v>0.30255374194629781</v>
      </c>
      <c r="X112" s="169">
        <f t="shared" si="43"/>
        <v>0.24104931962045839</v>
      </c>
      <c r="Y112" s="170"/>
      <c r="Z112" s="276"/>
      <c r="AA112" s="276"/>
      <c r="AB112" s="276"/>
      <c r="AC112" s="276"/>
    </row>
    <row r="113" spans="1:29" s="277" customFormat="1" ht="15.75" thickBot="1">
      <c r="A113" s="178">
        <v>2012</v>
      </c>
      <c r="B113" s="161">
        <f>AVERAGE(B101:B112)</f>
        <v>1.9842174783959337</v>
      </c>
      <c r="C113" s="162">
        <f>AVERAGE(C101:C112)</f>
        <v>1.6598910546726913</v>
      </c>
      <c r="D113" s="287"/>
      <c r="E113" s="171"/>
      <c r="F113" s="162"/>
      <c r="G113" s="172"/>
      <c r="H113" s="161">
        <f>AVERAGE(H101:H112)</f>
        <v>1.6754252986449245</v>
      </c>
      <c r="I113" s="162">
        <f>AVERAGE(I101:I112)</f>
        <v>1.1989602135087267</v>
      </c>
      <c r="J113" s="287"/>
      <c r="K113" s="171"/>
      <c r="L113" s="162"/>
      <c r="M113" s="172"/>
      <c r="N113" s="161">
        <f>AVERAGE(N101:N112)</f>
        <v>5.9366674850114158</v>
      </c>
      <c r="O113" s="162">
        <f>AVERAGE(O101:O112)</f>
        <v>6.5494626163109437</v>
      </c>
      <c r="P113" s="287"/>
      <c r="Q113" s="171"/>
      <c r="R113" s="162"/>
      <c r="S113" s="172"/>
      <c r="T113" s="161">
        <f>AVERAGE(T101:T112)</f>
        <v>1.0325495318708029</v>
      </c>
      <c r="U113" s="162">
        <f>AVERAGE(U101:U112)</f>
        <v>0.58415544802428698</v>
      </c>
      <c r="V113" s="287"/>
      <c r="W113" s="171"/>
      <c r="X113" s="162"/>
      <c r="Y113" s="172"/>
      <c r="Z113" s="276"/>
      <c r="AA113" s="276"/>
      <c r="AB113" s="276"/>
      <c r="AC113" s="276"/>
    </row>
    <row r="114" spans="1:29">
      <c r="A114" s="82"/>
      <c r="B114" s="53" t="s">
        <v>160</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spans="1:29">
      <c r="A115" s="82"/>
      <c r="B115" s="54" t="s">
        <v>161</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spans="1:29">
      <c r="A116" s="82"/>
      <c r="B116" s="54" t="s">
        <v>162</v>
      </c>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spans="1:2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ht="31.5" customHeight="1">
      <c r="A119" s="82"/>
      <c r="B119" s="82"/>
      <c r="C119" s="82"/>
      <c r="D119" s="108" t="s">
        <v>164</v>
      </c>
      <c r="E119" s="99"/>
      <c r="F119" s="99"/>
      <c r="G119" s="100"/>
      <c r="H119" s="82"/>
      <c r="I119" s="82"/>
      <c r="J119" s="108" t="s">
        <v>163</v>
      </c>
      <c r="K119" s="99"/>
      <c r="L119" s="99"/>
      <c r="M119" s="100"/>
      <c r="N119" s="82"/>
      <c r="O119" s="82"/>
      <c r="P119" s="82"/>
      <c r="Q119" s="82"/>
      <c r="R119" s="82"/>
      <c r="S119" s="82"/>
      <c r="T119" s="82"/>
      <c r="U119" s="82"/>
      <c r="V119" s="82"/>
      <c r="W119" s="82"/>
      <c r="X119" s="82"/>
      <c r="Y119" s="82"/>
      <c r="Z119" s="82"/>
      <c r="AA119" s="82"/>
      <c r="AB119" s="82"/>
      <c r="AC119" s="82"/>
    </row>
    <row r="120" spans="1:29" ht="36" customHeight="1">
      <c r="A120" s="82"/>
      <c r="B120" s="82"/>
      <c r="C120" s="82"/>
      <c r="D120" s="101" t="s">
        <v>82</v>
      </c>
      <c r="E120" s="102" t="s">
        <v>83</v>
      </c>
      <c r="F120" s="102" t="s">
        <v>84</v>
      </c>
      <c r="G120" s="103" t="s">
        <v>85</v>
      </c>
      <c r="H120" s="82"/>
      <c r="I120" s="82"/>
      <c r="J120" s="101" t="s">
        <v>82</v>
      </c>
      <c r="K120" s="102" t="s">
        <v>83</v>
      </c>
      <c r="L120" s="102" t="s">
        <v>84</v>
      </c>
      <c r="M120" s="103" t="s">
        <v>85</v>
      </c>
      <c r="N120" s="82"/>
      <c r="O120" s="82"/>
      <c r="P120" s="82"/>
      <c r="Q120" s="82"/>
      <c r="R120" s="82"/>
      <c r="S120" s="82"/>
      <c r="T120" s="82"/>
      <c r="U120" s="82"/>
      <c r="V120" s="82"/>
      <c r="W120" s="82"/>
      <c r="X120" s="82"/>
      <c r="Y120" s="82"/>
      <c r="Z120" s="82"/>
      <c r="AA120" s="82"/>
      <c r="AB120" s="82"/>
      <c r="AC120" s="82"/>
    </row>
    <row r="121" spans="1:29">
      <c r="B121" s="82"/>
      <c r="C121" s="104" t="s">
        <v>110</v>
      </c>
      <c r="D121" s="90">
        <v>1.5021149662498345</v>
      </c>
      <c r="E121" s="91">
        <v>1.0714607633736932</v>
      </c>
      <c r="F121" s="91">
        <v>4.091849944890086</v>
      </c>
      <c r="G121" s="92">
        <v>0.86226804126600598</v>
      </c>
      <c r="H121" s="82"/>
      <c r="I121" s="104" t="s">
        <v>110</v>
      </c>
      <c r="J121" s="90">
        <v>1.0272310376548717</v>
      </c>
      <c r="K121" s="91">
        <v>0.58263773014886056</v>
      </c>
      <c r="L121" s="91">
        <v>4.1969482455699563</v>
      </c>
      <c r="M121" s="92">
        <v>0.28405537610262854</v>
      </c>
      <c r="N121" s="88"/>
      <c r="O121" s="88"/>
      <c r="P121" s="88"/>
      <c r="Q121" s="88"/>
      <c r="R121" s="88"/>
      <c r="S121" s="82"/>
      <c r="T121" s="82"/>
      <c r="U121" s="82"/>
      <c r="V121" s="82"/>
      <c r="W121" s="82"/>
      <c r="X121" s="82"/>
      <c r="Y121" s="82"/>
      <c r="Z121" s="82"/>
      <c r="AA121" s="82"/>
      <c r="AB121" s="82"/>
      <c r="AC121" s="82"/>
    </row>
    <row r="122" spans="1:29">
      <c r="B122" s="82"/>
      <c r="C122" s="105" t="s">
        <v>111</v>
      </c>
      <c r="D122" s="90">
        <v>0.35355680492517649</v>
      </c>
      <c r="E122" s="91">
        <v>0.88141623369739364</v>
      </c>
      <c r="F122" s="91">
        <v>-0.32611054376630477</v>
      </c>
      <c r="G122" s="92">
        <v>-7.0217364203557509E-2</v>
      </c>
      <c r="H122" s="82"/>
      <c r="I122" s="105" t="s">
        <v>111</v>
      </c>
      <c r="J122" s="90">
        <v>0.38565232562149276</v>
      </c>
      <c r="K122" s="91">
        <v>0.65696785121855328</v>
      </c>
      <c r="L122" s="91">
        <v>0.28398765464916664</v>
      </c>
      <c r="M122" s="92">
        <v>2.5416972630083023E-2</v>
      </c>
      <c r="N122" s="88"/>
      <c r="O122" s="88"/>
      <c r="P122" s="88"/>
      <c r="Q122" s="88"/>
      <c r="R122" s="88"/>
      <c r="S122" s="82"/>
      <c r="T122" s="82"/>
      <c r="U122" s="82"/>
      <c r="V122" s="82"/>
      <c r="W122" s="82"/>
      <c r="X122" s="82"/>
      <c r="Y122" s="82"/>
      <c r="Z122" s="82"/>
      <c r="AA122" s="82"/>
      <c r="AB122" s="82"/>
      <c r="AC122" s="82"/>
    </row>
    <row r="123" spans="1:29">
      <c r="B123" s="84"/>
      <c r="C123" s="106" t="s">
        <v>112</v>
      </c>
      <c r="D123" s="93">
        <v>0.34096051358523027</v>
      </c>
      <c r="E123" s="94">
        <v>1.01032054649896</v>
      </c>
      <c r="F123" s="94">
        <v>0.45420341968005573</v>
      </c>
      <c r="G123" s="95">
        <v>-1.8581905264170473E-2</v>
      </c>
      <c r="H123" s="84"/>
      <c r="I123" s="106" t="s">
        <v>112</v>
      </c>
      <c r="J123" s="93">
        <v>0.39328633917361344</v>
      </c>
      <c r="K123" s="94">
        <v>1.1275249409744106</v>
      </c>
      <c r="L123" s="94">
        <v>0.36097327489792974</v>
      </c>
      <c r="M123" s="95">
        <v>-5.9703019955946957E-2</v>
      </c>
      <c r="N123" s="88"/>
      <c r="O123" s="88"/>
      <c r="P123" s="88"/>
      <c r="Q123" s="88"/>
      <c r="R123" s="88"/>
      <c r="S123" s="84"/>
      <c r="T123" s="84"/>
      <c r="U123" s="84"/>
      <c r="V123" s="84"/>
      <c r="W123" s="84"/>
      <c r="X123" s="84"/>
      <c r="Y123" s="84"/>
      <c r="Z123" s="82"/>
      <c r="AA123" s="82"/>
      <c r="AB123" s="82"/>
      <c r="AC123" s="82"/>
    </row>
    <row r="124" spans="1:29">
      <c r="B124" s="84"/>
      <c r="C124" s="106" t="s">
        <v>113</v>
      </c>
      <c r="D124" s="93">
        <v>0.30779049156856786</v>
      </c>
      <c r="E124" s="94">
        <v>0.75154348845455843</v>
      </c>
      <c r="F124" s="94">
        <v>2.4312130606347182E-2</v>
      </c>
      <c r="G124" s="95">
        <v>0.11521643371466439</v>
      </c>
      <c r="H124" s="84"/>
      <c r="I124" s="106" t="s">
        <v>113</v>
      </c>
      <c r="J124" s="93">
        <v>0.36730777897085432</v>
      </c>
      <c r="K124" s="94">
        <v>0.80261555662035278</v>
      </c>
      <c r="L124" s="94">
        <v>-3.8308244796979807E-2</v>
      </c>
      <c r="M124" s="95">
        <v>0.16654670916516068</v>
      </c>
      <c r="N124" s="88"/>
      <c r="O124" s="88"/>
      <c r="P124" s="88"/>
      <c r="Q124" s="88"/>
      <c r="R124" s="88"/>
      <c r="S124" s="84"/>
      <c r="T124" s="84"/>
      <c r="U124" s="84"/>
      <c r="V124" s="84"/>
      <c r="W124" s="84"/>
      <c r="X124" s="84"/>
      <c r="Y124" s="84"/>
      <c r="Z124" s="82"/>
      <c r="AA124" s="82"/>
      <c r="AB124" s="82"/>
      <c r="AC124" s="82"/>
    </row>
    <row r="125" spans="1:29">
      <c r="B125" s="84"/>
      <c r="C125" s="106" t="s">
        <v>114</v>
      </c>
      <c r="D125" s="93">
        <v>-0.24719914365736884</v>
      </c>
      <c r="E125" s="94">
        <v>-0.75851539937447399</v>
      </c>
      <c r="F125" s="94">
        <v>-0.24854326310503438</v>
      </c>
      <c r="G125" s="95">
        <v>8.1841618044592224E-2</v>
      </c>
      <c r="H125" s="84"/>
      <c r="I125" s="106" t="s">
        <v>114</v>
      </c>
      <c r="J125" s="93">
        <v>-0.18144994603966325</v>
      </c>
      <c r="K125" s="94">
        <v>-0.62231037776956555</v>
      </c>
      <c r="L125" s="94">
        <v>-0.30279922311966345</v>
      </c>
      <c r="M125" s="95">
        <v>3.1573936646950074E-2</v>
      </c>
      <c r="N125" s="88"/>
      <c r="O125" s="88"/>
      <c r="P125" s="88"/>
      <c r="Q125" s="88"/>
      <c r="R125" s="88"/>
      <c r="S125" s="84"/>
      <c r="T125" s="84"/>
      <c r="U125" s="84"/>
      <c r="V125" s="84"/>
      <c r="W125" s="84"/>
      <c r="X125" s="84"/>
      <c r="Y125" s="84"/>
      <c r="Z125" s="82"/>
      <c r="AA125" s="82"/>
      <c r="AB125" s="82"/>
      <c r="AC125" s="82"/>
    </row>
    <row r="126" spans="1:29">
      <c r="B126" s="84"/>
      <c r="C126" s="106" t="s">
        <v>115</v>
      </c>
      <c r="D126" s="93">
        <v>-0.20842941757990729</v>
      </c>
      <c r="E126" s="94">
        <v>-0.32661161204761413</v>
      </c>
      <c r="F126" s="94">
        <v>0.71284883743626892</v>
      </c>
      <c r="G126" s="95">
        <v>0.10348498660965788</v>
      </c>
      <c r="H126" s="84"/>
      <c r="I126" s="106" t="s">
        <v>115</v>
      </c>
      <c r="J126" s="93">
        <v>-0.22041773088484717</v>
      </c>
      <c r="K126" s="94">
        <v>-0.36070610267078962</v>
      </c>
      <c r="L126" s="94">
        <v>0.76884646224738162</v>
      </c>
      <c r="M126" s="95">
        <v>9.8043554741479966E-2</v>
      </c>
      <c r="N126" s="88"/>
      <c r="O126" s="88"/>
      <c r="P126" s="88"/>
      <c r="Q126" s="88"/>
      <c r="R126" s="88"/>
      <c r="S126" s="84"/>
      <c r="T126" s="84"/>
      <c r="U126" s="84"/>
      <c r="V126" s="84"/>
      <c r="W126" s="84"/>
      <c r="X126" s="84"/>
      <c r="Y126" s="84"/>
    </row>
    <row r="127" spans="1:29">
      <c r="B127" s="84"/>
      <c r="C127" s="106" t="s">
        <v>116</v>
      </c>
      <c r="D127" s="93">
        <v>-0.57760431309705496</v>
      </c>
      <c r="E127" s="94">
        <v>-1.7884902449743549</v>
      </c>
      <c r="F127" s="94">
        <v>0.27533869377116105</v>
      </c>
      <c r="G127" s="95">
        <v>0.10854609883621436</v>
      </c>
      <c r="H127" s="84"/>
      <c r="I127" s="106" t="s">
        <v>116</v>
      </c>
      <c r="J127" s="93">
        <v>-0.563096652379528</v>
      </c>
      <c r="K127" s="94">
        <v>-1.6810140743806841</v>
      </c>
      <c r="L127" s="94">
        <v>0.36247836355317986</v>
      </c>
      <c r="M127" s="95">
        <v>0.10801977050986977</v>
      </c>
      <c r="N127" s="88"/>
      <c r="O127" s="88"/>
      <c r="P127" s="88"/>
      <c r="Q127" s="88"/>
      <c r="R127" s="88"/>
      <c r="S127" s="84"/>
      <c r="T127" s="84"/>
      <c r="U127" s="84"/>
      <c r="V127" s="84"/>
      <c r="W127" s="84"/>
      <c r="X127" s="84"/>
      <c r="Y127" s="84"/>
    </row>
    <row r="128" spans="1:29">
      <c r="B128" s="84"/>
      <c r="C128" s="106" t="s">
        <v>117</v>
      </c>
      <c r="D128" s="93">
        <v>-0.15788484523024238</v>
      </c>
      <c r="E128" s="94">
        <v>-0.39853020975451159</v>
      </c>
      <c r="F128" s="94">
        <v>-0.46962441127159593</v>
      </c>
      <c r="G128" s="95">
        <v>-0.12452987055806375</v>
      </c>
      <c r="H128" s="84"/>
      <c r="I128" s="106" t="s">
        <v>117</v>
      </c>
      <c r="J128" s="93">
        <v>-0.2031481958853476</v>
      </c>
      <c r="K128" s="94">
        <v>-0.46876233574842274</v>
      </c>
      <c r="L128" s="94">
        <v>-0.45475900293618565</v>
      </c>
      <c r="M128" s="95">
        <v>-0.12834610537791491</v>
      </c>
      <c r="N128" s="88"/>
      <c r="O128" s="88"/>
      <c r="P128" s="88"/>
      <c r="Q128" s="88"/>
      <c r="R128" s="88"/>
      <c r="S128" s="84"/>
      <c r="T128" s="84"/>
      <c r="U128" s="84"/>
      <c r="V128" s="84"/>
      <c r="W128" s="84"/>
      <c r="X128" s="84"/>
      <c r="Y128" s="84"/>
    </row>
    <row r="129" spans="1:25">
      <c r="B129" s="84"/>
      <c r="C129" s="106" t="s">
        <v>118</v>
      </c>
      <c r="D129" s="93">
        <v>-4.9801338709727361E-3</v>
      </c>
      <c r="E129" s="94">
        <v>0.15205032409706121</v>
      </c>
      <c r="F129" s="94">
        <v>-0.12501812682612012</v>
      </c>
      <c r="G129" s="95">
        <v>-3.612658826283166E-2</v>
      </c>
      <c r="H129" s="84"/>
      <c r="I129" s="106" t="s">
        <v>118</v>
      </c>
      <c r="J129" s="93">
        <v>-2.4859189780045199E-2</v>
      </c>
      <c r="K129" s="94">
        <v>0.10313216177830498</v>
      </c>
      <c r="L129" s="94">
        <v>-6.9028555136867453E-3</v>
      </c>
      <c r="M129" s="95">
        <v>5.5711031342781325E-2</v>
      </c>
      <c r="N129" s="88"/>
      <c r="O129" s="88"/>
      <c r="P129" s="88"/>
      <c r="Q129" s="88"/>
      <c r="R129" s="88"/>
      <c r="S129" s="84"/>
      <c r="T129" s="84"/>
      <c r="U129" s="84"/>
      <c r="V129" s="84"/>
      <c r="W129" s="84"/>
      <c r="X129" s="84"/>
      <c r="Y129" s="84"/>
    </row>
    <row r="130" spans="1:25">
      <c r="B130" s="84"/>
      <c r="C130" s="106" t="s">
        <v>119</v>
      </c>
      <c r="D130" s="93">
        <v>0.1529590006609709</v>
      </c>
      <c r="E130" s="94">
        <v>0.21168493759707019</v>
      </c>
      <c r="F130" s="94">
        <v>-0.30620882396361537</v>
      </c>
      <c r="G130" s="95">
        <v>0.17341683716696821</v>
      </c>
      <c r="H130" s="84"/>
      <c r="I130" s="106" t="s">
        <v>119</v>
      </c>
      <c r="J130" s="93">
        <v>0.13594619620408821</v>
      </c>
      <c r="K130" s="94">
        <v>0.1370167185017408</v>
      </c>
      <c r="L130" s="94">
        <v>-9.4761814758058449E-2</v>
      </c>
      <c r="M130" s="95">
        <v>0.11582766759138963</v>
      </c>
      <c r="N130" s="88"/>
      <c r="O130" s="88"/>
      <c r="P130" s="88"/>
      <c r="Q130" s="88"/>
      <c r="R130" s="88"/>
      <c r="S130" s="84"/>
      <c r="T130" s="84"/>
      <c r="U130" s="84"/>
      <c r="V130" s="84"/>
      <c r="W130" s="84"/>
      <c r="X130" s="84"/>
      <c r="Y130" s="84"/>
    </row>
    <row r="131" spans="1:25">
      <c r="B131" s="84"/>
      <c r="C131" s="106" t="s">
        <v>120</v>
      </c>
      <c r="D131" s="93">
        <v>0.38061096860589316</v>
      </c>
      <c r="E131" s="94">
        <v>1.2839031341677298</v>
      </c>
      <c r="F131" s="94">
        <v>-0.44753670336541518</v>
      </c>
      <c r="G131" s="95">
        <v>-7.0557668920031347E-2</v>
      </c>
      <c r="H131" s="84"/>
      <c r="I131" s="106" t="s">
        <v>120</v>
      </c>
      <c r="J131" s="93">
        <v>0.43409779823799965</v>
      </c>
      <c r="K131" s="94">
        <v>0.8916153938259157</v>
      </c>
      <c r="L131" s="94">
        <v>-0.75764549040022189</v>
      </c>
      <c r="M131" s="95">
        <v>0.12516660303379012</v>
      </c>
      <c r="N131" s="88"/>
      <c r="O131" s="88"/>
      <c r="P131" s="88"/>
      <c r="Q131" s="88"/>
      <c r="R131" s="88"/>
      <c r="S131" s="84"/>
      <c r="T131" s="84"/>
      <c r="U131" s="84"/>
      <c r="V131" s="84"/>
      <c r="W131" s="84"/>
      <c r="X131" s="84"/>
      <c r="Y131" s="84"/>
    </row>
    <row r="132" spans="1:25">
      <c r="C132" s="107" t="s">
        <v>121</v>
      </c>
      <c r="D132" s="96">
        <v>-0.17339748492292983</v>
      </c>
      <c r="E132" s="97">
        <v>-0.27884290757633323</v>
      </c>
      <c r="F132" s="97">
        <v>0.18606283408271906</v>
      </c>
      <c r="G132" s="98">
        <v>-0.19272768042645794</v>
      </c>
      <c r="I132" s="107" t="s">
        <v>121</v>
      </c>
      <c r="J132" s="96">
        <v>-5.3887842113965689E-2</v>
      </c>
      <c r="K132" s="97">
        <v>0.77309505025174019</v>
      </c>
      <c r="L132" s="97">
        <v>-0.3512210719600688</v>
      </c>
      <c r="M132" s="98">
        <v>0.14221685050353017</v>
      </c>
      <c r="N132" s="88"/>
      <c r="O132" s="88"/>
      <c r="P132" s="88"/>
      <c r="Q132" s="88"/>
      <c r="R132" s="88"/>
    </row>
    <row r="133" spans="1:25" s="82" customFormat="1">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s="82" customFormat="1">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s="82" customFormat="1">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s="82" customFormat="1" ht="30">
      <c r="A136" s="83"/>
      <c r="B136" s="84"/>
      <c r="D136" s="108" t="s">
        <v>186</v>
      </c>
      <c r="E136" s="99"/>
      <c r="F136" s="99"/>
      <c r="G136" s="100"/>
      <c r="H136" s="235"/>
      <c r="J136" s="108" t="s">
        <v>187</v>
      </c>
      <c r="K136" s="99"/>
      <c r="L136" s="99"/>
      <c r="M136" s="100"/>
      <c r="N136" s="84"/>
      <c r="O136" s="84"/>
      <c r="P136" s="84"/>
      <c r="Q136" s="84"/>
      <c r="R136" s="84"/>
      <c r="S136" s="84"/>
      <c r="T136" s="84"/>
      <c r="U136" s="84"/>
      <c r="V136" s="84"/>
      <c r="W136" s="84"/>
      <c r="X136" s="84"/>
      <c r="Y136" s="84"/>
    </row>
    <row r="137" spans="1:25" s="266" customFormat="1" ht="29.25" customHeight="1">
      <c r="A137" s="264"/>
      <c r="B137" s="264"/>
      <c r="D137" s="249" t="s">
        <v>123</v>
      </c>
      <c r="E137" s="250" t="s">
        <v>124</v>
      </c>
      <c r="F137" s="250" t="s">
        <v>125</v>
      </c>
      <c r="G137" s="251" t="s">
        <v>126</v>
      </c>
      <c r="H137" s="265"/>
      <c r="J137" s="249" t="s">
        <v>123</v>
      </c>
      <c r="K137" s="250" t="s">
        <v>124</v>
      </c>
      <c r="L137" s="250" t="s">
        <v>125</v>
      </c>
      <c r="M137" s="251" t="s">
        <v>126</v>
      </c>
      <c r="N137" s="265"/>
      <c r="O137" s="265"/>
      <c r="P137" s="265"/>
      <c r="Q137" s="265"/>
      <c r="R137" s="264"/>
      <c r="S137" s="264"/>
      <c r="T137" s="264"/>
      <c r="U137" s="264"/>
      <c r="V137" s="264"/>
      <c r="W137" s="264"/>
      <c r="X137" s="264"/>
      <c r="Y137" s="264"/>
    </row>
    <row r="138" spans="1:25" s="82" customFormat="1">
      <c r="A138" s="83"/>
      <c r="B138" s="84"/>
      <c r="C138" s="104" t="s">
        <v>155</v>
      </c>
      <c r="D138" s="242">
        <v>0.68341094157055693</v>
      </c>
      <c r="E138" s="243">
        <v>1.1747273790546586</v>
      </c>
      <c r="F138" s="243">
        <v>1.1768302135660065</v>
      </c>
      <c r="G138" s="244">
        <v>0.24098656893482939</v>
      </c>
      <c r="H138" s="235"/>
      <c r="I138" s="104" t="s">
        <v>156</v>
      </c>
      <c r="J138" s="252">
        <v>1.5584765491350794</v>
      </c>
      <c r="K138" s="253">
        <v>1.8059301365941138</v>
      </c>
      <c r="L138" s="253">
        <v>4.7348978573176908</v>
      </c>
      <c r="M138" s="254">
        <v>0.18812187720867257</v>
      </c>
      <c r="N138" s="235"/>
      <c r="O138" s="235"/>
      <c r="P138" s="235"/>
      <c r="Q138" s="235"/>
      <c r="R138" s="236"/>
      <c r="S138" s="84"/>
      <c r="T138" s="84"/>
      <c r="U138" s="84"/>
      <c r="V138" s="84"/>
      <c r="W138" s="84"/>
      <c r="X138" s="84"/>
      <c r="Y138" s="84"/>
    </row>
    <row r="139" spans="1:25" s="82" customFormat="1">
      <c r="A139" s="83"/>
      <c r="B139" s="84"/>
      <c r="C139" s="105"/>
      <c r="D139" s="93"/>
      <c r="E139" s="94"/>
      <c r="F139" s="94"/>
      <c r="G139" s="95"/>
      <c r="H139" s="235"/>
      <c r="I139" s="237"/>
      <c r="J139" s="255"/>
      <c r="K139" s="256"/>
      <c r="L139" s="256"/>
      <c r="M139" s="257"/>
      <c r="N139" s="235"/>
      <c r="O139" s="235"/>
      <c r="P139" s="235"/>
      <c r="Q139" s="235"/>
      <c r="R139" s="236"/>
      <c r="S139" s="84"/>
      <c r="T139" s="84"/>
      <c r="U139" s="84"/>
      <c r="V139" s="84"/>
      <c r="W139" s="84"/>
      <c r="X139" s="84"/>
      <c r="Y139" s="84"/>
    </row>
    <row r="140" spans="1:25" s="82" customFormat="1">
      <c r="A140" s="83"/>
      <c r="B140" s="84"/>
      <c r="C140" s="105"/>
      <c r="D140" s="93"/>
      <c r="E140" s="94"/>
      <c r="F140" s="94"/>
      <c r="G140" s="95"/>
      <c r="H140" s="235"/>
      <c r="I140" s="237"/>
      <c r="J140" s="255"/>
      <c r="K140" s="256"/>
      <c r="L140" s="256"/>
      <c r="M140" s="257"/>
      <c r="N140" s="235"/>
      <c r="O140" s="235"/>
      <c r="P140" s="235"/>
      <c r="Q140" s="235"/>
      <c r="R140" s="236"/>
      <c r="S140" s="84"/>
      <c r="T140" s="84"/>
      <c r="U140" s="84"/>
      <c r="V140" s="84"/>
      <c r="W140" s="84"/>
      <c r="X140" s="84"/>
      <c r="Y140" s="84"/>
    </row>
    <row r="141" spans="1:25" s="82" customFormat="1">
      <c r="A141" s="83"/>
      <c r="B141" s="84"/>
      <c r="C141" s="105" t="s">
        <v>156</v>
      </c>
      <c r="D141" s="90">
        <v>1.8360242994655209</v>
      </c>
      <c r="E141" s="91">
        <v>2.2022741713121974</v>
      </c>
      <c r="F141" s="91">
        <v>4.3759213850768361</v>
      </c>
      <c r="G141" s="92">
        <v>0.4077196055771708</v>
      </c>
      <c r="H141" s="235"/>
      <c r="I141" s="105" t="s">
        <v>157</v>
      </c>
      <c r="J141" s="255">
        <v>0.56161654220628066</v>
      </c>
      <c r="K141" s="256">
        <v>1.2260308230193147</v>
      </c>
      <c r="L141" s="256">
        <v>0.34369349348763478</v>
      </c>
      <c r="M141" s="257">
        <v>0.18904667897029981</v>
      </c>
      <c r="N141" s="235"/>
      <c r="O141" s="235"/>
      <c r="P141" s="235"/>
      <c r="Q141" s="235"/>
      <c r="R141" s="236"/>
      <c r="S141" s="84"/>
      <c r="T141" s="84"/>
      <c r="U141" s="84"/>
      <c r="V141" s="84"/>
      <c r="W141" s="84"/>
      <c r="X141" s="84"/>
      <c r="Y141" s="84"/>
    </row>
    <row r="142" spans="1:25" s="82" customFormat="1">
      <c r="A142" s="83"/>
      <c r="B142" s="84"/>
      <c r="C142" s="105"/>
      <c r="D142" s="90"/>
      <c r="E142" s="91"/>
      <c r="F142" s="91"/>
      <c r="G142" s="92"/>
      <c r="H142" s="235"/>
      <c r="I142" s="105"/>
      <c r="J142" s="255"/>
      <c r="K142" s="256"/>
      <c r="L142" s="256"/>
      <c r="M142" s="257"/>
      <c r="N142" s="235"/>
      <c r="O142" s="235"/>
      <c r="P142" s="235"/>
      <c r="Q142" s="235"/>
      <c r="R142" s="236"/>
      <c r="S142" s="84"/>
      <c r="T142" s="84"/>
      <c r="U142" s="84"/>
      <c r="V142" s="84"/>
      <c r="W142" s="84"/>
      <c r="X142" s="84"/>
      <c r="Y142" s="84"/>
    </row>
    <row r="143" spans="1:25" s="82" customFormat="1">
      <c r="A143" s="83"/>
      <c r="B143" s="84"/>
      <c r="C143" s="237"/>
      <c r="D143" s="90"/>
      <c r="E143" s="91"/>
      <c r="F143" s="91"/>
      <c r="G143" s="92"/>
      <c r="H143" s="235"/>
      <c r="I143" s="105"/>
      <c r="J143" s="255"/>
      <c r="K143" s="256"/>
      <c r="L143" s="256"/>
      <c r="M143" s="257"/>
      <c r="N143" s="84"/>
      <c r="O143" s="236"/>
      <c r="P143" s="236"/>
      <c r="Q143" s="236"/>
      <c r="R143" s="236"/>
      <c r="S143" s="84"/>
      <c r="T143" s="84"/>
      <c r="U143" s="84"/>
      <c r="V143" s="84"/>
      <c r="W143" s="84"/>
      <c r="X143" s="84"/>
      <c r="Y143" s="84"/>
    </row>
    <row r="144" spans="1:25" s="82" customFormat="1">
      <c r="A144" s="83"/>
      <c r="B144" s="84"/>
      <c r="C144" s="105" t="s">
        <v>157</v>
      </c>
      <c r="D144" s="90">
        <v>0.41652918563725905</v>
      </c>
      <c r="E144" s="91">
        <v>1.0911328273985248</v>
      </c>
      <c r="F144" s="91">
        <v>0.28227839553680667</v>
      </c>
      <c r="G144" s="92">
        <v>0.16862076411683802</v>
      </c>
      <c r="H144" s="235"/>
      <c r="I144" s="106" t="s">
        <v>158</v>
      </c>
      <c r="J144" s="258">
        <v>-0.91246143401595248</v>
      </c>
      <c r="K144" s="259">
        <v>-2.3952626112449025</v>
      </c>
      <c r="L144" s="259">
        <v>0.46476624595509008</v>
      </c>
      <c r="M144" s="260">
        <v>0.11689082084646429</v>
      </c>
      <c r="N144" s="84"/>
      <c r="O144" s="236"/>
      <c r="P144" s="236"/>
      <c r="Q144" s="236"/>
      <c r="R144" s="236"/>
      <c r="S144" s="84"/>
      <c r="T144" s="84"/>
      <c r="U144" s="84"/>
      <c r="V144" s="84"/>
      <c r="W144" s="84"/>
      <c r="X144" s="84"/>
      <c r="Y144" s="84"/>
    </row>
    <row r="145" spans="1:25" s="82" customFormat="1">
      <c r="A145" s="83"/>
      <c r="B145" s="84"/>
      <c r="C145" s="105"/>
      <c r="D145" s="90"/>
      <c r="E145" s="91"/>
      <c r="F145" s="91"/>
      <c r="G145" s="92"/>
      <c r="H145" s="235"/>
      <c r="I145" s="106"/>
      <c r="J145" s="258"/>
      <c r="K145" s="259"/>
      <c r="L145" s="259"/>
      <c r="M145" s="260"/>
      <c r="N145" s="84"/>
      <c r="O145" s="236"/>
      <c r="P145" s="236"/>
      <c r="Q145" s="236"/>
      <c r="R145" s="236"/>
      <c r="S145" s="84"/>
      <c r="T145" s="84"/>
      <c r="U145" s="84"/>
      <c r="V145" s="84"/>
      <c r="W145" s="84"/>
      <c r="X145" s="84"/>
      <c r="Y145" s="84"/>
    </row>
    <row r="146" spans="1:25" s="82" customFormat="1">
      <c r="A146" s="83"/>
      <c r="B146" s="84"/>
      <c r="C146" s="105"/>
      <c r="D146" s="90"/>
      <c r="E146" s="91"/>
      <c r="F146" s="91"/>
      <c r="G146" s="92"/>
      <c r="H146" s="235"/>
      <c r="I146" s="106"/>
      <c r="J146" s="258"/>
      <c r="K146" s="259"/>
      <c r="L146" s="259"/>
      <c r="M146" s="260"/>
      <c r="N146" s="84"/>
      <c r="O146" s="236"/>
      <c r="P146" s="236"/>
      <c r="Q146" s="236"/>
      <c r="R146" s="236"/>
      <c r="S146" s="84"/>
      <c r="T146" s="84"/>
      <c r="U146" s="84"/>
      <c r="V146" s="84"/>
      <c r="W146" s="84"/>
      <c r="X146" s="84"/>
      <c r="Y146" s="84"/>
    </row>
    <row r="147" spans="1:25" s="82" customFormat="1">
      <c r="A147" s="83"/>
      <c r="B147" s="84"/>
      <c r="C147" s="106" t="s">
        <v>158</v>
      </c>
      <c r="D147" s="93">
        <v>-0.90422558698006128</v>
      </c>
      <c r="E147" s="94">
        <v>-2.4626775356427117</v>
      </c>
      <c r="F147" s="94">
        <v>0.30912008404587255</v>
      </c>
      <c r="G147" s="95">
        <v>0.10971607452366072</v>
      </c>
      <c r="H147" s="235"/>
      <c r="I147" s="245" t="s">
        <v>159</v>
      </c>
      <c r="J147" s="261">
        <v>0.32305134261304147</v>
      </c>
      <c r="K147" s="262">
        <v>0.90253502192479118</v>
      </c>
      <c r="L147" s="262">
        <v>-0.87064297851817685</v>
      </c>
      <c r="M147" s="263">
        <v>0.24104931962045839</v>
      </c>
      <c r="N147" s="84"/>
      <c r="O147" s="236"/>
      <c r="P147" s="236"/>
      <c r="Q147" s="236"/>
      <c r="R147" s="236"/>
      <c r="S147" s="84"/>
      <c r="T147" s="84"/>
      <c r="U147" s="84"/>
      <c r="V147" s="84"/>
      <c r="W147" s="84"/>
      <c r="X147" s="84"/>
      <c r="Y147" s="84"/>
    </row>
    <row r="148" spans="1:25" s="82" customFormat="1">
      <c r="A148" s="83"/>
      <c r="B148" s="84"/>
      <c r="C148" s="106"/>
      <c r="D148" s="93"/>
      <c r="E148" s="94"/>
      <c r="F148" s="94"/>
      <c r="G148" s="95"/>
      <c r="H148" s="235"/>
      <c r="I148" s="238"/>
      <c r="J148" s="239"/>
      <c r="K148" s="239"/>
      <c r="L148" s="239"/>
      <c r="M148" s="239"/>
      <c r="N148" s="84"/>
      <c r="O148" s="236"/>
      <c r="P148" s="236"/>
      <c r="Q148" s="236"/>
      <c r="R148" s="236"/>
      <c r="S148" s="84"/>
      <c r="T148" s="84"/>
      <c r="U148" s="84"/>
      <c r="V148" s="84"/>
      <c r="W148" s="84"/>
      <c r="X148" s="84"/>
      <c r="Y148" s="84"/>
    </row>
    <row r="149" spans="1:25" s="82" customFormat="1">
      <c r="A149" s="83"/>
      <c r="B149" s="84"/>
      <c r="C149" s="106"/>
      <c r="D149" s="93"/>
      <c r="E149" s="94"/>
      <c r="F149" s="94"/>
      <c r="G149" s="95"/>
      <c r="H149" s="235"/>
      <c r="I149" s="238"/>
      <c r="J149" s="239"/>
      <c r="K149" s="239"/>
      <c r="L149" s="239"/>
      <c r="M149" s="239"/>
      <c r="N149" s="84"/>
      <c r="O149" s="236"/>
      <c r="P149" s="236"/>
      <c r="Q149" s="236"/>
      <c r="R149" s="236"/>
      <c r="S149" s="84"/>
      <c r="T149" s="84"/>
      <c r="U149" s="84"/>
      <c r="V149" s="84"/>
      <c r="W149" s="84"/>
      <c r="X149" s="84"/>
      <c r="Y149" s="84"/>
    </row>
    <row r="150" spans="1:25">
      <c r="C150" s="245" t="s">
        <v>159</v>
      </c>
      <c r="D150" s="246">
        <v>0.45046493462406545</v>
      </c>
      <c r="E150" s="247">
        <v>1.1506030262047489</v>
      </c>
      <c r="F150" s="247">
        <v>-0.91112710586990886</v>
      </c>
      <c r="G150" s="248">
        <v>0.30255374194629781</v>
      </c>
      <c r="H150" s="60"/>
      <c r="I150" s="82"/>
      <c r="J150" s="82"/>
      <c r="K150" s="82"/>
      <c r="L150" s="82"/>
      <c r="M150" s="82"/>
      <c r="O150" s="55"/>
      <c r="P150" s="55"/>
      <c r="Q150" s="55"/>
      <c r="R150" s="55"/>
    </row>
    <row r="151" spans="1:25">
      <c r="D151" s="60"/>
      <c r="E151" s="60"/>
      <c r="F151" s="60"/>
      <c r="G151" s="60"/>
      <c r="H151" s="60"/>
      <c r="I151"/>
      <c r="J151"/>
      <c r="K151"/>
      <c r="L151"/>
      <c r="M151"/>
      <c r="O151" s="55"/>
      <c r="P151" s="55"/>
      <c r="Q151" s="55"/>
      <c r="R151" s="55"/>
    </row>
    <row r="152" spans="1:25">
      <c r="D152" s="60"/>
      <c r="E152" s="60"/>
      <c r="F152" s="60"/>
      <c r="G152" s="60"/>
      <c r="I152"/>
      <c r="J152"/>
      <c r="K152"/>
      <c r="L152"/>
      <c r="M152"/>
      <c r="O152" s="55"/>
      <c r="P152" s="55"/>
      <c r="Q152" s="55"/>
      <c r="R152" s="55"/>
    </row>
    <row r="153" spans="1:25">
      <c r="C153" s="60"/>
      <c r="D153" s="60"/>
      <c r="E153" s="60"/>
      <c r="F153" s="60"/>
      <c r="G153" s="60"/>
      <c r="I153"/>
      <c r="J153"/>
      <c r="K153"/>
      <c r="L153"/>
      <c r="M153"/>
      <c r="O153" s="55"/>
      <c r="P153" s="55"/>
      <c r="Q153" s="55"/>
      <c r="R153" s="55"/>
    </row>
    <row r="154" spans="1:25">
      <c r="C154" s="60"/>
      <c r="D154" s="60"/>
      <c r="E154" s="60"/>
      <c r="F154" s="60"/>
      <c r="G154" s="60"/>
      <c r="I154"/>
      <c r="J154" s="240"/>
      <c r="K154" s="240"/>
      <c r="L154" s="240"/>
      <c r="M154" s="240"/>
      <c r="O154" s="211"/>
      <c r="P154" s="211"/>
      <c r="Q154" s="211"/>
      <c r="R154" s="211"/>
    </row>
    <row r="155" spans="1:25">
      <c r="C155" s="60"/>
      <c r="D155" s="60"/>
      <c r="E155" s="60"/>
      <c r="F155" s="60"/>
      <c r="G155" s="60"/>
      <c r="J155" s="212"/>
      <c r="K155" s="212"/>
      <c r="L155" s="212"/>
      <c r="M155" s="212"/>
      <c r="O155" s="211"/>
      <c r="P155" s="211"/>
      <c r="Q155" s="211"/>
      <c r="R155" s="211"/>
    </row>
    <row r="156" spans="1:25">
      <c r="C156" s="60"/>
      <c r="D156" s="60"/>
      <c r="E156" s="60"/>
      <c r="F156" s="60"/>
      <c r="G156" s="60"/>
      <c r="J156" s="212"/>
      <c r="K156" s="212"/>
      <c r="L156" s="212"/>
      <c r="M156" s="212"/>
      <c r="O156" s="211"/>
      <c r="P156" s="211"/>
      <c r="Q156" s="211"/>
      <c r="R156" s="211"/>
    </row>
    <row r="157" spans="1:25">
      <c r="C157" s="60"/>
      <c r="D157" s="60"/>
      <c r="E157" s="60"/>
      <c r="F157" s="60"/>
      <c r="J157" s="212"/>
      <c r="K157" s="212"/>
      <c r="L157" s="212"/>
      <c r="M157" s="212"/>
      <c r="O157" s="211"/>
      <c r="P157" s="211"/>
      <c r="Q157" s="211"/>
      <c r="R157" s="211"/>
    </row>
    <row r="158" spans="1:25">
      <c r="J158" s="212"/>
      <c r="K158" s="212"/>
      <c r="L158" s="212"/>
      <c r="M158" s="212"/>
      <c r="O158" s="211"/>
      <c r="P158" s="211"/>
      <c r="Q158" s="211"/>
      <c r="R158" s="211"/>
    </row>
    <row r="159" spans="1:25">
      <c r="J159" s="212"/>
      <c r="K159" s="212"/>
      <c r="L159" s="212"/>
      <c r="M159" s="212"/>
      <c r="O159" s="211"/>
      <c r="P159" s="211"/>
      <c r="Q159" s="211"/>
      <c r="R159" s="211"/>
    </row>
    <row r="160" spans="1:25">
      <c r="J160" s="212"/>
      <c r="K160" s="212"/>
      <c r="L160" s="212"/>
      <c r="M160" s="212"/>
      <c r="O160" s="211"/>
      <c r="P160" s="211"/>
      <c r="Q160" s="211"/>
      <c r="R160" s="211"/>
    </row>
    <row r="161" spans="3:18">
      <c r="C161" s="60"/>
      <c r="D161" s="60"/>
      <c r="E161" s="60"/>
      <c r="F161" s="60"/>
      <c r="J161" s="212"/>
      <c r="K161" s="212"/>
      <c r="L161" s="212"/>
      <c r="M161" s="212"/>
      <c r="O161" s="211"/>
      <c r="P161" s="211"/>
      <c r="Q161" s="211"/>
      <c r="R161" s="211"/>
    </row>
    <row r="162" spans="3:18">
      <c r="C162" s="60"/>
      <c r="D162" s="60"/>
      <c r="E162" s="60"/>
      <c r="F162" s="60"/>
      <c r="J162" s="212"/>
      <c r="K162" s="212"/>
      <c r="L162" s="212"/>
      <c r="M162" s="212"/>
      <c r="O162" s="211"/>
      <c r="P162" s="211"/>
      <c r="Q162" s="211"/>
      <c r="R162" s="211"/>
    </row>
    <row r="163" spans="3:18">
      <c r="C163" s="60"/>
      <c r="D163" s="60"/>
      <c r="E163" s="60"/>
      <c r="F163" s="60"/>
      <c r="J163" s="60"/>
      <c r="K163" s="60"/>
      <c r="L163" s="212"/>
      <c r="M163" s="212"/>
      <c r="O163" s="211"/>
      <c r="P163" s="211"/>
      <c r="Q163" s="211"/>
      <c r="R163" s="211"/>
    </row>
    <row r="164" spans="3:18">
      <c r="C164" s="60"/>
      <c r="D164" s="60"/>
      <c r="E164" s="60"/>
      <c r="F164" s="60"/>
      <c r="J164" s="60"/>
      <c r="K164" s="60"/>
      <c r="L164" s="60"/>
      <c r="M164" s="60"/>
    </row>
    <row r="165" spans="3:18">
      <c r="C165" s="60"/>
      <c r="D165" s="60"/>
      <c r="E165" s="60"/>
      <c r="F165" s="60"/>
      <c r="J165" s="60"/>
      <c r="K165" s="60"/>
      <c r="L165" s="60"/>
      <c r="M165" s="60"/>
    </row>
    <row r="166" spans="3:18">
      <c r="C166" s="60"/>
      <c r="D166" s="60"/>
      <c r="E166" s="60"/>
      <c r="F166" s="60"/>
      <c r="J166" s="60"/>
      <c r="K166" s="60"/>
      <c r="L166" s="60"/>
      <c r="M166" s="60"/>
    </row>
    <row r="167" spans="3:18">
      <c r="C167" s="60"/>
      <c r="D167" s="60"/>
      <c r="E167" s="60"/>
      <c r="F167" s="60"/>
      <c r="J167" s="60"/>
      <c r="K167" s="60"/>
      <c r="L167" s="60"/>
      <c r="M167" s="60"/>
    </row>
    <row r="168" spans="3:18">
      <c r="C168" s="60"/>
      <c r="D168" s="60"/>
      <c r="E168" s="60"/>
      <c r="F168" s="60"/>
      <c r="L168" s="60"/>
      <c r="M168" s="60"/>
    </row>
    <row r="169" spans="3:18">
      <c r="C169" s="60"/>
      <c r="D169" s="60"/>
      <c r="E169" s="60"/>
      <c r="F169" s="60"/>
      <c r="G169" s="60"/>
    </row>
    <row r="170" spans="3:18">
      <c r="D170" s="60"/>
      <c r="E170" s="60"/>
      <c r="F170" s="60"/>
      <c r="G170" s="60"/>
    </row>
    <row r="171" spans="3:18">
      <c r="D171" s="60"/>
      <c r="E171" s="60"/>
      <c r="F171" s="60"/>
      <c r="G171" s="60"/>
    </row>
    <row r="172" spans="3:18">
      <c r="D172" s="60"/>
      <c r="E172" s="60"/>
      <c r="F172" s="60"/>
      <c r="G172" s="60"/>
    </row>
    <row r="173" spans="3:18">
      <c r="D173" s="241"/>
      <c r="E173" s="241"/>
      <c r="F173" s="241"/>
      <c r="G173" s="241"/>
    </row>
    <row r="174" spans="3:18">
      <c r="D174" s="241"/>
      <c r="E174" s="241"/>
      <c r="F174" s="241"/>
      <c r="G174" s="241"/>
    </row>
    <row r="175" spans="3:18">
      <c r="D175" s="241"/>
      <c r="E175" s="241"/>
      <c r="F175" s="241"/>
      <c r="G175" s="241"/>
    </row>
    <row r="176" spans="3:18">
      <c r="D176" s="241"/>
      <c r="E176" s="241"/>
      <c r="F176" s="241"/>
      <c r="G176" s="241"/>
    </row>
    <row r="177" spans="4:7">
      <c r="D177" s="241"/>
      <c r="E177" s="241"/>
      <c r="F177" s="241"/>
      <c r="G177" s="241"/>
    </row>
    <row r="178" spans="4:7">
      <c r="D178" s="241"/>
      <c r="E178" s="241"/>
      <c r="F178" s="241"/>
      <c r="G178" s="241"/>
    </row>
    <row r="179" spans="4:7">
      <c r="D179" s="241"/>
      <c r="E179" s="241"/>
      <c r="F179" s="241"/>
      <c r="G179" s="241"/>
    </row>
    <row r="180" spans="4:7">
      <c r="D180" s="241"/>
      <c r="E180" s="241"/>
      <c r="F180" s="241"/>
      <c r="G180" s="241"/>
    </row>
    <row r="181" spans="4:7">
      <c r="D181" s="241"/>
      <c r="E181" s="241"/>
      <c r="F181" s="241"/>
      <c r="G181" s="241"/>
    </row>
    <row r="182" spans="4:7">
      <c r="D182" s="241"/>
      <c r="E182" s="241"/>
      <c r="F182" s="241"/>
      <c r="G182" s="241"/>
    </row>
    <row r="183" spans="4:7">
      <c r="D183" s="241"/>
      <c r="E183" s="241"/>
      <c r="F183" s="241"/>
      <c r="G183" s="241"/>
    </row>
    <row r="184" spans="4:7">
      <c r="D184" s="241"/>
      <c r="E184" s="241"/>
      <c r="F184" s="241"/>
      <c r="G184" s="241"/>
    </row>
    <row r="185" spans="4:7">
      <c r="D185" s="241"/>
      <c r="E185" s="241"/>
      <c r="F185" s="241"/>
      <c r="G185" s="241"/>
    </row>
    <row r="186" spans="4:7">
      <c r="D186" s="241"/>
      <c r="E186" s="241"/>
      <c r="F186" s="241"/>
      <c r="G186" s="241"/>
    </row>
    <row r="187" spans="4:7">
      <c r="D187" s="241"/>
      <c r="E187" s="241"/>
      <c r="F187" s="241"/>
      <c r="G187" s="241"/>
    </row>
    <row r="188" spans="4:7">
      <c r="D188" s="241"/>
      <c r="E188" s="241"/>
      <c r="F188" s="241"/>
      <c r="G188" s="241"/>
    </row>
    <row r="189" spans="4:7">
      <c r="D189" s="241"/>
      <c r="E189" s="241"/>
      <c r="F189" s="241"/>
      <c r="G189" s="241"/>
    </row>
    <row r="190" spans="4:7">
      <c r="D190" s="60"/>
      <c r="E190" s="60"/>
      <c r="F190" s="60"/>
      <c r="G190" s="60"/>
    </row>
    <row r="191" spans="4:7">
      <c r="D191" s="60"/>
      <c r="E191" s="60"/>
      <c r="F191" s="60"/>
      <c r="G191" s="60"/>
    </row>
    <row r="192" spans="4:7">
      <c r="D192" s="60"/>
      <c r="E192" s="60"/>
      <c r="F192" s="60"/>
      <c r="G192" s="60"/>
    </row>
  </sheetData>
  <mergeCells count="29">
    <mergeCell ref="N85:S85"/>
    <mergeCell ref="T85:Y85"/>
    <mergeCell ref="Q56:S56"/>
    <mergeCell ref="B56:D56"/>
    <mergeCell ref="E56:G56"/>
    <mergeCell ref="H56:J56"/>
    <mergeCell ref="K56:M56"/>
    <mergeCell ref="N56:P56"/>
    <mergeCell ref="T86:V86"/>
    <mergeCell ref="W86:Y86"/>
    <mergeCell ref="T56:V56"/>
    <mergeCell ref="W56:Y56"/>
    <mergeCell ref="B55:G55"/>
    <mergeCell ref="H55:M55"/>
    <mergeCell ref="N55:S55"/>
    <mergeCell ref="T55:Y55"/>
    <mergeCell ref="B86:D86"/>
    <mergeCell ref="E86:G86"/>
    <mergeCell ref="H86:J86"/>
    <mergeCell ref="K86:M86"/>
    <mergeCell ref="N86:P86"/>
    <mergeCell ref="Q86:S86"/>
    <mergeCell ref="B85:G85"/>
    <mergeCell ref="H85:M85"/>
    <mergeCell ref="L1:O1"/>
    <mergeCell ref="S2:U2"/>
    <mergeCell ref="V2:X2"/>
    <mergeCell ref="Y2:AA2"/>
    <mergeCell ref="AB2:AD2"/>
  </mergeCells>
  <pageMargins left="0" right="0" top="0" bottom="0" header="0" footer="0"/>
  <pageSetup paperSize="9" scale="51" fitToHeight="0" orientation="landscape" r:id="rId1"/>
  <colBreaks count="1" manualBreakCount="1">
    <brk id="7" min="53" max="119"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K18"/>
  <sheetViews>
    <sheetView zoomScale="90" zoomScaleNormal="90" workbookViewId="0">
      <pane xSplit="1" ySplit="4" topLeftCell="Z5" activePane="bottomRight" state="frozen"/>
      <selection pane="topRight" activeCell="B1" sqref="B1"/>
      <selection pane="bottomLeft" activeCell="A5" sqref="A5"/>
      <selection pane="bottomRight" activeCell="AO15" sqref="AO15"/>
    </sheetView>
  </sheetViews>
  <sheetFormatPr defaultRowHeight="12.75"/>
  <cols>
    <col min="1" max="1" width="17.7109375" style="415" customWidth="1"/>
    <col min="2" max="2" width="6.42578125" style="415" customWidth="1"/>
    <col min="3" max="4" width="7.140625" style="415" customWidth="1"/>
    <col min="5" max="5" width="6.140625" style="415" customWidth="1"/>
    <col min="6" max="7" width="7.85546875" style="415" customWidth="1"/>
    <col min="8" max="8" width="8.42578125" style="415" customWidth="1"/>
    <col min="9" max="9" width="7.28515625" style="415" customWidth="1"/>
    <col min="10" max="11" width="8.28515625" style="415" customWidth="1"/>
    <col min="12" max="12" width="7.85546875" style="415" customWidth="1"/>
    <col min="13" max="13" width="7.5703125" style="415" customWidth="1"/>
    <col min="14" max="15" width="8.5703125" style="415" customWidth="1"/>
    <col min="16" max="18" width="9" style="415" customWidth="1"/>
    <col min="19" max="19" width="11" style="415" bestFit="1" customWidth="1"/>
    <col min="20" max="20" width="10.140625" style="415" customWidth="1"/>
    <col min="21" max="21" width="7.5703125" style="415" customWidth="1"/>
    <col min="22" max="22" width="8.28515625" style="415" customWidth="1"/>
    <col min="23" max="27" width="9.42578125" style="415" customWidth="1"/>
    <col min="28" max="29" width="9.140625" style="415" customWidth="1"/>
    <col min="30" max="30" width="8" style="415" customWidth="1"/>
    <col min="31" max="31" width="7.5703125" style="415" customWidth="1"/>
    <col min="32" max="33" width="9.140625" style="415"/>
    <col min="34" max="36" width="8.5703125" style="415" customWidth="1"/>
    <col min="37" max="37" width="11" style="415" bestFit="1" customWidth="1"/>
    <col min="38" max="16384" width="9.140625" style="415"/>
  </cols>
  <sheetData>
    <row r="1" spans="1:37" s="414" customFormat="1" ht="15.75">
      <c r="A1" s="413" t="s">
        <v>335</v>
      </c>
      <c r="B1" s="413"/>
      <c r="C1" s="413"/>
      <c r="D1" s="413"/>
      <c r="E1" s="413"/>
      <c r="F1" s="413"/>
      <c r="G1" s="413"/>
      <c r="H1" s="413"/>
      <c r="I1" s="413"/>
      <c r="J1" s="413"/>
      <c r="K1" s="413"/>
      <c r="L1" s="413"/>
      <c r="M1" s="413"/>
      <c r="N1" s="413"/>
      <c r="O1" s="413"/>
      <c r="P1" s="413"/>
      <c r="Q1" s="413"/>
      <c r="R1" s="413"/>
      <c r="S1" s="413"/>
      <c r="T1" s="425"/>
      <c r="U1" s="425"/>
      <c r="V1" s="425"/>
      <c r="W1" s="425"/>
      <c r="X1" s="425"/>
      <c r="Y1" s="425"/>
      <c r="Z1" s="425"/>
      <c r="AA1" s="425"/>
      <c r="AB1" s="425"/>
      <c r="AC1" s="425"/>
      <c r="AD1" s="425"/>
      <c r="AE1" s="425"/>
      <c r="AF1" s="425"/>
      <c r="AG1" s="425"/>
      <c r="AH1" s="425"/>
      <c r="AI1" s="425"/>
      <c r="AJ1" s="425"/>
      <c r="AK1" s="425"/>
    </row>
    <row r="2" spans="1:37" ht="15" customHeight="1">
      <c r="A2" s="569"/>
      <c r="B2" s="1206">
        <v>2011</v>
      </c>
      <c r="C2" s="1206"/>
      <c r="D2" s="1206"/>
      <c r="E2" s="1206"/>
      <c r="F2" s="1206">
        <v>2012</v>
      </c>
      <c r="G2" s="1206"/>
      <c r="H2" s="1206"/>
      <c r="I2" s="1206"/>
      <c r="J2" s="1206">
        <v>2013</v>
      </c>
      <c r="K2" s="1206"/>
      <c r="L2" s="1206"/>
      <c r="M2" s="1206"/>
      <c r="N2" s="1206">
        <v>2014</v>
      </c>
      <c r="O2" s="1206"/>
      <c r="P2" s="1206"/>
      <c r="Q2" s="1206"/>
      <c r="R2" s="1206">
        <v>2015</v>
      </c>
      <c r="S2" s="1210"/>
      <c r="T2" s="1206">
        <v>2011</v>
      </c>
      <c r="U2" s="1206"/>
      <c r="V2" s="1206"/>
      <c r="W2" s="1206"/>
      <c r="X2" s="1206">
        <v>2012</v>
      </c>
      <c r="Y2" s="1206"/>
      <c r="Z2" s="1206"/>
      <c r="AA2" s="1206"/>
      <c r="AB2" s="1206">
        <v>2013</v>
      </c>
      <c r="AC2" s="1206"/>
      <c r="AD2" s="1206"/>
      <c r="AE2" s="1206"/>
      <c r="AF2" s="1203">
        <v>2014</v>
      </c>
      <c r="AG2" s="1203"/>
      <c r="AH2" s="1203"/>
      <c r="AI2" s="1203"/>
      <c r="AJ2" s="1203">
        <v>2015</v>
      </c>
      <c r="AK2" s="1203"/>
    </row>
    <row r="3" spans="1:37">
      <c r="A3" s="570"/>
      <c r="B3" s="571" t="s">
        <v>1</v>
      </c>
      <c r="C3" s="571" t="s">
        <v>2</v>
      </c>
      <c r="D3" s="571" t="s">
        <v>3</v>
      </c>
      <c r="E3" s="571" t="s">
        <v>4</v>
      </c>
      <c r="F3" s="571" t="s">
        <v>1</v>
      </c>
      <c r="G3" s="571" t="s">
        <v>2</v>
      </c>
      <c r="H3" s="571" t="s">
        <v>3</v>
      </c>
      <c r="I3" s="572" t="s">
        <v>4</v>
      </c>
      <c r="J3" s="571" t="s">
        <v>1</v>
      </c>
      <c r="K3" s="572" t="s">
        <v>2</v>
      </c>
      <c r="L3" s="571" t="s">
        <v>3</v>
      </c>
      <c r="M3" s="571" t="s">
        <v>4</v>
      </c>
      <c r="N3" s="571" t="s">
        <v>1</v>
      </c>
      <c r="O3" s="571" t="s">
        <v>2</v>
      </c>
      <c r="P3" s="571" t="s">
        <v>3</v>
      </c>
      <c r="Q3" s="572" t="s">
        <v>4</v>
      </c>
      <c r="R3" s="572" t="s">
        <v>1</v>
      </c>
      <c r="S3" s="760" t="s">
        <v>618</v>
      </c>
      <c r="T3" s="925" t="s">
        <v>1</v>
      </c>
      <c r="U3" s="572" t="s">
        <v>2</v>
      </c>
      <c r="V3" s="572" t="s">
        <v>3</v>
      </c>
      <c r="W3" s="572" t="s">
        <v>4</v>
      </c>
      <c r="X3" s="572" t="s">
        <v>1</v>
      </c>
      <c r="Y3" s="572" t="s">
        <v>2</v>
      </c>
      <c r="Z3" s="572" t="s">
        <v>3</v>
      </c>
      <c r="AA3" s="572" t="s">
        <v>4</v>
      </c>
      <c r="AB3" s="572" t="s">
        <v>1</v>
      </c>
      <c r="AC3" s="572" t="s">
        <v>2</v>
      </c>
      <c r="AD3" s="572" t="s">
        <v>3</v>
      </c>
      <c r="AE3" s="572" t="s">
        <v>4</v>
      </c>
      <c r="AF3" s="572" t="s">
        <v>1</v>
      </c>
      <c r="AG3" s="572" t="s">
        <v>2</v>
      </c>
      <c r="AH3" s="572" t="s">
        <v>3</v>
      </c>
      <c r="AI3" s="572" t="s">
        <v>4</v>
      </c>
      <c r="AJ3" s="572" t="s">
        <v>1</v>
      </c>
      <c r="AK3" s="572" t="s">
        <v>618</v>
      </c>
    </row>
    <row r="4" spans="1:37" ht="15" customHeight="1" thickBot="1">
      <c r="A4" s="927"/>
      <c r="B4" s="1207" t="s">
        <v>416</v>
      </c>
      <c r="C4" s="1208"/>
      <c r="D4" s="1208"/>
      <c r="E4" s="1208"/>
      <c r="F4" s="1208"/>
      <c r="G4" s="1208"/>
      <c r="H4" s="1208"/>
      <c r="I4" s="1208"/>
      <c r="J4" s="1208"/>
      <c r="K4" s="1208"/>
      <c r="L4" s="1208"/>
      <c r="M4" s="1208"/>
      <c r="N4" s="1208"/>
      <c r="O4" s="1208"/>
      <c r="P4" s="1208"/>
      <c r="Q4" s="1208"/>
      <c r="R4" s="1208"/>
      <c r="S4" s="1209"/>
      <c r="T4" s="1204" t="s">
        <v>417</v>
      </c>
      <c r="U4" s="1205"/>
      <c r="V4" s="1205"/>
      <c r="W4" s="1205"/>
      <c r="X4" s="1205"/>
      <c r="Y4" s="1205"/>
      <c r="Z4" s="1205"/>
      <c r="AA4" s="1205"/>
      <c r="AB4" s="1205"/>
      <c r="AC4" s="1205"/>
      <c r="AD4" s="1205"/>
      <c r="AE4" s="1205"/>
      <c r="AF4" s="1205"/>
      <c r="AG4" s="1205"/>
      <c r="AH4" s="1205"/>
      <c r="AI4" s="1205"/>
      <c r="AJ4" s="1205"/>
      <c r="AK4" s="1205"/>
    </row>
    <row r="5" spans="1:37">
      <c r="A5" s="928" t="s">
        <v>336</v>
      </c>
      <c r="B5" s="929">
        <v>-3.3798137653639486</v>
      </c>
      <c r="C5" s="929">
        <v>2.3621598217397235</v>
      </c>
      <c r="D5" s="929">
        <v>-3.9870091550792637</v>
      </c>
      <c r="E5" s="929">
        <v>15.282833970162883</v>
      </c>
      <c r="F5" s="929">
        <v>-9.0390182704155819</v>
      </c>
      <c r="G5" s="929">
        <v>7</v>
      </c>
      <c r="H5" s="929">
        <v>1.3573672515515938</v>
      </c>
      <c r="I5" s="929">
        <v>5.7143289122061844</v>
      </c>
      <c r="J5" s="929">
        <v>-1.1777703884067847</v>
      </c>
      <c r="K5" s="929">
        <v>-3.365100808603529</v>
      </c>
      <c r="L5" s="929">
        <v>-2.1314451083939474</v>
      </c>
      <c r="M5" s="929">
        <v>2.293132422458811</v>
      </c>
      <c r="N5" s="929">
        <v>-0.38354499164286437</v>
      </c>
      <c r="O5" s="929">
        <v>2.4956248239718946</v>
      </c>
      <c r="P5" s="929">
        <v>2.9230866498421051</v>
      </c>
      <c r="Q5" s="929">
        <v>8.2877018441074597</v>
      </c>
      <c r="R5" s="929">
        <v>-6.2450574491302433</v>
      </c>
      <c r="S5" s="926">
        <v>1.8644646844901729</v>
      </c>
      <c r="T5" s="574">
        <v>7.6156294584410773</v>
      </c>
      <c r="U5" s="574">
        <v>2.1087561098938323</v>
      </c>
      <c r="V5" s="574">
        <v>1.7677689981038469</v>
      </c>
      <c r="W5" s="574">
        <v>9.4717229866925834</v>
      </c>
      <c r="X5" s="574">
        <v>3.0597826660893475</v>
      </c>
      <c r="Y5" s="574">
        <v>7.7150680182977709</v>
      </c>
      <c r="Z5" s="574">
        <v>13.710817792257473</v>
      </c>
      <c r="AA5" s="574">
        <v>4.2727904839488389</v>
      </c>
      <c r="AB5" s="574">
        <v>13.284503393776475</v>
      </c>
      <c r="AC5" s="574">
        <v>2.3240743345816384</v>
      </c>
      <c r="AD5" s="574">
        <v>-1.1980129585155481</v>
      </c>
      <c r="AE5" s="574">
        <v>-4.3955077042572555</v>
      </c>
      <c r="AF5" s="574">
        <v>-3.6271420937851673</v>
      </c>
      <c r="AG5" s="574">
        <v>2.2176912256641685</v>
      </c>
      <c r="AH5" s="574">
        <v>7.496839028816197</v>
      </c>
      <c r="AI5" s="574">
        <v>13.796354378677037</v>
      </c>
      <c r="AJ5" s="574">
        <v>7.1004852197985571</v>
      </c>
      <c r="AK5" s="574">
        <v>8.5783563429326222</v>
      </c>
    </row>
    <row r="6" spans="1:37">
      <c r="A6" s="573" t="s">
        <v>337</v>
      </c>
      <c r="B6" s="574">
        <v>-5.7693045245823811</v>
      </c>
      <c r="C6" s="574">
        <v>7.3320901044904048</v>
      </c>
      <c r="D6" s="574">
        <v>-0.89337424158853196</v>
      </c>
      <c r="E6" s="574">
        <v>6.6143515305829652</v>
      </c>
      <c r="F6" s="574">
        <v>-3.2128455093571375</v>
      </c>
      <c r="G6" s="574">
        <v>3.1</v>
      </c>
      <c r="H6" s="574">
        <v>3.2687878891890989</v>
      </c>
      <c r="I6" s="574">
        <v>4.3599718905504119</v>
      </c>
      <c r="J6" s="574">
        <v>0.42177070900247315</v>
      </c>
      <c r="K6" s="574">
        <v>-1.3712580835890549</v>
      </c>
      <c r="L6" s="574">
        <v>1.7821034323405343</v>
      </c>
      <c r="M6" s="574">
        <v>5.3178990927054173</v>
      </c>
      <c r="N6" s="574">
        <v>2.7069678962013057</v>
      </c>
      <c r="O6" s="574">
        <v>1.410083324142704</v>
      </c>
      <c r="P6" s="574">
        <v>5.2168930250419407</v>
      </c>
      <c r="Q6" s="574">
        <v>11.511016427899307</v>
      </c>
      <c r="R6" s="574">
        <v>-2.1467066759621503</v>
      </c>
      <c r="S6" s="575">
        <v>2.8379268047551136</v>
      </c>
      <c r="T6" s="574">
        <v>7.5165036371809748</v>
      </c>
      <c r="U6" s="574">
        <v>10.449863879528621</v>
      </c>
      <c r="V6" s="574">
        <v>6.929096664050661</v>
      </c>
      <c r="W6" s="574">
        <v>6.8661941138938261</v>
      </c>
      <c r="X6" s="574">
        <v>9.7654515584761441</v>
      </c>
      <c r="Y6" s="574">
        <v>5.4565981798124596</v>
      </c>
      <c r="Z6" s="574">
        <v>9.885438895816705</v>
      </c>
      <c r="AA6" s="574">
        <v>7.5618915250698109</v>
      </c>
      <c r="AB6" s="574">
        <v>11.601127903821421</v>
      </c>
      <c r="AC6" s="576">
        <v>6.7417703128549817</v>
      </c>
      <c r="AD6" s="576">
        <v>5.2050878934689848</v>
      </c>
      <c r="AE6" s="576">
        <v>6.1643306521201708</v>
      </c>
      <c r="AF6" s="576">
        <v>8.5868288280192928</v>
      </c>
      <c r="AG6" s="576">
        <v>11.648989385735973</v>
      </c>
      <c r="AH6" s="576">
        <v>15.416751829677594</v>
      </c>
      <c r="AI6" s="576">
        <v>22.203683146752809</v>
      </c>
      <c r="AJ6" s="576">
        <v>16.42730285014531</v>
      </c>
      <c r="AK6" s="576">
        <v>19.580058959084027</v>
      </c>
    </row>
    <row r="7" spans="1:37">
      <c r="A7" s="573" t="s">
        <v>338</v>
      </c>
      <c r="B7" s="574">
        <v>0.92574676762595232</v>
      </c>
      <c r="C7" s="574">
        <v>2.0002385801075349</v>
      </c>
      <c r="D7" s="574">
        <v>2.3741004189343329</v>
      </c>
      <c r="E7" s="574">
        <v>4.0546235606062595</v>
      </c>
      <c r="F7" s="574">
        <v>1.0123981524321977</v>
      </c>
      <c r="G7" s="574">
        <v>0.3</v>
      </c>
      <c r="H7" s="574">
        <v>0.80554362587490402</v>
      </c>
      <c r="I7" s="574">
        <v>2.2034919647963278</v>
      </c>
      <c r="J7" s="574">
        <v>1.5712665520012621</v>
      </c>
      <c r="K7" s="574">
        <v>-1.5431930445971034</v>
      </c>
      <c r="L7" s="574">
        <v>2.8031708590774826</v>
      </c>
      <c r="M7" s="574">
        <v>2.4132961074712966</v>
      </c>
      <c r="N7" s="574">
        <v>2.0955171123903114</v>
      </c>
      <c r="O7" s="574">
        <v>0.51168005694552221</v>
      </c>
      <c r="P7" s="574">
        <v>3.6518771850056311</v>
      </c>
      <c r="Q7" s="574">
        <v>3.9131240314594038</v>
      </c>
      <c r="R7" s="574">
        <v>0.48519099504392216</v>
      </c>
      <c r="S7" s="575">
        <v>0.74861937356465091</v>
      </c>
      <c r="T7" s="574">
        <v>11.382360860648035</v>
      </c>
      <c r="U7" s="574">
        <v>8.6486143066541388</v>
      </c>
      <c r="V7" s="574">
        <v>10.46357556200536</v>
      </c>
      <c r="W7" s="574">
        <v>9.653479182522176</v>
      </c>
      <c r="X7" s="574">
        <v>9.7553701825989947</v>
      </c>
      <c r="Y7" s="574">
        <v>7.9534870122004691</v>
      </c>
      <c r="Z7" s="574">
        <v>6.2994439027176554</v>
      </c>
      <c r="AA7" s="574">
        <v>4.4087547737984067</v>
      </c>
      <c r="AB7" s="574">
        <v>4.9864140982842855</v>
      </c>
      <c r="AC7" s="576">
        <v>3.0307273107146528</v>
      </c>
      <c r="AD7" s="576">
        <v>5.0724502093720361</v>
      </c>
      <c r="AE7" s="576">
        <v>5.287352976521305</v>
      </c>
      <c r="AF7" s="576">
        <v>5.8315786457447558</v>
      </c>
      <c r="AG7" s="576">
        <v>8.0403691903278229</v>
      </c>
      <c r="AH7" s="576">
        <v>8.9323119584467037</v>
      </c>
      <c r="AI7" s="576">
        <v>10.527609927651937</v>
      </c>
      <c r="AJ7" s="576">
        <v>8.7839465131233538</v>
      </c>
      <c r="AK7" s="576">
        <v>9.6809236848626199</v>
      </c>
    </row>
    <row r="8" spans="1:37">
      <c r="A8" s="577" t="s">
        <v>339</v>
      </c>
      <c r="B8" s="578">
        <v>8.7173956073698378E-2</v>
      </c>
      <c r="C8" s="578">
        <v>2.7131964411696998</v>
      </c>
      <c r="D8" s="578">
        <v>2.5271112766721586</v>
      </c>
      <c r="E8" s="578">
        <v>8.4990491287320964</v>
      </c>
      <c r="F8" s="578">
        <v>3.034991088515099</v>
      </c>
      <c r="G8" s="578">
        <v>1.3</v>
      </c>
      <c r="H8" s="578">
        <v>2.2677272988729413</v>
      </c>
      <c r="I8" s="578">
        <v>2.6746803630911273</v>
      </c>
      <c r="J8" s="578">
        <v>1.8634821304856359</v>
      </c>
      <c r="K8" s="578">
        <v>0.27925493529275514</v>
      </c>
      <c r="L8" s="578">
        <v>2.6606668733988812</v>
      </c>
      <c r="M8" s="578">
        <v>3.6316477391825259</v>
      </c>
      <c r="N8" s="578">
        <v>2.5763913439170096</v>
      </c>
      <c r="O8" s="578">
        <v>0.80856326617147545</v>
      </c>
      <c r="P8" s="578">
        <v>4.1159669844115712</v>
      </c>
      <c r="Q8" s="578">
        <v>7.0649495095634052</v>
      </c>
      <c r="R8" s="578">
        <v>-0.9781653241985282</v>
      </c>
      <c r="S8" s="579">
        <v>1.1843825234972343</v>
      </c>
      <c r="T8" s="578">
        <v>14.494902725757953</v>
      </c>
      <c r="U8" s="578">
        <v>10.318441517907459</v>
      </c>
      <c r="V8" s="578">
        <v>12.49338196618119</v>
      </c>
      <c r="W8" s="578">
        <v>14.35793028507257</v>
      </c>
      <c r="X8" s="578">
        <v>17.735870988364894</v>
      </c>
      <c r="Y8" s="578">
        <v>16.133734420597648</v>
      </c>
      <c r="Z8" s="578">
        <v>15.840419195871817</v>
      </c>
      <c r="AA8" s="578">
        <v>9.6126635447668178</v>
      </c>
      <c r="AB8" s="578">
        <v>8.3663798068221098</v>
      </c>
      <c r="AC8" s="578">
        <v>7.2583276200570452</v>
      </c>
      <c r="AD8" s="576">
        <v>7.6709411222348081</v>
      </c>
      <c r="AE8" s="576">
        <v>8.6725014347278631</v>
      </c>
      <c r="AF8" s="576">
        <v>9.4346868515038835</v>
      </c>
      <c r="AG8" s="576">
        <v>10.012332215122782</v>
      </c>
      <c r="AH8" s="576">
        <v>11.571844156069886</v>
      </c>
      <c r="AI8" s="578">
        <v>15.268203505964323</v>
      </c>
      <c r="AJ8" s="578">
        <v>11.273285730471528</v>
      </c>
      <c r="AK8" s="578">
        <v>12.883782131159123</v>
      </c>
    </row>
    <row r="9" spans="1:37">
      <c r="A9" s="408" t="s">
        <v>282</v>
      </c>
      <c r="B9" s="397"/>
      <c r="C9" s="397"/>
      <c r="D9" s="397"/>
      <c r="E9" s="397"/>
      <c r="F9" s="417"/>
      <c r="G9" s="397"/>
      <c r="H9" s="397"/>
      <c r="I9" s="397"/>
      <c r="J9" s="397"/>
      <c r="K9" s="418"/>
      <c r="L9" s="418"/>
      <c r="M9" s="418"/>
      <c r="N9" s="418"/>
      <c r="O9" s="418"/>
      <c r="P9" s="418"/>
      <c r="Q9" s="418"/>
      <c r="R9" s="418"/>
      <c r="S9" s="418"/>
      <c r="T9" s="397"/>
      <c r="X9" s="419"/>
      <c r="Y9" s="419"/>
      <c r="AA9" s="419"/>
      <c r="AB9" s="419"/>
      <c r="AD9" s="419"/>
      <c r="AE9" s="419"/>
      <c r="AF9" s="419"/>
      <c r="AG9" s="419"/>
      <c r="AH9" s="419"/>
      <c r="AI9" s="419"/>
      <c r="AJ9" s="497"/>
      <c r="AK9" s="497"/>
    </row>
    <row r="11" spans="1:37" ht="14.25">
      <c r="L11" s="416"/>
      <c r="M11" s="416"/>
      <c r="N11" s="416"/>
      <c r="O11" s="416"/>
      <c r="P11" s="416"/>
      <c r="Q11" s="416"/>
      <c r="R11" s="416"/>
      <c r="S11" s="416"/>
      <c r="T11" s="420"/>
      <c r="V11" s="420"/>
      <c r="W11" s="420"/>
    </row>
    <row r="12" spans="1:37" ht="14.25">
      <c r="L12" s="416"/>
      <c r="M12" s="416"/>
      <c r="N12" s="416"/>
      <c r="O12" s="416"/>
      <c r="P12" s="416"/>
      <c r="Q12" s="416"/>
      <c r="R12" s="416"/>
      <c r="S12" s="416"/>
      <c r="AF12" s="672"/>
      <c r="AG12" s="672"/>
      <c r="AI12" s="420"/>
      <c r="AJ12" s="420"/>
      <c r="AK12" s="420"/>
    </row>
    <row r="13" spans="1:37" ht="14.25">
      <c r="L13" s="416"/>
      <c r="M13" s="416"/>
      <c r="N13" s="416"/>
      <c r="O13" s="416"/>
      <c r="P13" s="416"/>
      <c r="Q13" s="416"/>
      <c r="R13" s="416"/>
      <c r="S13" s="416"/>
      <c r="AF13" s="672"/>
      <c r="AG13" s="672"/>
      <c r="AI13" s="420"/>
      <c r="AJ13" s="420"/>
      <c r="AK13" s="420"/>
    </row>
    <row r="14" spans="1:37" ht="14.25">
      <c r="L14" s="416"/>
      <c r="M14" s="416"/>
      <c r="N14" s="416"/>
      <c r="O14" s="416"/>
      <c r="P14" s="416"/>
      <c r="Q14" s="416"/>
      <c r="R14" s="416"/>
      <c r="S14" s="416"/>
      <c r="AF14" s="672"/>
      <c r="AG14" s="672"/>
      <c r="AI14" s="420"/>
      <c r="AJ14" s="420"/>
      <c r="AK14" s="420"/>
    </row>
    <row r="15" spans="1:37">
      <c r="N15" s="672"/>
      <c r="O15" s="672"/>
      <c r="P15" s="673"/>
      <c r="Q15" s="673"/>
      <c r="R15" s="673"/>
      <c r="S15" s="673"/>
      <c r="AF15" s="672"/>
      <c r="AG15" s="672"/>
      <c r="AI15" s="420"/>
      <c r="AJ15" s="420"/>
      <c r="AK15" s="420"/>
    </row>
    <row r="18" spans="13:19">
      <c r="M18" s="497"/>
      <c r="N18" s="497"/>
      <c r="O18" s="497"/>
      <c r="P18" s="497"/>
      <c r="Q18" s="497"/>
      <c r="R18" s="497"/>
      <c r="S18" s="497"/>
    </row>
  </sheetData>
  <mergeCells count="12">
    <mergeCell ref="AJ2:AK2"/>
    <mergeCell ref="T4:AK4"/>
    <mergeCell ref="AF2:AI2"/>
    <mergeCell ref="N2:Q2"/>
    <mergeCell ref="B4:S4"/>
    <mergeCell ref="AB2:AE2"/>
    <mergeCell ref="B2:E2"/>
    <mergeCell ref="F2:I2"/>
    <mergeCell ref="J2:M2"/>
    <mergeCell ref="T2:W2"/>
    <mergeCell ref="X2:AA2"/>
    <mergeCell ref="R2:S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18"/>
  <sheetViews>
    <sheetView zoomScale="90" zoomScaleNormal="90" workbookViewId="0">
      <selection activeCell="F19" sqref="F19"/>
    </sheetView>
  </sheetViews>
  <sheetFormatPr defaultRowHeight="15"/>
  <cols>
    <col min="1" max="1" width="53.28515625" style="423" customWidth="1"/>
    <col min="2" max="3" width="16.28515625" style="423" customWidth="1"/>
    <col min="4" max="4" width="20.7109375" style="423" customWidth="1"/>
    <col min="5" max="5" width="18" style="423" customWidth="1"/>
    <col min="6" max="6" width="19.85546875" style="423" customWidth="1"/>
    <col min="7" max="8" width="18.28515625" style="423" customWidth="1"/>
    <col min="9" max="16384" width="9.140625" style="423"/>
  </cols>
  <sheetData>
    <row r="1" spans="1:8">
      <c r="A1" s="421" t="s">
        <v>340</v>
      </c>
      <c r="B1" s="761"/>
      <c r="C1" s="422"/>
      <c r="D1" s="422"/>
      <c r="E1" s="422"/>
      <c r="F1" s="422"/>
      <c r="G1" s="422"/>
      <c r="H1" s="761"/>
    </row>
    <row r="2" spans="1:8" ht="89.25">
      <c r="A2" s="580"/>
      <c r="B2" s="762" t="s">
        <v>619</v>
      </c>
      <c r="C2" s="763" t="s">
        <v>620</v>
      </c>
      <c r="D2" s="764" t="s">
        <v>621</v>
      </c>
      <c r="E2" s="765" t="s">
        <v>622</v>
      </c>
      <c r="F2" s="766" t="s">
        <v>623</v>
      </c>
      <c r="G2" s="767" t="s">
        <v>624</v>
      </c>
      <c r="H2" s="767" t="s">
        <v>625</v>
      </c>
    </row>
    <row r="3" spans="1:8" ht="15.75" customHeight="1" thickBot="1">
      <c r="A3" s="581"/>
      <c r="B3" s="1211" t="s">
        <v>71</v>
      </c>
      <c r="C3" s="1212"/>
      <c r="D3" s="1213" t="s">
        <v>341</v>
      </c>
      <c r="E3" s="1211"/>
      <c r="F3" s="1212"/>
      <c r="G3" s="1213" t="s">
        <v>341</v>
      </c>
      <c r="H3" s="1211"/>
    </row>
    <row r="4" spans="1:8" ht="15.75" thickTop="1">
      <c r="A4" s="573" t="s">
        <v>342</v>
      </c>
      <c r="B4" s="678">
        <v>287777.2734375</v>
      </c>
      <c r="C4" s="675">
        <v>289738.8125</v>
      </c>
      <c r="D4" s="582">
        <v>0.68161708500097973</v>
      </c>
      <c r="E4" s="583">
        <v>8.4424509604366733</v>
      </c>
      <c r="F4" s="584">
        <v>9.5372601590590449</v>
      </c>
      <c r="G4" s="585">
        <v>1.0000019914209586</v>
      </c>
      <c r="H4" s="585">
        <v>0.99999984515699081</v>
      </c>
    </row>
    <row r="5" spans="1:8">
      <c r="A5" s="573"/>
      <c r="B5" s="404"/>
      <c r="C5" s="676"/>
      <c r="D5" s="582"/>
      <c r="E5" s="583"/>
      <c r="F5" s="584"/>
      <c r="G5" s="405"/>
      <c r="H5" s="405"/>
    </row>
    <row r="6" spans="1:8">
      <c r="A6" s="586" t="s">
        <v>469</v>
      </c>
      <c r="B6" s="404">
        <v>168865.51171875</v>
      </c>
      <c r="C6" s="676">
        <v>170775.5703125</v>
      </c>
      <c r="D6" s="582">
        <v>1.1311123119866124</v>
      </c>
      <c r="E6" s="583">
        <v>11.018969331572109</v>
      </c>
      <c r="F6" s="584">
        <v>13.088382441415192</v>
      </c>
      <c r="G6" s="583">
        <v>97.375506318778704</v>
      </c>
      <c r="H6" s="583">
        <v>78.347527791997535</v>
      </c>
    </row>
    <row r="7" spans="1:8">
      <c r="A7" s="586" t="s">
        <v>344</v>
      </c>
      <c r="B7" s="404">
        <v>118911.7578125</v>
      </c>
      <c r="C7" s="676">
        <v>118963.2421875</v>
      </c>
      <c r="D7" s="582">
        <v>4.3296286210136259E-2</v>
      </c>
      <c r="E7" s="583">
        <v>4.9825102204051177</v>
      </c>
      <c r="F7" s="584">
        <v>4.8125598903175444</v>
      </c>
      <c r="G7" s="583">
        <v>2.62469282331715</v>
      </c>
      <c r="H7" s="583">
        <v>21.65245672370154</v>
      </c>
    </row>
    <row r="8" spans="1:8">
      <c r="A8" s="573"/>
      <c r="B8" s="404"/>
      <c r="C8" s="676"/>
      <c r="D8" s="582"/>
      <c r="E8" s="583"/>
      <c r="F8" s="584"/>
      <c r="G8" s="583"/>
      <c r="H8" s="583"/>
    </row>
    <row r="9" spans="1:8">
      <c r="A9" s="586" t="s">
        <v>345</v>
      </c>
      <c r="B9" s="404">
        <v>207246.88453102112</v>
      </c>
      <c r="C9" s="676">
        <v>207841.85976600647</v>
      </c>
      <c r="D9" s="582">
        <v>0.28708524923388268</v>
      </c>
      <c r="E9" s="583">
        <v>8.1425980014788735</v>
      </c>
      <c r="F9" s="584">
        <v>7.4972954056213865</v>
      </c>
      <c r="G9" s="583">
        <v>30.332061510263784</v>
      </c>
      <c r="H9" s="583">
        <v>57.46080071797607</v>
      </c>
    </row>
    <row r="10" spans="1:8">
      <c r="A10" s="586" t="s">
        <v>343</v>
      </c>
      <c r="B10" s="404">
        <v>107895.21265602112</v>
      </c>
      <c r="C10" s="676">
        <v>108536.36171913147</v>
      </c>
      <c r="D10" s="582">
        <v>0.59423309647146993</v>
      </c>
      <c r="E10" s="583">
        <v>11.482139881316172</v>
      </c>
      <c r="F10" s="584">
        <v>10.412763667459473</v>
      </c>
      <c r="G10" s="583">
        <v>32.686020654271395</v>
      </c>
      <c r="H10" s="583">
        <v>40.574535695494404</v>
      </c>
    </row>
    <row r="11" spans="1:8">
      <c r="A11" s="586" t="s">
        <v>344</v>
      </c>
      <c r="B11" s="404">
        <v>99351.671875</v>
      </c>
      <c r="C11" s="676">
        <v>99305.498046875</v>
      </c>
      <c r="D11" s="582">
        <v>-4.6475139525682607E-2</v>
      </c>
      <c r="E11" s="583">
        <v>4.7353641610918089</v>
      </c>
      <c r="F11" s="584">
        <v>4.481982358257298</v>
      </c>
      <c r="G11" s="583">
        <v>-2.3539591440076153</v>
      </c>
      <c r="H11" s="583">
        <v>16.886265022481656</v>
      </c>
    </row>
    <row r="12" spans="1:8">
      <c r="A12" s="573"/>
      <c r="B12" s="404"/>
      <c r="C12" s="587"/>
      <c r="D12" s="582"/>
      <c r="E12" s="583"/>
      <c r="F12" s="584"/>
      <c r="G12" s="583"/>
      <c r="H12" s="583"/>
    </row>
    <row r="13" spans="1:8">
      <c r="A13" s="586" t="s">
        <v>346</v>
      </c>
      <c r="B13" s="404">
        <v>62123.441192626953</v>
      </c>
      <c r="C13" s="676">
        <v>62961.499053955078</v>
      </c>
      <c r="D13" s="582">
        <v>1.3490203460068386</v>
      </c>
      <c r="E13" s="583">
        <v>7.7926746197056787</v>
      </c>
      <c r="F13" s="584">
        <v>14.953910550533095</v>
      </c>
      <c r="G13" s="583">
        <v>42.72450533103391</v>
      </c>
      <c r="H13" s="583">
        <v>32.466663264838338</v>
      </c>
    </row>
    <row r="14" spans="1:8">
      <c r="A14" s="586" t="s">
        <v>343</v>
      </c>
      <c r="B14" s="404">
        <v>44433.310943603516</v>
      </c>
      <c r="C14" s="676">
        <v>45371.858978271484</v>
      </c>
      <c r="D14" s="582">
        <v>2.1122622076468929</v>
      </c>
      <c r="E14" s="583">
        <v>8.6335891670050557</v>
      </c>
      <c r="F14" s="584">
        <v>19.432471647323894</v>
      </c>
      <c r="G14" s="583">
        <v>47.847532206255451</v>
      </c>
      <c r="H14" s="583">
        <v>29.263331331672916</v>
      </c>
    </row>
    <row r="15" spans="1:8">
      <c r="A15" s="691" t="s">
        <v>344</v>
      </c>
      <c r="B15" s="406">
        <v>17690.130249023438</v>
      </c>
      <c r="C15" s="677">
        <v>17589.640075683594</v>
      </c>
      <c r="D15" s="588">
        <v>-0.56805784878486065</v>
      </c>
      <c r="E15" s="589">
        <v>5.7368235884868142</v>
      </c>
      <c r="F15" s="590">
        <v>4.8154714682081305</v>
      </c>
      <c r="G15" s="589">
        <v>-5.1230268752215462</v>
      </c>
      <c r="H15" s="589">
        <v>3.2033319331654218</v>
      </c>
    </row>
    <row r="16" spans="1:8">
      <c r="A16" s="690" t="s">
        <v>471</v>
      </c>
      <c r="B16" s="405"/>
      <c r="C16" s="405"/>
      <c r="D16" s="583"/>
      <c r="E16" s="583"/>
      <c r="F16" s="583"/>
      <c r="G16" s="583"/>
      <c r="H16" s="583"/>
    </row>
    <row r="17" spans="1:8">
      <c r="A17" s="690" t="s">
        <v>470</v>
      </c>
      <c r="B17" s="424"/>
      <c r="C17" s="424"/>
      <c r="D17" s="424"/>
      <c r="E17" s="424"/>
      <c r="F17" s="424"/>
      <c r="G17" s="424"/>
      <c r="H17" s="424"/>
    </row>
    <row r="18" spans="1:8">
      <c r="A18" s="408" t="s">
        <v>282</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Z25"/>
  <sheetViews>
    <sheetView zoomScaleNormal="100" workbookViewId="0">
      <selection activeCell="X21" sqref="X21"/>
    </sheetView>
  </sheetViews>
  <sheetFormatPr defaultRowHeight="14.25"/>
  <cols>
    <col min="1" max="1" width="38.5703125" style="426" customWidth="1"/>
    <col min="2" max="5" width="9.140625" style="426" customWidth="1"/>
    <col min="6" max="13" width="9.140625" style="426"/>
    <col min="14" max="16" width="9.140625" style="426" customWidth="1"/>
    <col min="17" max="17" width="10.5703125" style="426" bestFit="1" customWidth="1"/>
    <col min="18" max="20" width="9.140625" style="426"/>
    <col min="21" max="22" width="10" style="426" customWidth="1"/>
    <col min="23" max="23" width="10.42578125" style="426" bestFit="1" customWidth="1"/>
    <col min="24" max="16384" width="9.140625" style="426"/>
  </cols>
  <sheetData>
    <row r="1" spans="1:26" ht="15" customHeight="1">
      <c r="A1" s="425" t="s">
        <v>347</v>
      </c>
      <c r="B1" s="425"/>
      <c r="C1" s="425"/>
      <c r="D1" s="425"/>
      <c r="E1" s="425"/>
      <c r="F1" s="425"/>
      <c r="G1" s="425"/>
      <c r="H1" s="425"/>
      <c r="I1" s="425"/>
      <c r="J1" s="425"/>
      <c r="K1" s="425"/>
      <c r="L1" s="425"/>
      <c r="M1" s="425"/>
      <c r="N1" s="425"/>
      <c r="O1" s="425"/>
      <c r="P1" s="425"/>
      <c r="Q1" s="425"/>
      <c r="R1" s="413"/>
      <c r="S1" s="413"/>
      <c r="T1" s="413"/>
      <c r="U1" s="413"/>
      <c r="V1" s="413"/>
      <c r="W1" s="413"/>
    </row>
    <row r="2" spans="1:26">
      <c r="A2" s="591"/>
      <c r="B2" s="1214">
        <v>2010</v>
      </c>
      <c r="C2" s="1215"/>
      <c r="D2" s="1215"/>
      <c r="E2" s="1216"/>
      <c r="F2" s="1214">
        <v>2011</v>
      </c>
      <c r="G2" s="1215"/>
      <c r="H2" s="1215"/>
      <c r="I2" s="1216"/>
      <c r="J2" s="1217">
        <v>2012</v>
      </c>
      <c r="K2" s="1217"/>
      <c r="L2" s="1217"/>
      <c r="M2" s="1218"/>
      <c r="N2" s="1214">
        <v>2013</v>
      </c>
      <c r="O2" s="1215"/>
      <c r="P2" s="1215"/>
      <c r="Q2" s="1215"/>
      <c r="R2" s="1214">
        <v>2014</v>
      </c>
      <c r="S2" s="1215"/>
      <c r="T2" s="1215"/>
      <c r="U2" s="1216"/>
      <c r="V2" s="1214">
        <v>2015</v>
      </c>
      <c r="W2" s="1215"/>
    </row>
    <row r="3" spans="1:26" ht="15" thickBot="1">
      <c r="A3" s="592"/>
      <c r="B3" s="593" t="s">
        <v>1</v>
      </c>
      <c r="C3" s="594" t="s">
        <v>2</v>
      </c>
      <c r="D3" s="594" t="s">
        <v>3</v>
      </c>
      <c r="E3" s="595" t="s">
        <v>4</v>
      </c>
      <c r="F3" s="593" t="s">
        <v>1</v>
      </c>
      <c r="G3" s="594" t="s">
        <v>2</v>
      </c>
      <c r="H3" s="594" t="s">
        <v>3</v>
      </c>
      <c r="I3" s="595" t="s">
        <v>4</v>
      </c>
      <c r="J3" s="594" t="s">
        <v>1</v>
      </c>
      <c r="K3" s="594" t="s">
        <v>2</v>
      </c>
      <c r="L3" s="594" t="s">
        <v>3</v>
      </c>
      <c r="M3" s="595" t="s">
        <v>4</v>
      </c>
      <c r="N3" s="594" t="s">
        <v>1</v>
      </c>
      <c r="O3" s="594" t="s">
        <v>2</v>
      </c>
      <c r="P3" s="594" t="s">
        <v>3</v>
      </c>
      <c r="Q3" s="595" t="s">
        <v>4</v>
      </c>
      <c r="R3" s="594" t="s">
        <v>1</v>
      </c>
      <c r="S3" s="594" t="s">
        <v>2</v>
      </c>
      <c r="T3" s="594" t="s">
        <v>3</v>
      </c>
      <c r="U3" s="595" t="s">
        <v>4</v>
      </c>
      <c r="V3" s="594" t="s">
        <v>1</v>
      </c>
      <c r="W3" s="594" t="s">
        <v>618</v>
      </c>
    </row>
    <row r="4" spans="1:26" ht="15" thickTop="1">
      <c r="A4" s="596" t="s">
        <v>342</v>
      </c>
      <c r="B4" s="597">
        <v>11.368666287751068</v>
      </c>
      <c r="C4" s="598">
        <v>15.244846529522476</v>
      </c>
      <c r="D4" s="598">
        <v>14.480712019614245</v>
      </c>
      <c r="E4" s="599">
        <v>13.655217099361153</v>
      </c>
      <c r="F4" s="598">
        <v>12.36138053452747</v>
      </c>
      <c r="G4" s="598">
        <v>9.1922490097558409</v>
      </c>
      <c r="H4" s="598">
        <v>10.529907982991091</v>
      </c>
      <c r="I4" s="599">
        <v>9.2091068564084821</v>
      </c>
      <c r="J4" s="600">
        <v>9.4741467024327193</v>
      </c>
      <c r="K4" s="600">
        <v>7.6087005994292412</v>
      </c>
      <c r="L4" s="600">
        <v>5.7276002541059086</v>
      </c>
      <c r="M4" s="599">
        <v>4.9035844144242446</v>
      </c>
      <c r="N4" s="600">
        <v>4.6169340955207048</v>
      </c>
      <c r="O4" s="600">
        <v>3.8557386877923676</v>
      </c>
      <c r="P4" s="600">
        <v>6.4205779718986804</v>
      </c>
      <c r="Q4" s="599">
        <v>6.0803735926304938</v>
      </c>
      <c r="R4" s="600">
        <v>6.9201701711807431</v>
      </c>
      <c r="S4" s="600">
        <v>8.2669833110175546</v>
      </c>
      <c r="T4" s="600">
        <v>8.7787175433204965</v>
      </c>
      <c r="U4" s="599">
        <v>10.398089451531931</v>
      </c>
      <c r="V4" s="600">
        <v>8.4424509604366733</v>
      </c>
      <c r="W4" s="600">
        <v>9.5372601590590449</v>
      </c>
      <c r="X4" s="428"/>
      <c r="Y4" s="674"/>
      <c r="Z4" s="674"/>
    </row>
    <row r="5" spans="1:26">
      <c r="A5" s="596"/>
      <c r="B5" s="597"/>
      <c r="C5" s="598"/>
      <c r="D5" s="598"/>
      <c r="E5" s="599"/>
      <c r="F5" s="598"/>
      <c r="G5" s="598"/>
      <c r="H5" s="598"/>
      <c r="I5" s="599"/>
      <c r="J5" s="600"/>
      <c r="K5" s="600"/>
      <c r="L5" s="600"/>
      <c r="M5" s="599"/>
      <c r="N5" s="600"/>
      <c r="O5" s="600"/>
      <c r="P5" s="600"/>
      <c r="Q5" s="599"/>
      <c r="R5" s="600"/>
      <c r="S5" s="600"/>
      <c r="T5" s="600"/>
      <c r="U5" s="599"/>
      <c r="V5" s="600"/>
      <c r="W5" s="600"/>
      <c r="X5" s="428"/>
      <c r="Y5" s="674"/>
      <c r="Z5" s="674"/>
    </row>
    <row r="6" spans="1:26">
      <c r="A6" s="601" t="s">
        <v>348</v>
      </c>
      <c r="B6" s="597">
        <v>7.6706682634827104</v>
      </c>
      <c r="C6" s="598">
        <v>15.939144789624081</v>
      </c>
      <c r="D6" s="598">
        <v>21.010274461251882</v>
      </c>
      <c r="E6" s="599">
        <v>19.909399226237539</v>
      </c>
      <c r="F6" s="598">
        <v>17.223831770330449</v>
      </c>
      <c r="G6" s="598">
        <v>11.787282126555027</v>
      </c>
      <c r="H6" s="598">
        <v>13.011322422529844</v>
      </c>
      <c r="I6" s="599">
        <v>14.316595615890975</v>
      </c>
      <c r="J6" s="600">
        <v>18.560176881980624</v>
      </c>
      <c r="K6" s="600">
        <v>16.928765184463956</v>
      </c>
      <c r="L6" s="600">
        <v>16.401130163431915</v>
      </c>
      <c r="M6" s="599">
        <v>11.545895622114216</v>
      </c>
      <c r="N6" s="600">
        <v>8.232198040818048</v>
      </c>
      <c r="O6" s="600">
        <v>9.5504482847199625</v>
      </c>
      <c r="P6" s="600">
        <v>10.621908877545224</v>
      </c>
      <c r="Q6" s="599">
        <v>10.687626375673347</v>
      </c>
      <c r="R6" s="600">
        <v>12.036422621301341</v>
      </c>
      <c r="S6" s="600">
        <v>10.71332722394996</v>
      </c>
      <c r="T6" s="600">
        <v>11.668134388195469</v>
      </c>
      <c r="U6" s="599">
        <v>15.704459170214037</v>
      </c>
      <c r="V6" s="600">
        <v>11.018969331572109</v>
      </c>
      <c r="W6" s="600">
        <v>13.088382441415192</v>
      </c>
      <c r="X6" s="428"/>
      <c r="Y6" s="674"/>
      <c r="Z6" s="674"/>
    </row>
    <row r="7" spans="1:26">
      <c r="A7" s="601" t="s">
        <v>344</v>
      </c>
      <c r="B7" s="597">
        <v>14.826334099371991</v>
      </c>
      <c r="C7" s="598">
        <v>14.616112668520273</v>
      </c>
      <c r="D7" s="598">
        <v>9.0499654770858342</v>
      </c>
      <c r="E7" s="599">
        <v>8.2369250911603586</v>
      </c>
      <c r="F7" s="598">
        <v>8.0984536040829909</v>
      </c>
      <c r="G7" s="598">
        <v>6.8151454872157728</v>
      </c>
      <c r="H7" s="598">
        <v>8.2401204756711763</v>
      </c>
      <c r="I7" s="599">
        <v>4.3076419649480187</v>
      </c>
      <c r="J7" s="600">
        <v>0.83508361662660491</v>
      </c>
      <c r="K7" s="600">
        <v>-1.326164650883328</v>
      </c>
      <c r="L7" s="600">
        <v>-4.5566634595506343</v>
      </c>
      <c r="M7" s="599">
        <v>-2.0827623765081</v>
      </c>
      <c r="N7" s="600">
        <v>0.5754942522153641</v>
      </c>
      <c r="O7" s="600">
        <v>-2.6134383145262916</v>
      </c>
      <c r="P7" s="600">
        <v>1.4834911259300441</v>
      </c>
      <c r="Q7" s="599">
        <v>0.56010563811250336</v>
      </c>
      <c r="R7" s="600">
        <v>0.76521605446231433</v>
      </c>
      <c r="S7" s="600">
        <v>5.1407834203042455</v>
      </c>
      <c r="T7" s="600">
        <v>5.0643869103885066</v>
      </c>
      <c r="U7" s="599">
        <v>3.3734670194510983</v>
      </c>
      <c r="V7" s="600">
        <v>4.9825102204051177</v>
      </c>
      <c r="W7" s="600">
        <v>4.8125598903175444</v>
      </c>
      <c r="X7" s="428"/>
      <c r="Y7" s="674"/>
      <c r="Z7" s="674"/>
    </row>
    <row r="8" spans="1:26">
      <c r="A8" s="602"/>
      <c r="B8" s="597"/>
      <c r="C8" s="598"/>
      <c r="D8" s="598"/>
      <c r="E8" s="599"/>
      <c r="F8" s="598"/>
      <c r="G8" s="598"/>
      <c r="H8" s="598"/>
      <c r="I8" s="599"/>
      <c r="J8" s="600"/>
      <c r="K8" s="600"/>
      <c r="L8" s="600"/>
      <c r="M8" s="599"/>
      <c r="N8" s="600"/>
      <c r="O8" s="600"/>
      <c r="P8" s="600"/>
      <c r="Q8" s="599"/>
      <c r="R8" s="600"/>
      <c r="S8" s="600"/>
      <c r="T8" s="600"/>
      <c r="U8" s="599"/>
      <c r="V8" s="600"/>
      <c r="W8" s="600"/>
      <c r="X8" s="428"/>
      <c r="Y8" s="674"/>
      <c r="Z8" s="674"/>
    </row>
    <row r="9" spans="1:26">
      <c r="A9" s="602" t="s">
        <v>349</v>
      </c>
      <c r="B9" s="597">
        <v>6.8782502258539324</v>
      </c>
      <c r="C9" s="598">
        <v>11.129595651229778</v>
      </c>
      <c r="D9" s="598">
        <v>8.3678002710320527</v>
      </c>
      <c r="E9" s="599">
        <v>7.7423546194767709</v>
      </c>
      <c r="F9" s="598">
        <v>7.6234374229873936</v>
      </c>
      <c r="G9" s="598">
        <v>2.087574926921377</v>
      </c>
      <c r="H9" s="598">
        <v>6.7216419330425197</v>
      </c>
      <c r="I9" s="599">
        <v>7.816074183131704</v>
      </c>
      <c r="J9" s="600">
        <v>7.1455043899608199</v>
      </c>
      <c r="K9" s="600">
        <v>5.8804932907170269</v>
      </c>
      <c r="L9" s="600">
        <v>0.31677131872316977</v>
      </c>
      <c r="M9" s="599">
        <v>-2.2826451829472916</v>
      </c>
      <c r="N9" s="600">
        <v>-3.9698741096645591</v>
      </c>
      <c r="O9" s="600">
        <v>-5.7952387566276684</v>
      </c>
      <c r="P9" s="600">
        <v>-2.6188584669536112</v>
      </c>
      <c r="Q9" s="599">
        <v>-2.6642068198251536</v>
      </c>
      <c r="R9" s="600">
        <v>-2.0360975716720162</v>
      </c>
      <c r="S9" s="600">
        <v>1.1078213910440837</v>
      </c>
      <c r="T9" s="600">
        <v>1.6922085916668266</v>
      </c>
      <c r="U9" s="599">
        <v>0.32243410457606103</v>
      </c>
      <c r="V9" s="600">
        <v>1.1384823353213278</v>
      </c>
      <c r="W9" s="600">
        <v>1.8996808375943601</v>
      </c>
      <c r="X9" s="428"/>
      <c r="Y9" s="674"/>
      <c r="Z9" s="674"/>
    </row>
    <row r="10" spans="1:26">
      <c r="A10" s="602" t="s">
        <v>350</v>
      </c>
      <c r="B10" s="597">
        <v>47.687659529351379</v>
      </c>
      <c r="C10" s="598">
        <v>53.174667753988473</v>
      </c>
      <c r="D10" s="598">
        <v>50.452409742134449</v>
      </c>
      <c r="E10" s="599">
        <v>43.283577053195017</v>
      </c>
      <c r="F10" s="598">
        <v>39.111590657479809</v>
      </c>
      <c r="G10" s="598">
        <v>39.145929746665303</v>
      </c>
      <c r="H10" s="598">
        <v>35.644917504802805</v>
      </c>
      <c r="I10" s="599">
        <v>22.514061032935189</v>
      </c>
      <c r="J10" s="600">
        <v>20.51022261576361</v>
      </c>
      <c r="K10" s="600">
        <v>19.662965942044337</v>
      </c>
      <c r="L10" s="600">
        <v>24.171381113919949</v>
      </c>
      <c r="M10" s="599">
        <v>25.074963727228749</v>
      </c>
      <c r="N10" s="600">
        <v>28.612775978804819</v>
      </c>
      <c r="O10" s="600">
        <v>27.683408628960422</v>
      </c>
      <c r="P10" s="600">
        <v>29.031231392023415</v>
      </c>
      <c r="Q10" s="599">
        <v>27.779547369986631</v>
      </c>
      <c r="R10" s="600">
        <v>24.048103605970823</v>
      </c>
      <c r="S10" s="600">
        <v>21.155568314983555</v>
      </c>
      <c r="T10" s="600">
        <v>19.074979824783782</v>
      </c>
      <c r="U10" s="599">
        <v>20.953120657939351</v>
      </c>
      <c r="V10" s="600">
        <v>17.21567862485125</v>
      </c>
      <c r="W10" s="600">
        <v>15.758173427813162</v>
      </c>
      <c r="X10" s="428"/>
      <c r="Y10" s="674"/>
      <c r="Z10" s="674"/>
    </row>
    <row r="11" spans="1:26">
      <c r="A11" s="602"/>
      <c r="B11" s="597"/>
      <c r="C11" s="598"/>
      <c r="D11" s="598"/>
      <c r="E11" s="599"/>
      <c r="F11" s="598"/>
      <c r="G11" s="598"/>
      <c r="H11" s="598"/>
      <c r="I11" s="599"/>
      <c r="J11" s="600"/>
      <c r="K11" s="600"/>
      <c r="L11" s="600"/>
      <c r="M11" s="599"/>
      <c r="N11" s="600"/>
      <c r="O11" s="600"/>
      <c r="P11" s="600"/>
      <c r="Q11" s="599"/>
      <c r="R11" s="600"/>
      <c r="S11" s="600"/>
      <c r="T11" s="600"/>
      <c r="U11" s="599"/>
      <c r="V11" s="600"/>
      <c r="W11" s="600"/>
      <c r="X11" s="428"/>
      <c r="Y11" s="674"/>
      <c r="Z11" s="674"/>
    </row>
    <row r="12" spans="1:26">
      <c r="A12" s="602" t="s">
        <v>351</v>
      </c>
      <c r="B12" s="597">
        <v>-5.4695694614354124</v>
      </c>
      <c r="C12" s="598">
        <v>7.5622982523379818</v>
      </c>
      <c r="D12" s="598">
        <v>6.8273769842207059</v>
      </c>
      <c r="E12" s="599">
        <v>6.4234909053182463</v>
      </c>
      <c r="F12" s="598">
        <v>11.300691651896997</v>
      </c>
      <c r="G12" s="598">
        <v>-1.7453384713540032</v>
      </c>
      <c r="H12" s="598">
        <v>4.7100075806431505</v>
      </c>
      <c r="I12" s="599">
        <v>6.1142605512064989</v>
      </c>
      <c r="J12" s="600">
        <v>6.2265195415541541</v>
      </c>
      <c r="K12" s="600">
        <v>0.84905840053097847</v>
      </c>
      <c r="L12" s="600">
        <v>-3.3510644096697888</v>
      </c>
      <c r="M12" s="599">
        <v>-2.0230317629042815</v>
      </c>
      <c r="N12" s="600">
        <v>-4.6132072329067455</v>
      </c>
      <c r="O12" s="600">
        <v>-4.5153797374506155</v>
      </c>
      <c r="P12" s="600">
        <v>4.0788309607770117</v>
      </c>
      <c r="Q12" s="599">
        <v>4.0844741810674492</v>
      </c>
      <c r="R12" s="600">
        <v>8.15107220011366</v>
      </c>
      <c r="S12" s="600">
        <v>13.938914534069397</v>
      </c>
      <c r="T12" s="600">
        <v>14.343556722140733</v>
      </c>
      <c r="U12" s="599">
        <v>14.951500705290528</v>
      </c>
      <c r="V12" s="600">
        <v>7.7926746197056787</v>
      </c>
      <c r="W12" s="600">
        <v>14.953910550533095</v>
      </c>
      <c r="X12" s="428"/>
      <c r="Y12" s="674"/>
      <c r="Z12" s="674"/>
    </row>
    <row r="13" spans="1:26">
      <c r="A13" s="603" t="s">
        <v>352</v>
      </c>
      <c r="B13" s="604">
        <v>19.902975676356547</v>
      </c>
      <c r="C13" s="605">
        <v>19.559456116524004</v>
      </c>
      <c r="D13" s="605">
        <v>17.623495082733129</v>
      </c>
      <c r="E13" s="606">
        <v>17.418818385264686</v>
      </c>
      <c r="F13" s="605">
        <v>14.012489865988641</v>
      </c>
      <c r="G13" s="605">
        <v>14.246712920302571</v>
      </c>
      <c r="H13" s="605">
        <v>14.310650201398971</v>
      </c>
      <c r="I13" s="606">
        <v>12.024168588686265</v>
      </c>
      <c r="J13" s="600">
        <v>11.975240384079783</v>
      </c>
      <c r="K13" s="605">
        <v>10.893679810419442</v>
      </c>
      <c r="L13" s="605">
        <v>9.1852514442768154</v>
      </c>
      <c r="M13" s="606">
        <v>7.1658409768834588</v>
      </c>
      <c r="N13" s="605">
        <v>7.187125147004366</v>
      </c>
      <c r="O13" s="600">
        <v>5.7663875099039643</v>
      </c>
      <c r="P13" s="600">
        <v>6.5702569265691864</v>
      </c>
      <c r="Q13" s="606">
        <v>6.6884287304483934</v>
      </c>
      <c r="R13" s="600">
        <v>7.159867417107165</v>
      </c>
      <c r="S13" s="600">
        <v>7.3724292745175291</v>
      </c>
      <c r="T13" s="600">
        <v>8.0328779231950449</v>
      </c>
      <c r="U13" s="606">
        <v>8.852778744463933</v>
      </c>
      <c r="V13" s="605">
        <v>8.1425980014788735</v>
      </c>
      <c r="W13" s="605">
        <v>7.4972954056213865</v>
      </c>
      <c r="X13" s="428"/>
      <c r="Y13" s="674"/>
      <c r="Z13" s="674"/>
    </row>
    <row r="14" spans="1:26">
      <c r="A14" s="607" t="s">
        <v>282</v>
      </c>
      <c r="J14" s="427"/>
      <c r="O14" s="427"/>
      <c r="P14" s="427"/>
      <c r="Q14" s="427"/>
      <c r="R14" s="427"/>
      <c r="S14" s="427"/>
      <c r="T14" s="427"/>
    </row>
    <row r="15" spans="1:26">
      <c r="S15" s="674"/>
      <c r="T15" s="674"/>
      <c r="U15" s="674"/>
      <c r="V15" s="674"/>
      <c r="W15" s="674"/>
    </row>
    <row r="16" spans="1:26">
      <c r="R16" s="674"/>
      <c r="S16" s="674"/>
      <c r="T16" s="674"/>
      <c r="U16" s="674"/>
      <c r="V16" s="674"/>
      <c r="W16" s="674"/>
    </row>
    <row r="17" spans="18:23">
      <c r="R17" s="674"/>
      <c r="S17" s="674"/>
      <c r="T17" s="674"/>
      <c r="U17" s="674"/>
      <c r="V17" s="674"/>
      <c r="W17" s="674"/>
    </row>
    <row r="18" spans="18:23">
      <c r="R18" s="674"/>
      <c r="S18" s="674"/>
      <c r="T18" s="674"/>
      <c r="U18" s="674"/>
      <c r="V18" s="674"/>
      <c r="W18" s="674"/>
    </row>
    <row r="19" spans="18:23">
      <c r="R19" s="674"/>
      <c r="S19" s="674"/>
      <c r="T19" s="674"/>
      <c r="U19" s="674"/>
      <c r="V19" s="674"/>
      <c r="W19" s="674"/>
    </row>
    <row r="20" spans="18:23">
      <c r="R20" s="674"/>
      <c r="S20" s="674"/>
      <c r="T20" s="674"/>
      <c r="U20" s="674"/>
      <c r="V20" s="674"/>
      <c r="W20" s="674"/>
    </row>
    <row r="21" spans="18:23">
      <c r="R21" s="674"/>
      <c r="S21" s="674"/>
      <c r="T21" s="674"/>
      <c r="U21" s="674"/>
      <c r="V21" s="674"/>
      <c r="W21" s="674"/>
    </row>
    <row r="22" spans="18:23">
      <c r="R22" s="674"/>
      <c r="S22" s="674"/>
      <c r="T22" s="674"/>
      <c r="U22" s="674"/>
      <c r="V22" s="674"/>
      <c r="W22" s="674"/>
    </row>
    <row r="23" spans="18:23">
      <c r="R23" s="674"/>
      <c r="S23" s="674"/>
      <c r="T23" s="674"/>
      <c r="U23" s="674"/>
      <c r="V23" s="674"/>
      <c r="W23" s="674"/>
    </row>
    <row r="24" spans="18:23">
      <c r="R24" s="674"/>
      <c r="S24" s="674"/>
      <c r="T24" s="674"/>
      <c r="U24" s="674"/>
      <c r="V24" s="674"/>
      <c r="W24" s="674"/>
    </row>
    <row r="25" spans="18:23">
      <c r="R25" s="674"/>
      <c r="S25" s="674"/>
    </row>
  </sheetData>
  <mergeCells count="6">
    <mergeCell ref="V2:W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G19" sqref="G19"/>
    </sheetView>
  </sheetViews>
  <sheetFormatPr defaultRowHeight="12.75"/>
  <cols>
    <col min="1" max="1" width="29.140625" style="433" customWidth="1"/>
    <col min="2" max="2" width="17.42578125" style="433" customWidth="1"/>
    <col min="3" max="3" width="16.5703125" style="433" customWidth="1"/>
    <col min="4" max="5" width="18.85546875" style="433" customWidth="1"/>
    <col min="6" max="6" width="19.28515625" style="433" customWidth="1"/>
    <col min="7" max="8" width="18.85546875" style="433" customWidth="1"/>
    <col min="9" max="16384" width="9.140625" style="433"/>
  </cols>
  <sheetData>
    <row r="1" spans="1:8" s="432" customFormat="1" ht="15">
      <c r="A1" s="430" t="s">
        <v>353</v>
      </c>
      <c r="B1" s="431"/>
      <c r="C1" s="431"/>
      <c r="D1" s="431"/>
      <c r="E1" s="431"/>
      <c r="F1" s="431"/>
      <c r="G1" s="431"/>
      <c r="H1" s="431"/>
    </row>
    <row r="2" spans="1:8" ht="74.25" customHeight="1">
      <c r="A2" s="608"/>
      <c r="B2" s="762" t="s">
        <v>619</v>
      </c>
      <c r="C2" s="763" t="s">
        <v>620</v>
      </c>
      <c r="D2" s="764" t="s">
        <v>621</v>
      </c>
      <c r="E2" s="765" t="s">
        <v>622</v>
      </c>
      <c r="F2" s="766" t="s">
        <v>623</v>
      </c>
      <c r="G2" s="767" t="s">
        <v>626</v>
      </c>
      <c r="H2" s="767" t="s">
        <v>627</v>
      </c>
    </row>
    <row r="3" spans="1:8" ht="15" customHeight="1" thickBot="1">
      <c r="A3" s="609"/>
      <c r="B3" s="1219" t="s">
        <v>71</v>
      </c>
      <c r="C3" s="1220"/>
      <c r="D3" s="1221" t="s">
        <v>341</v>
      </c>
      <c r="E3" s="1219"/>
      <c r="F3" s="1220"/>
      <c r="G3" s="1219" t="s">
        <v>341</v>
      </c>
      <c r="H3" s="1219"/>
    </row>
    <row r="4" spans="1:8" ht="13.5" thickTop="1">
      <c r="A4" s="610" t="s">
        <v>354</v>
      </c>
      <c r="B4" s="611">
        <v>258315.015625</v>
      </c>
      <c r="C4" s="612">
        <v>260423.3125</v>
      </c>
      <c r="D4" s="613">
        <v>0.8161727919296311</v>
      </c>
      <c r="E4" s="614">
        <v>9.2127870730102046</v>
      </c>
      <c r="F4" s="615">
        <v>10.241313178648866</v>
      </c>
      <c r="G4" s="616">
        <v>0.99996461251950497</v>
      </c>
      <c r="H4" s="616">
        <v>0.99999679846062495</v>
      </c>
    </row>
    <row r="5" spans="1:8">
      <c r="A5" s="610"/>
      <c r="B5" s="617"/>
      <c r="C5" s="612"/>
      <c r="D5" s="618"/>
      <c r="E5" s="619"/>
      <c r="F5" s="620"/>
      <c r="G5" s="619"/>
      <c r="H5" s="621"/>
    </row>
    <row r="6" spans="1:8">
      <c r="A6" s="622" t="s">
        <v>355</v>
      </c>
      <c r="B6" s="617">
        <v>200928.08892512321</v>
      </c>
      <c r="C6" s="612">
        <v>203751.19278532267</v>
      </c>
      <c r="D6" s="618">
        <v>1.4050319571055496</v>
      </c>
      <c r="E6" s="619">
        <v>10.473665625935169</v>
      </c>
      <c r="F6" s="620">
        <v>11.617957691094588</v>
      </c>
      <c r="G6" s="619">
        <v>133.90447491885845</v>
      </c>
      <c r="H6" s="619">
        <v>87.660662938996012</v>
      </c>
    </row>
    <row r="7" spans="1:8">
      <c r="A7" s="622" t="s">
        <v>356</v>
      </c>
      <c r="B7" s="617">
        <v>57386.929927418008</v>
      </c>
      <c r="C7" s="612">
        <v>56672.048334904015</v>
      </c>
      <c r="D7" s="618">
        <v>-1.2457219673855349</v>
      </c>
      <c r="E7" s="619">
        <v>5.0180582051014113</v>
      </c>
      <c r="F7" s="620">
        <v>5.5603698587920007</v>
      </c>
      <c r="G7" s="619">
        <v>-33.908013666907962</v>
      </c>
      <c r="H7" s="619">
        <v>12.339016907066481</v>
      </c>
    </row>
    <row r="8" spans="1:8">
      <c r="A8" s="610"/>
      <c r="B8" s="617"/>
      <c r="C8" s="612"/>
      <c r="D8" s="618"/>
      <c r="E8" s="619"/>
      <c r="F8" s="620"/>
      <c r="G8" s="619"/>
      <c r="H8" s="619"/>
    </row>
    <row r="9" spans="1:8">
      <c r="A9" s="622" t="s">
        <v>352</v>
      </c>
      <c r="B9" s="617">
        <v>109602.578125</v>
      </c>
      <c r="C9" s="612">
        <v>110781.34375</v>
      </c>
      <c r="D9" s="618">
        <v>1.0754907823934872</v>
      </c>
      <c r="E9" s="619">
        <v>12.134048062370525</v>
      </c>
      <c r="F9" s="620">
        <v>12.332301799406679</v>
      </c>
      <c r="G9" s="619">
        <v>55.910798852746957</v>
      </c>
      <c r="H9" s="619">
        <v>50.270706303520441</v>
      </c>
    </row>
    <row r="10" spans="1:8">
      <c r="A10" s="622" t="s">
        <v>348</v>
      </c>
      <c r="B10" s="617">
        <v>103181.77053833008</v>
      </c>
      <c r="C10" s="612">
        <v>104294.24235534668</v>
      </c>
      <c r="D10" s="618">
        <v>1.0781670165306281</v>
      </c>
      <c r="E10" s="619">
        <v>12.651332289735251</v>
      </c>
      <c r="F10" s="620">
        <v>12.767221660413924</v>
      </c>
      <c r="G10" s="619">
        <v>52.766374138680142</v>
      </c>
      <c r="H10" s="619">
        <v>48.807068531958393</v>
      </c>
    </row>
    <row r="11" spans="1:8">
      <c r="A11" s="622" t="s">
        <v>344</v>
      </c>
      <c r="B11" s="617">
        <v>6420.809986114502</v>
      </c>
      <c r="C11" s="612">
        <v>6487.0999698638916</v>
      </c>
      <c r="D11" s="618">
        <v>1.0324240071384594</v>
      </c>
      <c r="E11" s="619">
        <v>4.4282026930422944</v>
      </c>
      <c r="F11" s="620">
        <v>5.7736862820981543</v>
      </c>
      <c r="G11" s="619">
        <v>3.1442433243368373</v>
      </c>
      <c r="H11" s="619">
        <v>1.4636424782270214</v>
      </c>
    </row>
    <row r="12" spans="1:8">
      <c r="A12" s="610"/>
      <c r="B12" s="617"/>
      <c r="C12" s="612"/>
      <c r="D12" s="618"/>
      <c r="E12" s="619"/>
      <c r="F12" s="620"/>
      <c r="G12" s="619"/>
      <c r="H12" s="619"/>
    </row>
    <row r="13" spans="1:8">
      <c r="A13" s="622" t="s">
        <v>357</v>
      </c>
      <c r="B13" s="617">
        <v>147519.1875</v>
      </c>
      <c r="C13" s="612">
        <v>148449.4375</v>
      </c>
      <c r="D13" s="618">
        <v>0.63059593518978829</v>
      </c>
      <c r="E13" s="619">
        <v>7.09500609704223</v>
      </c>
      <c r="F13" s="620">
        <v>8.726337901608531</v>
      </c>
      <c r="G13" s="619">
        <v>44.123292645870855</v>
      </c>
      <c r="H13" s="619">
        <v>49.247557249394035</v>
      </c>
    </row>
    <row r="14" spans="1:8">
      <c r="A14" s="622" t="s">
        <v>348</v>
      </c>
      <c r="B14" s="617">
        <v>96648.698369503021</v>
      </c>
      <c r="C14" s="612">
        <v>98358.09042930603</v>
      </c>
      <c r="D14" s="618">
        <v>1.7686653712269731</v>
      </c>
      <c r="E14" s="619">
        <v>8.1898985391735124</v>
      </c>
      <c r="F14" s="620">
        <v>10.429541109623671</v>
      </c>
      <c r="G14" s="619">
        <v>81.079286322188807</v>
      </c>
      <c r="H14" s="619">
        <v>38.397141434555678</v>
      </c>
    </row>
    <row r="15" spans="1:8">
      <c r="A15" s="623" t="s">
        <v>344</v>
      </c>
      <c r="B15" s="624">
        <v>50870.479942560196</v>
      </c>
      <c r="C15" s="625">
        <v>50091.348364233971</v>
      </c>
      <c r="D15" s="626">
        <v>-1.5315986387507508</v>
      </c>
      <c r="E15" s="627">
        <v>5.0747053366015109</v>
      </c>
      <c r="F15" s="628">
        <v>5.5303400476751392</v>
      </c>
      <c r="G15" s="627">
        <v>-36.955496522577036</v>
      </c>
      <c r="H15" s="627">
        <v>10.850408592729007</v>
      </c>
    </row>
    <row r="16" spans="1:8">
      <c r="A16" s="629" t="s">
        <v>358</v>
      </c>
      <c r="B16" s="434"/>
      <c r="C16" s="434"/>
      <c r="D16" s="434"/>
      <c r="E16" s="434"/>
      <c r="F16" s="434"/>
      <c r="G16" s="434"/>
      <c r="H16" s="434"/>
    </row>
    <row r="17" spans="1:8">
      <c r="A17" s="408" t="s">
        <v>359</v>
      </c>
      <c r="B17" s="429"/>
      <c r="C17" s="429"/>
      <c r="D17" s="429"/>
      <c r="E17" s="429"/>
      <c r="F17" s="429"/>
      <c r="G17" s="429"/>
      <c r="H17" s="429"/>
    </row>
    <row r="18" spans="1:8">
      <c r="A18" s="607" t="s">
        <v>282</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Y32"/>
  <sheetViews>
    <sheetView zoomScaleNormal="100" workbookViewId="0">
      <selection activeCell="T18" sqref="T18"/>
    </sheetView>
  </sheetViews>
  <sheetFormatPr defaultRowHeight="15"/>
  <cols>
    <col min="1" max="1" width="25.85546875" style="437" customWidth="1"/>
    <col min="2" max="5" width="9.140625" style="437" customWidth="1"/>
    <col min="6" max="13" width="10.7109375" style="437" bestFit="1" customWidth="1"/>
    <col min="14" max="14" width="12" style="437" customWidth="1"/>
    <col min="15" max="16" width="9.140625" style="437" customWidth="1"/>
    <col min="17" max="17" width="10.5703125" style="437" bestFit="1" customWidth="1"/>
    <col min="18" max="20" width="9.140625" style="437"/>
    <col min="21" max="22" width="10" style="437" customWidth="1"/>
    <col min="23" max="23" width="10.42578125" style="437" bestFit="1" customWidth="1"/>
    <col min="24" max="16384" width="9.140625" style="437"/>
  </cols>
  <sheetData>
    <row r="1" spans="1:25" s="436" customFormat="1" ht="15.75">
      <c r="A1" s="435" t="s">
        <v>360</v>
      </c>
      <c r="B1" s="435"/>
      <c r="C1" s="435"/>
      <c r="D1" s="435"/>
      <c r="E1" s="435"/>
      <c r="F1" s="435"/>
      <c r="G1" s="435"/>
      <c r="H1" s="435"/>
      <c r="I1" s="435"/>
      <c r="J1" s="435"/>
      <c r="K1" s="435"/>
      <c r="L1" s="435"/>
      <c r="M1" s="435"/>
      <c r="N1" s="435"/>
      <c r="O1" s="435"/>
      <c r="P1" s="435"/>
      <c r="Q1" s="435"/>
      <c r="R1" s="852"/>
      <c r="S1" s="852"/>
      <c r="T1" s="852"/>
      <c r="U1" s="852"/>
      <c r="V1" s="435"/>
      <c r="W1" s="852"/>
    </row>
    <row r="2" spans="1:25">
      <c r="A2" s="591"/>
      <c r="B2" s="1214">
        <v>2010</v>
      </c>
      <c r="C2" s="1215"/>
      <c r="D2" s="1215"/>
      <c r="E2" s="1216"/>
      <c r="F2" s="1214">
        <v>2011</v>
      </c>
      <c r="G2" s="1215"/>
      <c r="H2" s="1215"/>
      <c r="I2" s="1216"/>
      <c r="J2" s="1222">
        <v>2012</v>
      </c>
      <c r="K2" s="1217"/>
      <c r="L2" s="1217"/>
      <c r="M2" s="1218"/>
      <c r="N2" s="1217">
        <v>2013</v>
      </c>
      <c r="O2" s="1217"/>
      <c r="P2" s="1217"/>
      <c r="Q2" s="1218"/>
      <c r="R2" s="1214">
        <v>2014</v>
      </c>
      <c r="S2" s="1215"/>
      <c r="T2" s="1215"/>
      <c r="U2" s="1216"/>
      <c r="V2" s="1214">
        <v>2015</v>
      </c>
      <c r="W2" s="1215"/>
    </row>
    <row r="3" spans="1:25" ht="15.75" thickBot="1">
      <c r="A3" s="630"/>
      <c r="B3" s="594" t="s">
        <v>1</v>
      </c>
      <c r="C3" s="594" t="s">
        <v>2</v>
      </c>
      <c r="D3" s="594" t="s">
        <v>3</v>
      </c>
      <c r="E3" s="595" t="s">
        <v>4</v>
      </c>
      <c r="F3" s="594" t="s">
        <v>1</v>
      </c>
      <c r="G3" s="594" t="s">
        <v>2</v>
      </c>
      <c r="H3" s="594" t="s">
        <v>3</v>
      </c>
      <c r="I3" s="595" t="s">
        <v>4</v>
      </c>
      <c r="J3" s="594" t="s">
        <v>1</v>
      </c>
      <c r="K3" s="594" t="s">
        <v>2</v>
      </c>
      <c r="L3" s="594" t="s">
        <v>3</v>
      </c>
      <c r="M3" s="595" t="s">
        <v>4</v>
      </c>
      <c r="N3" s="594" t="s">
        <v>1</v>
      </c>
      <c r="O3" s="594" t="s">
        <v>2</v>
      </c>
      <c r="P3" s="594" t="s">
        <v>3</v>
      </c>
      <c r="Q3" s="595" t="s">
        <v>4</v>
      </c>
      <c r="R3" s="594" t="s">
        <v>1</v>
      </c>
      <c r="S3" s="594" t="s">
        <v>2</v>
      </c>
      <c r="T3" s="594" t="s">
        <v>3</v>
      </c>
      <c r="U3" s="595" t="s">
        <v>4</v>
      </c>
      <c r="V3" s="594" t="s">
        <v>1</v>
      </c>
      <c r="W3" s="594" t="s">
        <v>618</v>
      </c>
    </row>
    <row r="4" spans="1:25" ht="15.75" thickTop="1">
      <c r="A4" s="596" t="s">
        <v>361</v>
      </c>
      <c r="B4" s="597">
        <v>2.5089846556675752</v>
      </c>
      <c r="C4" s="598">
        <v>5.7623463275761111</v>
      </c>
      <c r="D4" s="598">
        <v>7.735763511911216</v>
      </c>
      <c r="E4" s="599">
        <v>7.0821898561512739</v>
      </c>
      <c r="F4" s="598">
        <v>8.016318330032064</v>
      </c>
      <c r="G4" s="598">
        <v>8.5788467974392546</v>
      </c>
      <c r="H4" s="598">
        <v>8.1454225408119356</v>
      </c>
      <c r="I4" s="599">
        <v>8.5349236961261141</v>
      </c>
      <c r="J4" s="598">
        <v>8.0441987818184515</v>
      </c>
      <c r="K4" s="598">
        <v>7.5043126805235829</v>
      </c>
      <c r="L4" s="598">
        <v>6.6494420802855245</v>
      </c>
      <c r="M4" s="599">
        <v>5.4369818043249722</v>
      </c>
      <c r="N4" s="598">
        <v>4.2861477772720349</v>
      </c>
      <c r="O4" s="631">
        <v>3.6561947966667674</v>
      </c>
      <c r="P4" s="632">
        <v>3.6939836671462842</v>
      </c>
      <c r="Q4" s="680">
        <v>6.4380192066385149</v>
      </c>
      <c r="R4" s="631">
        <v>7.5346055616680019</v>
      </c>
      <c r="S4" s="631">
        <v>8.5274149396096846</v>
      </c>
      <c r="T4" s="631">
        <v>9.3501556939286132</v>
      </c>
      <c r="U4" s="680">
        <v>9.9513867838713566</v>
      </c>
      <c r="V4" s="631">
        <v>9.2127870730102046</v>
      </c>
      <c r="W4" s="631">
        <v>10.241313178648866</v>
      </c>
      <c r="X4" s="441"/>
      <c r="Y4" s="441"/>
    </row>
    <row r="5" spans="1:25">
      <c r="A5" s="596"/>
      <c r="B5" s="597"/>
      <c r="C5" s="598"/>
      <c r="D5" s="598"/>
      <c r="E5" s="599"/>
      <c r="F5" s="598"/>
      <c r="G5" s="598"/>
      <c r="H5" s="598"/>
      <c r="I5" s="599"/>
      <c r="J5" s="598"/>
      <c r="K5" s="598"/>
      <c r="L5" s="598"/>
      <c r="M5" s="599"/>
      <c r="N5" s="598"/>
      <c r="O5" s="631"/>
      <c r="P5" s="631"/>
      <c r="Q5" s="680"/>
      <c r="R5" s="631"/>
      <c r="S5" s="631"/>
      <c r="T5" s="631"/>
      <c r="U5" s="680"/>
      <c r="V5" s="631"/>
      <c r="W5" s="631"/>
      <c r="X5" s="441"/>
      <c r="Y5" s="441"/>
    </row>
    <row r="6" spans="1:25">
      <c r="A6" s="601" t="s">
        <v>348</v>
      </c>
      <c r="B6" s="597">
        <v>2.5501547377851921</v>
      </c>
      <c r="C6" s="598">
        <v>3.7161633734738757</v>
      </c>
      <c r="D6" s="598">
        <v>5.4911374096492125</v>
      </c>
      <c r="E6" s="599">
        <v>2.3417536002512804</v>
      </c>
      <c r="F6" s="598">
        <v>3.2487855061132791</v>
      </c>
      <c r="G6" s="598">
        <v>4.8371952041360515</v>
      </c>
      <c r="H6" s="598">
        <v>2.7389063301583008</v>
      </c>
      <c r="I6" s="599">
        <v>5.1471428994714188</v>
      </c>
      <c r="J6" s="598">
        <v>5.5685429059778784</v>
      </c>
      <c r="K6" s="598">
        <v>6.9093235879859947</v>
      </c>
      <c r="L6" s="598">
        <v>9.3481301567838244</v>
      </c>
      <c r="M6" s="599">
        <v>9.4875622021411061</v>
      </c>
      <c r="N6" s="598">
        <v>7.808041514880145</v>
      </c>
      <c r="O6" s="631">
        <v>5.835274588478029</v>
      </c>
      <c r="P6" s="631">
        <v>5.611174245726076</v>
      </c>
      <c r="Q6" s="680">
        <v>8.6368412229272309</v>
      </c>
      <c r="R6" s="631">
        <v>10.248204626181902</v>
      </c>
      <c r="S6" s="631">
        <v>11.823644357333734</v>
      </c>
      <c r="T6" s="631">
        <v>11.649228313909759</v>
      </c>
      <c r="U6" s="680">
        <v>11.774472443128985</v>
      </c>
      <c r="V6" s="631">
        <v>10.473665625935169</v>
      </c>
      <c r="W6" s="631">
        <v>11.617957691094588</v>
      </c>
      <c r="X6" s="441"/>
      <c r="Y6" s="441"/>
    </row>
    <row r="7" spans="1:25">
      <c r="A7" s="601" t="s">
        <v>344</v>
      </c>
      <c r="B7" s="597">
        <v>2.3659287855214899</v>
      </c>
      <c r="C7" s="598">
        <v>13.080557772329442</v>
      </c>
      <c r="D7" s="598">
        <v>15.828819583300003</v>
      </c>
      <c r="E7" s="599">
        <v>24.002228778634475</v>
      </c>
      <c r="F7" s="598">
        <v>24.612728817113478</v>
      </c>
      <c r="G7" s="598">
        <v>20.850511514508767</v>
      </c>
      <c r="H7" s="598">
        <v>25.89672198751154</v>
      </c>
      <c r="I7" s="599">
        <v>18.514527734142575</v>
      </c>
      <c r="J7" s="598">
        <v>15.183650225634864</v>
      </c>
      <c r="K7" s="598">
        <v>9.195896826505674</v>
      </c>
      <c r="L7" s="598">
        <v>-0.57808604688167975</v>
      </c>
      <c r="M7" s="599">
        <v>-5.1393267106767553</v>
      </c>
      <c r="N7" s="598">
        <v>-5.023638341281611</v>
      </c>
      <c r="O7" s="631">
        <v>-2.4136633296433558</v>
      </c>
      <c r="P7" s="631">
        <v>-1.9558365997515779</v>
      </c>
      <c r="Q7" s="680">
        <v>-0.19444047393845665</v>
      </c>
      <c r="R7" s="631">
        <v>-0.60939218875803647</v>
      </c>
      <c r="S7" s="631">
        <v>-1.4306823252066891</v>
      </c>
      <c r="T7" s="631">
        <v>2.0518419003212784</v>
      </c>
      <c r="U7" s="680">
        <v>3.965204116305145</v>
      </c>
      <c r="V7" s="631">
        <v>5.0180582051014113</v>
      </c>
      <c r="W7" s="631">
        <v>5.5603698587920007</v>
      </c>
      <c r="X7" s="441"/>
      <c r="Y7" s="441"/>
    </row>
    <row r="8" spans="1:25">
      <c r="A8" s="602"/>
      <c r="B8" s="597"/>
      <c r="C8" s="598"/>
      <c r="D8" s="598"/>
      <c r="E8" s="599"/>
      <c r="F8" s="598"/>
      <c r="G8" s="598"/>
      <c r="H8" s="598"/>
      <c r="I8" s="599"/>
      <c r="J8" s="598"/>
      <c r="K8" s="598"/>
      <c r="L8" s="598"/>
      <c r="M8" s="599"/>
      <c r="N8" s="598"/>
      <c r="O8" s="631"/>
      <c r="P8" s="631"/>
      <c r="Q8" s="680"/>
      <c r="R8" s="631"/>
      <c r="S8" s="631"/>
      <c r="T8" s="631"/>
      <c r="U8" s="680"/>
      <c r="V8" s="631"/>
      <c r="W8" s="631"/>
      <c r="X8" s="441"/>
      <c r="Y8" s="441"/>
    </row>
    <row r="9" spans="1:25">
      <c r="A9" s="602" t="s">
        <v>349</v>
      </c>
      <c r="B9" s="597">
        <v>-3.3594555213693553</v>
      </c>
      <c r="C9" s="598">
        <v>-0.20065181607932914</v>
      </c>
      <c r="D9" s="598">
        <v>1.7048177242063929</v>
      </c>
      <c r="E9" s="599">
        <v>-0.98316485364431117</v>
      </c>
      <c r="F9" s="598">
        <v>-1.7156366839334964</v>
      </c>
      <c r="G9" s="598">
        <v>-2.0046543190716619</v>
      </c>
      <c r="H9" s="598">
        <v>-2.5185209435044982</v>
      </c>
      <c r="I9" s="599">
        <v>0.24570184334874057</v>
      </c>
      <c r="J9" s="598">
        <v>-0.3716782276331827</v>
      </c>
      <c r="K9" s="598">
        <v>1.3536526706811287</v>
      </c>
      <c r="L9" s="598">
        <v>5.5948201764983025</v>
      </c>
      <c r="M9" s="599">
        <v>3.9710614407606499</v>
      </c>
      <c r="N9" s="598">
        <v>3.4855636004075734</v>
      </c>
      <c r="O9" s="631">
        <v>2.981438955402794</v>
      </c>
      <c r="P9" s="631">
        <v>-1.6393364962357708</v>
      </c>
      <c r="Q9" s="680">
        <v>2.9241065524781504</v>
      </c>
      <c r="R9" s="631">
        <v>6.4436522570111947</v>
      </c>
      <c r="S9" s="631">
        <v>5.7413792986606325</v>
      </c>
      <c r="T9" s="631">
        <v>7.4187563331651489</v>
      </c>
      <c r="U9" s="680">
        <v>11.749854866424528</v>
      </c>
      <c r="V9" s="631">
        <v>6.2405884592494232</v>
      </c>
      <c r="W9" s="631">
        <v>9.7738342360972723</v>
      </c>
      <c r="X9" s="441"/>
      <c r="Y9" s="441"/>
    </row>
    <row r="10" spans="1:25">
      <c r="A10" s="602" t="s">
        <v>350</v>
      </c>
      <c r="B10" s="597">
        <v>1.0796250385720185</v>
      </c>
      <c r="C10" s="598">
        <v>5.8181887030734174</v>
      </c>
      <c r="D10" s="598">
        <v>8.2952288057601038</v>
      </c>
      <c r="E10" s="599">
        <v>10.777385247800098</v>
      </c>
      <c r="F10" s="598">
        <v>13.78830294344462</v>
      </c>
      <c r="G10" s="598">
        <v>15.359434502951302</v>
      </c>
      <c r="H10" s="598">
        <v>14.790367836282826</v>
      </c>
      <c r="I10" s="599">
        <v>11.05851268723903</v>
      </c>
      <c r="J10" s="598">
        <v>10.307599357254844</v>
      </c>
      <c r="K10" s="598">
        <v>8.9220961063867037</v>
      </c>
      <c r="L10" s="598">
        <v>5.3388647030661645</v>
      </c>
      <c r="M10" s="599">
        <v>4.9247044400925688</v>
      </c>
      <c r="N10" s="598">
        <v>1.801075631779554</v>
      </c>
      <c r="O10" s="631">
        <v>0.16268723071766544</v>
      </c>
      <c r="P10" s="631">
        <v>4.5306370130757045</v>
      </c>
      <c r="Q10" s="680">
        <v>6.3491330498563627</v>
      </c>
      <c r="R10" s="631">
        <v>9.3319147078956064</v>
      </c>
      <c r="S10" s="631">
        <v>10.539552100318076</v>
      </c>
      <c r="T10" s="631">
        <v>9.3488854962846091</v>
      </c>
      <c r="U10" s="680">
        <v>9.5635584165910501</v>
      </c>
      <c r="V10" s="631">
        <v>9.6794102825829498</v>
      </c>
      <c r="W10" s="631">
        <v>10.24199936208629</v>
      </c>
      <c r="X10" s="441"/>
      <c r="Y10" s="441"/>
    </row>
    <row r="11" spans="1:25">
      <c r="A11" s="602"/>
      <c r="B11" s="597"/>
      <c r="C11" s="598"/>
      <c r="D11" s="598"/>
      <c r="E11" s="599"/>
      <c r="F11" s="598"/>
      <c r="G11" s="598"/>
      <c r="H11" s="598"/>
      <c r="I11" s="599"/>
      <c r="J11" s="598"/>
      <c r="K11" s="598"/>
      <c r="L11" s="598"/>
      <c r="M11" s="599"/>
      <c r="N11" s="598"/>
      <c r="O11" s="631"/>
      <c r="P11" s="631"/>
      <c r="Q11" s="680"/>
      <c r="R11" s="631"/>
      <c r="S11" s="631"/>
      <c r="T11" s="631"/>
      <c r="U11" s="680"/>
      <c r="V11" s="631"/>
      <c r="W11" s="631"/>
      <c r="X11" s="441"/>
      <c r="Y11" s="441"/>
    </row>
    <row r="12" spans="1:25">
      <c r="A12" s="602" t="s">
        <v>362</v>
      </c>
      <c r="B12" s="597">
        <v>3.9820674231886244</v>
      </c>
      <c r="C12" s="598">
        <v>7.908948599957057</v>
      </c>
      <c r="D12" s="598">
        <v>10.208787799453219</v>
      </c>
      <c r="E12" s="599">
        <v>8.429427367247925</v>
      </c>
      <c r="F12" s="598">
        <v>9.032934664504765</v>
      </c>
      <c r="G12" s="598">
        <v>9.6795108465632183</v>
      </c>
      <c r="H12" s="598">
        <v>8.556234762022541</v>
      </c>
      <c r="I12" s="599">
        <v>8.6465871478337988</v>
      </c>
      <c r="J12" s="598">
        <v>8.2199417205118408</v>
      </c>
      <c r="K12" s="598">
        <v>7.6117834447199613</v>
      </c>
      <c r="L12" s="598">
        <v>6.301570510212386</v>
      </c>
      <c r="M12" s="599">
        <v>4.5</v>
      </c>
      <c r="N12" s="598">
        <v>2.4795710505982385</v>
      </c>
      <c r="O12" s="631">
        <v>1.0363458369255767</v>
      </c>
      <c r="P12" s="631">
        <v>0.64885481574475534</v>
      </c>
      <c r="Q12" s="680">
        <v>3.8242915866469929</v>
      </c>
      <c r="R12" s="631">
        <v>4.9062433360750504</v>
      </c>
      <c r="S12" s="631">
        <v>6.130157505729386</v>
      </c>
      <c r="T12" s="631">
        <v>7.2178693220440522</v>
      </c>
      <c r="U12" s="680">
        <v>8.5960724744000885</v>
      </c>
      <c r="V12" s="631">
        <v>7.09500609704223</v>
      </c>
      <c r="W12" s="631">
        <v>8.726337901608531</v>
      </c>
      <c r="X12" s="441"/>
      <c r="Y12" s="441"/>
    </row>
    <row r="13" spans="1:25">
      <c r="A13" s="603" t="s">
        <v>352</v>
      </c>
      <c r="B13" s="604">
        <v>0.57248736670447897</v>
      </c>
      <c r="C13" s="605">
        <v>2.8057152265372594</v>
      </c>
      <c r="D13" s="605">
        <v>4.27363956049183</v>
      </c>
      <c r="E13" s="606">
        <v>5.1016087543617203</v>
      </c>
      <c r="F13" s="605">
        <v>6.5504988679270184</v>
      </c>
      <c r="G13" s="605">
        <v>6.9761030902201639</v>
      </c>
      <c r="H13" s="605">
        <v>7.4102878048845326</v>
      </c>
      <c r="I13" s="606">
        <v>8.0944058258854739</v>
      </c>
      <c r="J13" s="605">
        <v>7.3596852074371668</v>
      </c>
      <c r="K13" s="605">
        <v>6.7964316933539948</v>
      </c>
      <c r="L13" s="605">
        <v>6.6520040794502506</v>
      </c>
      <c r="M13" s="606">
        <v>6.4643678273555309</v>
      </c>
      <c r="N13" s="605">
        <v>6.7471317307563652</v>
      </c>
      <c r="O13" s="631">
        <v>7.4652026195858099</v>
      </c>
      <c r="P13" s="631">
        <v>8.0556894126739849</v>
      </c>
      <c r="Q13" s="681">
        <v>10.155094883183096</v>
      </c>
      <c r="R13" s="633">
        <v>11.272786710329186</v>
      </c>
      <c r="S13" s="633">
        <v>11.803002240605892</v>
      </c>
      <c r="T13" s="633">
        <v>12.282446197715728</v>
      </c>
      <c r="U13" s="681">
        <v>11.83428901052423</v>
      </c>
      <c r="V13" s="633">
        <v>12.134048062370525</v>
      </c>
      <c r="W13" s="633">
        <v>12.332301799406679</v>
      </c>
      <c r="X13" s="441"/>
      <c r="Y13" s="441"/>
    </row>
    <row r="14" spans="1:25">
      <c r="A14" s="634" t="s">
        <v>282</v>
      </c>
      <c r="L14" s="438"/>
      <c r="O14" s="438"/>
      <c r="P14" s="438"/>
      <c r="Q14" s="439"/>
      <c r="T14" s="438"/>
    </row>
    <row r="15" spans="1:25">
      <c r="K15" s="439"/>
      <c r="L15" s="439"/>
      <c r="M15" s="439"/>
      <c r="N15" s="439"/>
    </row>
    <row r="16" spans="1:25">
      <c r="K16" s="439"/>
      <c r="L16" s="439"/>
      <c r="M16" s="439"/>
      <c r="N16" s="439"/>
    </row>
    <row r="17" spans="2:14">
      <c r="K17" s="439"/>
      <c r="L17" s="439"/>
      <c r="M17" s="439"/>
      <c r="N17" s="439"/>
    </row>
    <row r="18" spans="2:14">
      <c r="K18" s="439"/>
      <c r="L18" s="439"/>
      <c r="M18" s="439"/>
      <c r="N18" s="439"/>
    </row>
    <row r="19" spans="2:14">
      <c r="K19" s="439"/>
      <c r="L19" s="440"/>
      <c r="M19" s="440"/>
      <c r="N19" s="440"/>
    </row>
    <row r="20" spans="2:14">
      <c r="J20" s="441"/>
      <c r="K20" s="441"/>
      <c r="L20" s="440"/>
      <c r="M20" s="440"/>
      <c r="N20" s="440"/>
    </row>
    <row r="21" spans="2:14">
      <c r="J21" s="441"/>
      <c r="K21" s="441"/>
      <c r="L21" s="439"/>
      <c r="M21" s="439"/>
      <c r="N21" s="439"/>
    </row>
    <row r="22" spans="2:14">
      <c r="J22" s="441"/>
      <c r="K22" s="441"/>
      <c r="L22" s="439"/>
      <c r="M22" s="439"/>
      <c r="N22" s="439"/>
    </row>
    <row r="23" spans="2:14">
      <c r="B23" s="442"/>
      <c r="C23" s="442"/>
      <c r="D23" s="442"/>
      <c r="E23" s="442"/>
      <c r="F23" s="442"/>
      <c r="G23" s="442"/>
      <c r="H23" s="442"/>
      <c r="J23" s="441"/>
      <c r="K23" s="441"/>
      <c r="L23" s="442"/>
      <c r="M23" s="442"/>
      <c r="N23" s="442"/>
    </row>
    <row r="24" spans="2:14">
      <c r="B24" s="442"/>
      <c r="C24" s="442"/>
      <c r="D24" s="442"/>
      <c r="E24" s="442"/>
      <c r="F24" s="442"/>
      <c r="G24" s="442"/>
      <c r="H24" s="442"/>
      <c r="J24" s="441"/>
      <c r="K24" s="441"/>
      <c r="L24" s="442"/>
      <c r="M24" s="442"/>
      <c r="N24" s="442"/>
    </row>
    <row r="25" spans="2:14">
      <c r="B25" s="442"/>
      <c r="C25" s="442"/>
      <c r="D25" s="442"/>
      <c r="E25" s="442"/>
      <c r="F25" s="442"/>
      <c r="G25" s="442"/>
      <c r="H25" s="442"/>
      <c r="J25" s="441"/>
      <c r="K25" s="441"/>
      <c r="L25" s="442"/>
      <c r="M25" s="442"/>
      <c r="N25" s="442"/>
    </row>
    <row r="26" spans="2:14">
      <c r="B26" s="442"/>
      <c r="C26" s="442"/>
      <c r="D26" s="442"/>
      <c r="E26" s="442"/>
      <c r="F26" s="442"/>
      <c r="G26" s="442"/>
      <c r="H26" s="442"/>
      <c r="J26" s="441"/>
      <c r="K26" s="441"/>
      <c r="L26" s="442"/>
      <c r="M26" s="442"/>
      <c r="N26" s="442"/>
    </row>
    <row r="27" spans="2:14">
      <c r="B27" s="442"/>
      <c r="C27" s="442"/>
      <c r="D27" s="442"/>
      <c r="E27" s="442"/>
      <c r="F27" s="442"/>
      <c r="G27" s="442"/>
      <c r="H27" s="442"/>
      <c r="J27" s="441"/>
      <c r="K27" s="441"/>
      <c r="L27" s="442"/>
      <c r="M27" s="442"/>
      <c r="N27" s="442"/>
    </row>
    <row r="28" spans="2:14">
      <c r="B28" s="442"/>
      <c r="C28" s="442"/>
      <c r="D28" s="442"/>
      <c r="E28" s="442"/>
      <c r="F28" s="442"/>
      <c r="G28" s="442"/>
      <c r="H28" s="442"/>
      <c r="J28" s="441"/>
      <c r="K28" s="441"/>
      <c r="L28" s="442"/>
      <c r="M28" s="442"/>
      <c r="N28" s="442"/>
    </row>
    <row r="29" spans="2:14">
      <c r="B29" s="442"/>
      <c r="C29" s="442"/>
      <c r="D29" s="442"/>
      <c r="E29" s="442"/>
      <c r="F29" s="442"/>
      <c r="G29" s="442"/>
      <c r="H29" s="442"/>
      <c r="J29" s="441"/>
      <c r="K29" s="441"/>
      <c r="L29" s="442"/>
      <c r="M29" s="442"/>
      <c r="N29" s="442"/>
    </row>
    <row r="30" spans="2:14">
      <c r="B30" s="442"/>
      <c r="C30" s="442"/>
      <c r="D30" s="442"/>
      <c r="E30" s="442"/>
      <c r="F30" s="442"/>
      <c r="G30" s="442"/>
      <c r="H30" s="442"/>
      <c r="I30" s="442"/>
      <c r="J30" s="442"/>
      <c r="K30" s="442"/>
      <c r="L30" s="442"/>
      <c r="M30" s="442"/>
      <c r="N30" s="442"/>
    </row>
    <row r="31" spans="2:14">
      <c r="B31" s="442"/>
      <c r="C31" s="442"/>
      <c r="D31" s="442"/>
      <c r="E31" s="442"/>
      <c r="F31" s="442"/>
      <c r="G31" s="442"/>
      <c r="H31" s="442"/>
      <c r="I31" s="442"/>
      <c r="J31" s="442"/>
      <c r="K31" s="442"/>
      <c r="L31" s="442"/>
      <c r="M31" s="442"/>
      <c r="N31" s="442"/>
    </row>
    <row r="32" spans="2:14">
      <c r="B32" s="442"/>
      <c r="C32" s="442"/>
      <c r="D32" s="442"/>
      <c r="E32" s="442"/>
      <c r="F32" s="442"/>
      <c r="G32" s="442"/>
      <c r="H32" s="442"/>
      <c r="I32" s="442"/>
      <c r="J32" s="442"/>
      <c r="K32" s="442"/>
      <c r="L32" s="442"/>
      <c r="M32" s="442"/>
      <c r="N32" s="442"/>
    </row>
  </sheetData>
  <mergeCells count="6">
    <mergeCell ref="V2:W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10"/>
  <sheetViews>
    <sheetView zoomScaleNormal="100" workbookViewId="0">
      <selection activeCell="F15" sqref="F15"/>
    </sheetView>
  </sheetViews>
  <sheetFormatPr defaultRowHeight="12.75"/>
  <cols>
    <col min="1" max="1" width="26.7109375" style="447" customWidth="1"/>
    <col min="2" max="4" width="21.28515625" style="447" customWidth="1"/>
    <col min="5" max="16384" width="9.140625" style="447"/>
  </cols>
  <sheetData>
    <row r="1" spans="1:4" s="445" customFormat="1" ht="15.75">
      <c r="A1" s="443" t="s">
        <v>363</v>
      </c>
      <c r="B1" s="444"/>
      <c r="C1" s="444"/>
      <c r="D1" s="748"/>
    </row>
    <row r="2" spans="1:4" ht="25.5">
      <c r="A2" s="446"/>
      <c r="B2" s="746" t="s">
        <v>616</v>
      </c>
      <c r="C2" s="747" t="s">
        <v>628</v>
      </c>
      <c r="D2" s="745" t="s">
        <v>629</v>
      </c>
    </row>
    <row r="3" spans="1:4" ht="13.5" thickBot="1">
      <c r="A3" s="448"/>
      <c r="B3" s="1223" t="s">
        <v>71</v>
      </c>
      <c r="C3" s="1224"/>
      <c r="D3" s="1224"/>
    </row>
    <row r="4" spans="1:4" ht="13.5" thickTop="1">
      <c r="A4" s="449" t="s">
        <v>364</v>
      </c>
      <c r="B4" s="450">
        <v>39405.710271894932</v>
      </c>
      <c r="C4" s="451">
        <v>663.0611457824707</v>
      </c>
      <c r="D4" s="451">
        <v>3290.2605419754982</v>
      </c>
    </row>
    <row r="5" spans="1:4">
      <c r="A5" s="449" t="s">
        <v>365</v>
      </c>
      <c r="B5" s="450">
        <v>37104.119636535645</v>
      </c>
      <c r="C5" s="451">
        <v>-802.65055465698242</v>
      </c>
      <c r="D5" s="451">
        <v>-2284.1201057434082</v>
      </c>
    </row>
    <row r="6" spans="1:4">
      <c r="A6" s="452" t="s">
        <v>331</v>
      </c>
      <c r="B6" s="453">
        <v>2301.5906353592873</v>
      </c>
      <c r="C6" s="454">
        <v>1465.7117004394531</v>
      </c>
      <c r="D6" s="454">
        <v>5574.3806477189064</v>
      </c>
    </row>
    <row r="7" spans="1:4">
      <c r="A7" s="635" t="s">
        <v>282</v>
      </c>
    </row>
    <row r="10" spans="1:4">
      <c r="C10" s="754"/>
      <c r="D10" s="754"/>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26"/>
  <sheetViews>
    <sheetView zoomScaleNormal="100" workbookViewId="0">
      <selection activeCell="A21" sqref="A21"/>
    </sheetView>
  </sheetViews>
  <sheetFormatPr defaultColWidth="6.7109375" defaultRowHeight="12.75"/>
  <cols>
    <col min="1" max="1" width="56" style="457" customWidth="1"/>
    <col min="2" max="2" width="16.85546875" style="457" customWidth="1"/>
    <col min="3" max="4" width="20.7109375" style="457" customWidth="1"/>
    <col min="5" max="16384" width="6.7109375" style="457"/>
  </cols>
  <sheetData>
    <row r="1" spans="1:4" ht="15">
      <c r="A1" s="455" t="s">
        <v>555</v>
      </c>
      <c r="B1" s="456"/>
      <c r="C1" s="456"/>
      <c r="D1" s="456"/>
    </row>
    <row r="2" spans="1:4" ht="35.25" customHeight="1">
      <c r="A2" s="636"/>
      <c r="B2" s="769" t="s">
        <v>630</v>
      </c>
      <c r="C2" s="637" t="s">
        <v>516</v>
      </c>
      <c r="D2" s="638" t="s">
        <v>517</v>
      </c>
    </row>
    <row r="3" spans="1:4" ht="13.5" thickBot="1">
      <c r="A3" s="639"/>
      <c r="B3" s="640" t="s">
        <v>341</v>
      </c>
      <c r="C3" s="1225" t="s">
        <v>366</v>
      </c>
      <c r="D3" s="1226"/>
    </row>
    <row r="4" spans="1:4" ht="26.25" thickTop="1">
      <c r="A4" s="641" t="s">
        <v>367</v>
      </c>
      <c r="B4" s="642">
        <v>3.25</v>
      </c>
      <c r="C4" s="643">
        <v>0</v>
      </c>
      <c r="D4" s="644">
        <v>0</v>
      </c>
    </row>
    <row r="5" spans="1:4" ht="25.5">
      <c r="A5" s="645" t="s">
        <v>368</v>
      </c>
      <c r="B5" s="646">
        <v>0.93</v>
      </c>
      <c r="C5" s="647">
        <v>-6.9999999999999951E-2</v>
      </c>
      <c r="D5" s="648">
        <v>-0.87</v>
      </c>
    </row>
    <row r="6" spans="1:4" ht="36" customHeight="1">
      <c r="A6" s="649"/>
      <c r="B6" s="768" t="s">
        <v>631</v>
      </c>
      <c r="C6" s="637" t="s">
        <v>516</v>
      </c>
      <c r="D6" s="638" t="s">
        <v>517</v>
      </c>
    </row>
    <row r="7" spans="1:4" ht="13.5" thickBot="1">
      <c r="A7" s="650"/>
      <c r="B7" s="640" t="s">
        <v>341</v>
      </c>
      <c r="C7" s="1225" t="s">
        <v>366</v>
      </c>
      <c r="D7" s="1226"/>
    </row>
    <row r="8" spans="1:4" ht="26.25" thickTop="1">
      <c r="A8" s="651" t="s">
        <v>369</v>
      </c>
      <c r="B8" s="652">
        <v>6.8921086714106234</v>
      </c>
      <c r="C8" s="643">
        <v>-4.692481232070822E-2</v>
      </c>
      <c r="D8" s="644">
        <v>-0.36810634946753673</v>
      </c>
    </row>
    <row r="9" spans="1:4" ht="25.5">
      <c r="A9" s="645" t="s">
        <v>370</v>
      </c>
      <c r="B9" s="653">
        <v>2.2407897227162894</v>
      </c>
      <c r="C9" s="647">
        <v>-0.11077611670248322</v>
      </c>
      <c r="D9" s="648">
        <v>-0.32792981390060261</v>
      </c>
    </row>
    <row r="10" spans="1:4" ht="6" customHeight="1">
      <c r="A10" s="1227" t="s">
        <v>562</v>
      </c>
      <c r="B10" s="1227"/>
      <c r="C10" s="1227"/>
      <c r="D10" s="1227"/>
    </row>
    <row r="11" spans="1:4">
      <c r="A11" s="1228"/>
      <c r="B11" s="1228"/>
      <c r="C11" s="1228"/>
      <c r="D11" s="1228"/>
    </row>
    <row r="12" spans="1:4">
      <c r="A12" s="1228"/>
      <c r="B12" s="1228"/>
      <c r="C12" s="1228"/>
      <c r="D12" s="1228"/>
    </row>
    <row r="13" spans="1:4">
      <c r="A13" s="1228"/>
      <c r="B13" s="1228"/>
      <c r="C13" s="1228"/>
      <c r="D13" s="1228"/>
    </row>
    <row r="14" spans="1:4">
      <c r="A14" s="1228"/>
      <c r="B14" s="1228"/>
      <c r="C14" s="1228"/>
      <c r="D14" s="1228"/>
    </row>
    <row r="15" spans="1:4">
      <c r="A15" s="1228"/>
      <c r="B15" s="1228"/>
      <c r="C15" s="1228"/>
      <c r="D15" s="1228"/>
    </row>
    <row r="16" spans="1:4">
      <c r="A16" s="1228"/>
      <c r="B16" s="1228"/>
      <c r="C16" s="1228"/>
      <c r="D16" s="1228"/>
    </row>
    <row r="17" spans="1:4">
      <c r="A17" s="1228"/>
      <c r="B17" s="1228"/>
      <c r="C17" s="1228"/>
      <c r="D17" s="1228"/>
    </row>
    <row r="18" spans="1:4">
      <c r="A18" s="1228"/>
      <c r="B18" s="1228"/>
      <c r="C18" s="1228"/>
      <c r="D18" s="1228"/>
    </row>
    <row r="19" spans="1:4">
      <c r="A19" s="1228"/>
      <c r="B19" s="1228"/>
      <c r="C19" s="1228"/>
      <c r="D19" s="1228"/>
    </row>
    <row r="20" spans="1:4" ht="5.25" customHeight="1">
      <c r="A20" s="1228"/>
      <c r="B20" s="1228"/>
      <c r="C20" s="1228"/>
      <c r="D20" s="1228"/>
    </row>
    <row r="21" spans="1:4">
      <c r="A21" s="458" t="s">
        <v>282</v>
      </c>
      <c r="B21" s="916"/>
      <c r="C21" s="916"/>
      <c r="D21" s="916"/>
    </row>
    <row r="22" spans="1:4">
      <c r="A22" s="915"/>
      <c r="B22" s="915"/>
      <c r="C22" s="915"/>
      <c r="D22" s="915"/>
    </row>
    <row r="23" spans="1:4">
      <c r="A23" s="915"/>
      <c r="B23" s="915"/>
      <c r="C23" s="915"/>
      <c r="D23" s="915"/>
    </row>
    <row r="24" spans="1:4">
      <c r="A24" s="915"/>
      <c r="B24" s="915"/>
      <c r="C24" s="915"/>
      <c r="D24" s="915"/>
    </row>
    <row r="25" spans="1:4">
      <c r="B25" s="914"/>
      <c r="C25" s="914"/>
      <c r="D25" s="914"/>
    </row>
    <row r="26" spans="1:4">
      <c r="A26" s="914"/>
      <c r="B26" s="914"/>
      <c r="C26" s="914"/>
      <c r="D26" s="914"/>
    </row>
  </sheetData>
  <mergeCells count="3">
    <mergeCell ref="C3:D3"/>
    <mergeCell ref="C7:D7"/>
    <mergeCell ref="A10:D20"/>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76"/>
  <sheetViews>
    <sheetView workbookViewId="0">
      <pane xSplit="1" ySplit="3" topLeftCell="B28" activePane="bottomRight" state="frozen"/>
      <selection activeCell="E4" sqref="E4:G4"/>
      <selection pane="topRight" activeCell="E4" sqref="E4:G4"/>
      <selection pane="bottomLeft" activeCell="E4" sqref="E4:G4"/>
      <selection pane="bottomRight" activeCell="E59" sqref="E59"/>
    </sheetView>
  </sheetViews>
  <sheetFormatPr defaultRowHeight="12.75"/>
  <cols>
    <col min="1" max="1" width="10.7109375" style="464" customWidth="1"/>
    <col min="2" max="2" width="11.140625" style="464" customWidth="1"/>
    <col min="3" max="3" width="9.140625" style="464"/>
    <col min="4" max="10" width="13.28515625" style="464" customWidth="1"/>
    <col min="11" max="11" width="9.140625" style="464"/>
    <col min="12" max="21" width="9.140625" style="466"/>
    <col min="22" max="16384" width="9.140625" style="464"/>
  </cols>
  <sheetData>
    <row r="1" spans="1:21" s="459" customFormat="1" ht="15.75">
      <c r="A1" s="421" t="s">
        <v>371</v>
      </c>
      <c r="B1" s="396"/>
      <c r="C1" s="396"/>
      <c r="D1" s="396"/>
      <c r="E1" s="396"/>
      <c r="F1" s="396"/>
      <c r="G1" s="396"/>
      <c r="H1" s="396"/>
      <c r="I1" s="396"/>
      <c r="J1" s="396"/>
      <c r="L1" s="460"/>
      <c r="M1" s="460"/>
      <c r="N1" s="460"/>
      <c r="O1" s="460"/>
      <c r="P1" s="460"/>
      <c r="Q1" s="460"/>
      <c r="R1" s="460"/>
      <c r="S1" s="461"/>
      <c r="T1" s="461"/>
      <c r="U1" s="461"/>
    </row>
    <row r="2" spans="1:21" ht="25.5" customHeight="1">
      <c r="A2" s="462" t="s">
        <v>372</v>
      </c>
      <c r="B2" s="463" t="s">
        <v>373</v>
      </c>
      <c r="C2" s="463" t="s">
        <v>374</v>
      </c>
      <c r="D2" s="463" t="s">
        <v>375</v>
      </c>
      <c r="E2" s="463" t="s">
        <v>376</v>
      </c>
      <c r="F2" s="463" t="s">
        <v>377</v>
      </c>
      <c r="G2" s="463" t="s">
        <v>378</v>
      </c>
      <c r="H2" s="463" t="s">
        <v>379</v>
      </c>
      <c r="I2" s="463" t="s">
        <v>380</v>
      </c>
      <c r="J2" s="463" t="s">
        <v>381</v>
      </c>
      <c r="L2" s="465"/>
      <c r="M2" s="465"/>
      <c r="N2" s="465"/>
      <c r="O2" s="465"/>
      <c r="P2" s="465"/>
      <c r="Q2" s="465"/>
      <c r="R2" s="465"/>
    </row>
    <row r="3" spans="1:21" ht="13.5" customHeight="1" thickBot="1">
      <c r="A3" s="467"/>
      <c r="B3" s="1229" t="s">
        <v>341</v>
      </c>
      <c r="C3" s="1230"/>
      <c r="D3" s="1230"/>
      <c r="E3" s="1230"/>
      <c r="F3" s="1230"/>
      <c r="G3" s="1230"/>
      <c r="H3" s="1230"/>
      <c r="I3" s="1230"/>
      <c r="J3" s="1230"/>
      <c r="L3" s="465"/>
      <c r="M3" s="465"/>
      <c r="N3" s="465"/>
      <c r="O3" s="465"/>
      <c r="P3" s="465"/>
      <c r="Q3" s="465"/>
      <c r="R3" s="465"/>
    </row>
    <row r="4" spans="1:21" ht="13.5" customHeight="1" thickTop="1">
      <c r="A4" s="468" t="s">
        <v>382</v>
      </c>
      <c r="B4" s="654">
        <v>2.4700000000000002</v>
      </c>
      <c r="C4" s="654">
        <v>2.4900000000000002</v>
      </c>
      <c r="D4" s="654">
        <v>2.7505555555555556</v>
      </c>
      <c r="E4" s="654">
        <v>3.6200000000000006</v>
      </c>
      <c r="F4" s="654">
        <v>4.3455555555555554</v>
      </c>
      <c r="G4" s="654">
        <v>5.3194444444444438</v>
      </c>
      <c r="H4" s="654"/>
      <c r="I4" s="654"/>
      <c r="J4" s="654"/>
      <c r="L4" s="465"/>
      <c r="M4" s="465"/>
      <c r="N4" s="465"/>
      <c r="O4" s="465"/>
      <c r="P4" s="465"/>
      <c r="Q4" s="465"/>
      <c r="R4" s="465"/>
    </row>
    <row r="5" spans="1:21" ht="13.5" customHeight="1">
      <c r="A5" s="468" t="s">
        <v>383</v>
      </c>
      <c r="B5" s="654">
        <v>2.17</v>
      </c>
      <c r="C5" s="654">
        <v>2.2400000000000002</v>
      </c>
      <c r="D5" s="654">
        <v>2.6249999999999996</v>
      </c>
      <c r="E5" s="654">
        <v>3.5439999999999996</v>
      </c>
      <c r="F5" s="654">
        <v>4.2934999999999999</v>
      </c>
      <c r="G5" s="654">
        <v>5.2709999999999999</v>
      </c>
      <c r="H5" s="654"/>
      <c r="I5" s="654"/>
      <c r="J5" s="654"/>
      <c r="L5" s="465"/>
      <c r="M5" s="465"/>
      <c r="N5" s="465"/>
      <c r="O5" s="465"/>
      <c r="P5" s="465"/>
      <c r="Q5" s="465"/>
      <c r="R5" s="465"/>
    </row>
    <row r="6" spans="1:21" ht="13.5" customHeight="1">
      <c r="A6" s="468" t="s">
        <v>384</v>
      </c>
      <c r="B6" s="654">
        <v>2.29</v>
      </c>
      <c r="C6" s="654">
        <v>2.23</v>
      </c>
      <c r="D6" s="654">
        <v>2.5104347826086957</v>
      </c>
      <c r="E6" s="654">
        <v>3.43</v>
      </c>
      <c r="F6" s="654">
        <v>4.247826086956521</v>
      </c>
      <c r="G6" s="654">
        <v>5.1547826086956512</v>
      </c>
      <c r="H6" s="654"/>
      <c r="I6" s="654"/>
      <c r="J6" s="654"/>
      <c r="L6" s="465"/>
      <c r="M6" s="465"/>
      <c r="N6" s="465"/>
      <c r="O6" s="465"/>
      <c r="P6" s="465"/>
      <c r="Q6" s="465"/>
      <c r="R6" s="465"/>
    </row>
    <row r="7" spans="1:21" ht="13.5" customHeight="1">
      <c r="A7" s="468" t="s">
        <v>385</v>
      </c>
      <c r="B7" s="654">
        <v>2.19</v>
      </c>
      <c r="C7" s="654">
        <v>2.2799999999999998</v>
      </c>
      <c r="D7" s="654">
        <v>2.4578947368421056</v>
      </c>
      <c r="E7" s="654">
        <v>3.4505263157894746</v>
      </c>
      <c r="F7" s="654">
        <v>4.2473684210526317</v>
      </c>
      <c r="G7" s="654">
        <v>5.1368421052631579</v>
      </c>
      <c r="H7" s="654"/>
      <c r="I7" s="654"/>
      <c r="J7" s="654"/>
      <c r="L7" s="465"/>
      <c r="M7" s="465"/>
      <c r="N7" s="465"/>
      <c r="O7" s="465"/>
      <c r="P7" s="465"/>
      <c r="Q7" s="465"/>
      <c r="R7" s="465"/>
    </row>
    <row r="8" spans="1:21" ht="13.5" customHeight="1">
      <c r="A8" s="468" t="s">
        <v>386</v>
      </c>
      <c r="B8" s="654">
        <v>2.12</v>
      </c>
      <c r="C8" s="654">
        <v>2.12</v>
      </c>
      <c r="D8" s="654">
        <v>2.3815</v>
      </c>
      <c r="E8" s="654">
        <v>3.3929999999999998</v>
      </c>
      <c r="F8" s="654">
        <v>4.2374999999999998</v>
      </c>
      <c r="G8" s="654">
        <v>5.0894999999999992</v>
      </c>
      <c r="H8" s="654"/>
      <c r="I8" s="654"/>
      <c r="J8" s="654"/>
      <c r="L8" s="465"/>
      <c r="M8" s="465"/>
      <c r="N8" s="465"/>
      <c r="O8" s="465"/>
      <c r="P8" s="465"/>
      <c r="Q8" s="465"/>
      <c r="R8" s="465"/>
    </row>
    <row r="9" spans="1:21" ht="13.5" customHeight="1">
      <c r="A9" s="468" t="s">
        <v>387</v>
      </c>
      <c r="B9" s="654">
        <v>2.09</v>
      </c>
      <c r="C9" s="654">
        <v>2.1</v>
      </c>
      <c r="D9" s="654">
        <v>2.2861904761904759</v>
      </c>
      <c r="E9" s="654">
        <v>3.2666666666666666</v>
      </c>
      <c r="F9" s="654">
        <v>4.1742857142857144</v>
      </c>
      <c r="G9" s="654">
        <v>5.0752380952380944</v>
      </c>
      <c r="H9" s="654"/>
      <c r="I9" s="654"/>
      <c r="J9" s="654"/>
      <c r="L9" s="465"/>
      <c r="M9" s="465"/>
      <c r="N9" s="465"/>
      <c r="O9" s="465"/>
      <c r="P9" s="465"/>
      <c r="Q9" s="465"/>
      <c r="R9" s="465"/>
    </row>
    <row r="10" spans="1:21" ht="13.5" customHeight="1">
      <c r="A10" s="468" t="s">
        <v>388</v>
      </c>
      <c r="B10" s="654">
        <v>2.19</v>
      </c>
      <c r="C10" s="654">
        <v>2.1893768297783356</v>
      </c>
      <c r="D10" s="654">
        <v>2.2314285714285718</v>
      </c>
      <c r="E10" s="654">
        <v>3.1742857142857139</v>
      </c>
      <c r="F10" s="654">
        <v>4.1652380952380952</v>
      </c>
      <c r="G10" s="654">
        <v>5.026190476190477</v>
      </c>
      <c r="H10" s="654">
        <v>5.5485714285714289</v>
      </c>
      <c r="I10" s="654">
        <v>6.0476190476190474</v>
      </c>
      <c r="J10" s="654">
        <v>6.5995238095238093</v>
      </c>
      <c r="L10" s="465"/>
      <c r="M10" s="465"/>
      <c r="N10" s="465"/>
      <c r="O10" s="465"/>
      <c r="P10" s="465"/>
      <c r="Q10" s="465"/>
      <c r="R10" s="465"/>
    </row>
    <row r="11" spans="1:21" ht="13.5" customHeight="1">
      <c r="A11" s="468" t="s">
        <v>389</v>
      </c>
      <c r="B11" s="654">
        <v>2.21</v>
      </c>
      <c r="C11" s="654">
        <v>2.2200000000000002</v>
      </c>
      <c r="D11" s="654">
        <v>2.1895238095238092</v>
      </c>
      <c r="E11" s="654">
        <v>3.1704761904761902</v>
      </c>
      <c r="F11" s="654">
        <v>4.1461904761904753</v>
      </c>
      <c r="G11" s="654">
        <v>4.9961904761904767</v>
      </c>
      <c r="H11" s="654">
        <v>5.4704761904761892</v>
      </c>
      <c r="I11" s="654">
        <v>6.0023809523809533</v>
      </c>
      <c r="J11" s="654">
        <v>6.4857142857142867</v>
      </c>
      <c r="L11" s="465"/>
      <c r="M11" s="465"/>
      <c r="N11" s="465"/>
      <c r="O11" s="465"/>
      <c r="P11" s="465"/>
      <c r="Q11" s="465"/>
      <c r="R11" s="465"/>
    </row>
    <row r="12" spans="1:21" ht="13.5" customHeight="1">
      <c r="A12" s="468" t="s">
        <v>390</v>
      </c>
      <c r="B12" s="654">
        <v>2.17</v>
      </c>
      <c r="C12" s="654">
        <v>2.19</v>
      </c>
      <c r="D12" s="654">
        <v>2.1923809523809532</v>
      </c>
      <c r="E12" s="654">
        <v>3.187619047619048</v>
      </c>
      <c r="F12" s="654">
        <v>4.1566666666666663</v>
      </c>
      <c r="G12" s="654">
        <v>4.9647619047619047</v>
      </c>
      <c r="H12" s="654">
        <v>5.4719047619047627</v>
      </c>
      <c r="I12" s="654">
        <v>5.9819047619047607</v>
      </c>
      <c r="J12" s="654">
        <v>6.4704761904761892</v>
      </c>
      <c r="L12" s="469"/>
      <c r="M12" s="469"/>
      <c r="N12" s="469"/>
      <c r="O12" s="469"/>
      <c r="P12" s="469"/>
      <c r="Q12" s="469"/>
      <c r="R12" s="469"/>
    </row>
    <row r="13" spans="1:21" ht="13.5" customHeight="1">
      <c r="A13" s="468" t="s">
        <v>391</v>
      </c>
      <c r="B13" s="654">
        <v>2.19</v>
      </c>
      <c r="C13" s="654">
        <v>2.0230467571644044</v>
      </c>
      <c r="D13" s="654">
        <v>2.1847368421052602</v>
      </c>
      <c r="E13" s="654">
        <v>3.1826315789473685</v>
      </c>
      <c r="F13" s="654">
        <v>4.1436842105263159</v>
      </c>
      <c r="G13" s="654">
        <v>4.9484210526315797</v>
      </c>
      <c r="H13" s="654">
        <v>5.4557894736842103</v>
      </c>
      <c r="I13" s="654">
        <v>5.94</v>
      </c>
      <c r="J13" s="654">
        <v>6.4363157894736842</v>
      </c>
    </row>
    <row r="14" spans="1:21" ht="13.5" customHeight="1">
      <c r="A14" s="468" t="s">
        <v>392</v>
      </c>
      <c r="B14" s="654">
        <v>1.99</v>
      </c>
      <c r="C14" s="654">
        <v>1.99</v>
      </c>
      <c r="D14" s="654">
        <v>2.1754545454545453</v>
      </c>
      <c r="E14" s="654">
        <v>3.1727272727272724</v>
      </c>
      <c r="F14" s="654">
        <v>4.124545454545455</v>
      </c>
      <c r="G14" s="654">
        <v>4.9104545454545452</v>
      </c>
      <c r="H14" s="654">
        <v>5.4340909090909086</v>
      </c>
      <c r="I14" s="654">
        <v>5.9136363636363631</v>
      </c>
      <c r="J14" s="654">
        <v>6.3713636363636361</v>
      </c>
    </row>
    <row r="15" spans="1:21" ht="13.5" customHeight="1">
      <c r="A15" s="468" t="s">
        <v>393</v>
      </c>
      <c r="B15" s="654">
        <v>2.15</v>
      </c>
      <c r="C15" s="654">
        <v>2.16</v>
      </c>
      <c r="D15" s="654">
        <v>2.1852380952380956</v>
      </c>
      <c r="E15" s="654">
        <v>3.1752380952380954</v>
      </c>
      <c r="F15" s="654">
        <v>4.1133333333333342</v>
      </c>
      <c r="G15" s="654">
        <v>4.83</v>
      </c>
      <c r="H15" s="654">
        <v>5.3623809523809518</v>
      </c>
      <c r="I15" s="654">
        <v>5.8390476190476175</v>
      </c>
      <c r="J15" s="654">
        <v>6.2733333333333334</v>
      </c>
    </row>
    <row r="16" spans="1:21" ht="13.5" customHeight="1">
      <c r="A16" s="468" t="s">
        <v>394</v>
      </c>
      <c r="B16" s="654">
        <v>2.12</v>
      </c>
      <c r="C16" s="654">
        <v>2.11</v>
      </c>
      <c r="D16" s="654">
        <v>2.176842105</v>
      </c>
      <c r="E16" s="654">
        <v>3.1815789470000002</v>
      </c>
      <c r="F16" s="654">
        <v>4.1368421050000004</v>
      </c>
      <c r="G16" s="654">
        <v>4.8099999999999996</v>
      </c>
      <c r="H16" s="654">
        <v>5.3389473680000004</v>
      </c>
      <c r="I16" s="654">
        <v>5.8205263159999996</v>
      </c>
      <c r="J16" s="654">
        <v>6.2542105259999996</v>
      </c>
    </row>
    <row r="17" spans="1:10" ht="13.5" customHeight="1">
      <c r="A17" s="468" t="s">
        <v>383</v>
      </c>
      <c r="B17" s="654">
        <v>2.14</v>
      </c>
      <c r="C17" s="654">
        <v>2.14</v>
      </c>
      <c r="D17" s="654">
        <v>2.187142857</v>
      </c>
      <c r="E17" s="654">
        <v>3.1790476189999999</v>
      </c>
      <c r="F17" s="654">
        <v>4.1376190480000004</v>
      </c>
      <c r="G17" s="654">
        <v>4.779047619</v>
      </c>
      <c r="H17" s="654">
        <v>5.28</v>
      </c>
      <c r="I17" s="654">
        <v>5.7933333329999996</v>
      </c>
      <c r="J17" s="654">
        <v>6.2423809520000004</v>
      </c>
    </row>
    <row r="18" spans="1:10" ht="13.5" customHeight="1">
      <c r="A18" s="468" t="s">
        <v>384</v>
      </c>
      <c r="B18" s="654">
        <v>2.1</v>
      </c>
      <c r="C18" s="654">
        <v>2.11</v>
      </c>
      <c r="D18" s="654">
        <v>2.1886363640000002</v>
      </c>
      <c r="E18" s="654">
        <v>3.1809090910000002</v>
      </c>
      <c r="F18" s="654">
        <v>4.1554545450000004</v>
      </c>
      <c r="G18" s="654">
        <v>4.7627272730000003</v>
      </c>
      <c r="H18" s="654">
        <v>5.2936363640000001</v>
      </c>
      <c r="I18" s="654">
        <v>5.781363636</v>
      </c>
      <c r="J18" s="654">
        <v>6.256818182</v>
      </c>
    </row>
    <row r="19" spans="1:10" ht="13.5" customHeight="1">
      <c r="A19" s="468" t="s">
        <v>385</v>
      </c>
      <c r="B19" s="655">
        <v>2.15</v>
      </c>
      <c r="C19" s="655">
        <v>2.13</v>
      </c>
      <c r="D19" s="655">
        <v>2.1831578949999999</v>
      </c>
      <c r="E19" s="655">
        <v>3.179473684</v>
      </c>
      <c r="F19" s="655">
        <v>4.1047368420000003</v>
      </c>
      <c r="G19" s="655">
        <v>4.7105263160000002</v>
      </c>
      <c r="H19" s="655">
        <v>5.268421053</v>
      </c>
      <c r="I19" s="655">
        <v>5.7663157890000001</v>
      </c>
      <c r="J19" s="655">
        <v>6.2115789469999996</v>
      </c>
    </row>
    <row r="20" spans="1:10" ht="12.75" customHeight="1">
      <c r="A20" s="468" t="s">
        <v>386</v>
      </c>
      <c r="B20" s="655">
        <v>1.89</v>
      </c>
      <c r="C20" s="655">
        <v>2.1798468575974543</v>
      </c>
      <c r="D20" s="655">
        <v>2.0938095240000001</v>
      </c>
      <c r="E20" s="655">
        <v>3.0728571429999998</v>
      </c>
      <c r="F20" s="655">
        <v>4.0309523809999996</v>
      </c>
      <c r="G20" s="655">
        <v>4.555238095</v>
      </c>
      <c r="H20" s="655">
        <v>5.1857142859999996</v>
      </c>
      <c r="I20" s="655">
        <v>5.6747619050000004</v>
      </c>
      <c r="J20" s="655">
        <v>6.1347619050000004</v>
      </c>
    </row>
    <row r="21" spans="1:10" ht="13.5" customHeight="1">
      <c r="A21" s="468" t="s">
        <v>387</v>
      </c>
      <c r="B21" s="655">
        <v>2.1800000000000002</v>
      </c>
      <c r="C21" s="655">
        <v>2.37</v>
      </c>
      <c r="D21" s="655">
        <v>2.0305</v>
      </c>
      <c r="E21" s="655">
        <v>3.0135000000000001</v>
      </c>
      <c r="F21" s="655">
        <v>3.9954999999999998</v>
      </c>
      <c r="G21" s="655">
        <v>4.4630000000000001</v>
      </c>
      <c r="H21" s="655">
        <v>5.0380000000000003</v>
      </c>
      <c r="I21" s="655">
        <v>5.5410000000000004</v>
      </c>
      <c r="J21" s="655">
        <v>6.0220000000000002</v>
      </c>
    </row>
    <row r="22" spans="1:10" ht="13.5" customHeight="1">
      <c r="A22" s="468" t="s">
        <v>388</v>
      </c>
      <c r="B22" s="655">
        <v>2.12</v>
      </c>
      <c r="C22" s="655">
        <v>2.3161491574040873</v>
      </c>
      <c r="D22" s="655">
        <v>2.06</v>
      </c>
      <c r="E22" s="655">
        <v>3.02</v>
      </c>
      <c r="F22" s="655">
        <v>4.0199999999999996</v>
      </c>
      <c r="G22" s="655">
        <v>4.51</v>
      </c>
      <c r="H22" s="655">
        <v>5.04</v>
      </c>
      <c r="I22" s="655">
        <v>5.54</v>
      </c>
      <c r="J22" s="655">
        <v>6.03</v>
      </c>
    </row>
    <row r="23" spans="1:10" ht="13.5" customHeight="1">
      <c r="A23" s="468" t="s">
        <v>389</v>
      </c>
      <c r="B23" s="655">
        <v>2.2000000000000002</v>
      </c>
      <c r="C23" s="655">
        <v>2.3942995169082129</v>
      </c>
      <c r="D23" s="655">
        <v>2.0699999999999998</v>
      </c>
      <c r="E23" s="655">
        <v>3.03</v>
      </c>
      <c r="F23" s="655">
        <v>4.03</v>
      </c>
      <c r="G23" s="655">
        <v>4.49</v>
      </c>
      <c r="H23" s="655">
        <v>5.04</v>
      </c>
      <c r="I23" s="655">
        <v>5.53</v>
      </c>
      <c r="J23" s="655">
        <v>6.03</v>
      </c>
    </row>
    <row r="24" spans="1:10" ht="13.5" customHeight="1">
      <c r="A24" s="468" t="s">
        <v>390</v>
      </c>
      <c r="B24" s="655">
        <v>2.11</v>
      </c>
      <c r="C24" s="655">
        <v>2.1669427917620139</v>
      </c>
      <c r="D24" s="655">
        <v>2.0299999999999998</v>
      </c>
      <c r="E24" s="655">
        <v>3.01</v>
      </c>
      <c r="F24" s="655">
        <v>3.97</v>
      </c>
      <c r="G24" s="655">
        <v>4.47</v>
      </c>
      <c r="H24" s="655">
        <v>5.03</v>
      </c>
      <c r="I24" s="655">
        <v>5.52</v>
      </c>
      <c r="J24" s="655">
        <v>6.01</v>
      </c>
    </row>
    <row r="25" spans="1:10" ht="13.5" customHeight="1">
      <c r="A25" s="468" t="s">
        <v>391</v>
      </c>
      <c r="B25" s="655">
        <v>2.17</v>
      </c>
      <c r="C25" s="655">
        <v>2.3076466516698391</v>
      </c>
      <c r="D25" s="655">
        <v>2.0328571430000002</v>
      </c>
      <c r="E25" s="655">
        <v>3.0009523809999998</v>
      </c>
      <c r="F25" s="655">
        <v>3.9619047620000001</v>
      </c>
      <c r="G25" s="655">
        <v>4.4595238100000003</v>
      </c>
      <c r="H25" s="655">
        <v>5.0180952379999999</v>
      </c>
      <c r="I25" s="655">
        <v>5.5157142859999997</v>
      </c>
      <c r="J25" s="655">
        <v>6.0019047619999997</v>
      </c>
    </row>
    <row r="26" spans="1:10" ht="13.5" customHeight="1">
      <c r="A26" s="470" t="s">
        <v>392</v>
      </c>
      <c r="B26" s="656">
        <v>2.1</v>
      </c>
      <c r="C26" s="655">
        <v>2.216700819672131</v>
      </c>
      <c r="D26" s="655">
        <v>2.0173913040000002</v>
      </c>
      <c r="E26" s="655">
        <v>2.939130435</v>
      </c>
      <c r="F26" s="655">
        <v>3.922173913</v>
      </c>
      <c r="G26" s="655">
        <v>4.4034782610000001</v>
      </c>
      <c r="H26" s="655">
        <v>4.9713043480000003</v>
      </c>
      <c r="I26" s="655">
        <v>5.4656521739999997</v>
      </c>
      <c r="J26" s="655">
        <v>5.9573913039999997</v>
      </c>
    </row>
    <row r="27" spans="1:10" ht="13.5" customHeight="1">
      <c r="A27" s="468" t="s">
        <v>393</v>
      </c>
      <c r="B27" s="656">
        <v>2.04</v>
      </c>
      <c r="C27" s="655">
        <v>2.1176900000000001</v>
      </c>
      <c r="D27" s="655">
        <v>2.0090476190476187</v>
      </c>
      <c r="E27" s="655">
        <v>2.9338095238095234</v>
      </c>
      <c r="F27" s="655">
        <v>3.9047619047619047</v>
      </c>
      <c r="G27" s="655">
        <v>4.355714285714285</v>
      </c>
      <c r="H27" s="655">
        <v>4.9561904761904758</v>
      </c>
      <c r="I27" s="655">
        <v>5.4580952380952379</v>
      </c>
      <c r="J27" s="655">
        <v>5.9409523809523819</v>
      </c>
    </row>
    <row r="28" spans="1:10" ht="13.5" customHeight="1">
      <c r="A28" s="468" t="s">
        <v>395</v>
      </c>
      <c r="B28" s="655">
        <v>2.0299999999999998</v>
      </c>
      <c r="C28" s="655">
        <v>2.1208078151418377</v>
      </c>
      <c r="D28" s="655">
        <v>2.0114285714285707</v>
      </c>
      <c r="E28" s="655">
        <v>2.8438095238095245</v>
      </c>
      <c r="F28" s="655">
        <v>3.8057142857142865</v>
      </c>
      <c r="G28" s="655">
        <v>4.2804761904761905</v>
      </c>
      <c r="H28" s="655">
        <v>4.8933333333333344</v>
      </c>
      <c r="I28" s="655">
        <v>5.3885714285714297</v>
      </c>
      <c r="J28" s="655">
        <v>5.88</v>
      </c>
    </row>
    <row r="29" spans="1:10" ht="13.5" customHeight="1">
      <c r="A29" s="468" t="s">
        <v>383</v>
      </c>
      <c r="B29" s="656">
        <v>1.75</v>
      </c>
      <c r="C29" s="655">
        <v>1.7780968433956483</v>
      </c>
      <c r="D29" s="655">
        <v>2</v>
      </c>
      <c r="E29" s="655">
        <v>2.5644999999999998</v>
      </c>
      <c r="F29" s="655">
        <v>3.4779999999999993</v>
      </c>
      <c r="G29" s="655">
        <v>3.9819999999999993</v>
      </c>
      <c r="H29" s="655">
        <v>4.5669999999999993</v>
      </c>
      <c r="I29" s="655">
        <v>5.081500000000001</v>
      </c>
      <c r="J29" s="655">
        <v>5.5489999999999995</v>
      </c>
    </row>
    <row r="30" spans="1:10" ht="13.5" customHeight="1">
      <c r="A30" s="468" t="s">
        <v>384</v>
      </c>
      <c r="B30" s="655">
        <v>1.77</v>
      </c>
      <c r="C30" s="657">
        <v>1.9129444444444443</v>
      </c>
      <c r="D30" s="655">
        <v>1.9904761904761907</v>
      </c>
      <c r="E30" s="655">
        <v>2.4585714285714282</v>
      </c>
      <c r="F30" s="655">
        <v>3.3823809523809523</v>
      </c>
      <c r="G30" s="655">
        <v>3.9099999999999993</v>
      </c>
      <c r="H30" s="655">
        <v>4.4366666666666665</v>
      </c>
      <c r="I30" s="655">
        <v>4.9509523809523799</v>
      </c>
      <c r="J30" s="655">
        <v>5.4457142857142866</v>
      </c>
    </row>
    <row r="31" spans="1:10" ht="13.5" customHeight="1">
      <c r="A31" s="468" t="s">
        <v>385</v>
      </c>
      <c r="B31" s="656">
        <v>1.81</v>
      </c>
      <c r="C31" s="654">
        <v>2.0367133094695737</v>
      </c>
      <c r="D31" s="655">
        <v>1.9522727272727274</v>
      </c>
      <c r="E31" s="655">
        <v>2.437272727272727</v>
      </c>
      <c r="F31" s="655">
        <v>3.3359090909090909</v>
      </c>
      <c r="G31" s="655">
        <v>3.8227272727272732</v>
      </c>
      <c r="H31" s="655">
        <v>4.3213636363636363</v>
      </c>
      <c r="I31" s="655">
        <v>4.8559090909090923</v>
      </c>
      <c r="J31" s="655">
        <v>5.3636363636363633</v>
      </c>
    </row>
    <row r="32" spans="1:10" ht="13.5" customHeight="1">
      <c r="A32" s="468" t="s">
        <v>386</v>
      </c>
      <c r="B32" s="655">
        <v>1.9</v>
      </c>
      <c r="C32" s="654">
        <v>2.0139999999999998</v>
      </c>
      <c r="D32" s="655">
        <v>1.9273684209999999</v>
      </c>
      <c r="E32" s="655">
        <v>2.3910526320000001</v>
      </c>
      <c r="F32" s="655">
        <v>3.1831578949999999</v>
      </c>
      <c r="G32" s="655">
        <v>3.6636842110000001</v>
      </c>
      <c r="H32" s="655">
        <v>4.1794736840000004</v>
      </c>
      <c r="I32" s="655">
        <v>4.7405263160000004</v>
      </c>
      <c r="J32" s="655">
        <v>5.2168421049999996</v>
      </c>
    </row>
    <row r="33" spans="1:11" ht="13.5" customHeight="1">
      <c r="A33" s="468" t="s">
        <v>387</v>
      </c>
      <c r="B33" s="656">
        <v>1.82</v>
      </c>
      <c r="C33" s="655">
        <v>2.0457989949748745</v>
      </c>
      <c r="D33" s="655">
        <v>1.9136842110000001</v>
      </c>
      <c r="E33" s="655">
        <v>2.3436842109999998</v>
      </c>
      <c r="F33" s="655">
        <v>3.1536842109999998</v>
      </c>
      <c r="G33" s="655">
        <v>3.6442105260000002</v>
      </c>
      <c r="H33" s="655">
        <v>4.1742105260000004</v>
      </c>
      <c r="I33" s="655">
        <v>4.7142105259999996</v>
      </c>
      <c r="J33" s="655">
        <v>5.1752631579999999</v>
      </c>
    </row>
    <row r="34" spans="1:11" ht="13.5" customHeight="1">
      <c r="A34" s="468" t="s">
        <v>388</v>
      </c>
      <c r="B34" s="656">
        <v>1.85</v>
      </c>
      <c r="C34" s="654">
        <v>2.0099999999999998</v>
      </c>
      <c r="D34" s="654">
        <v>1.8778260870000001</v>
      </c>
      <c r="E34" s="654">
        <v>2.3060869570000002</v>
      </c>
      <c r="F34" s="654">
        <v>3.077826087</v>
      </c>
      <c r="G34" s="654">
        <v>3.5960869569999998</v>
      </c>
      <c r="H34" s="654">
        <v>4.0991304350000002</v>
      </c>
      <c r="I34" s="654">
        <v>4.6252173909999996</v>
      </c>
      <c r="J34" s="654">
        <v>5.0973913040000003</v>
      </c>
    </row>
    <row r="35" spans="1:11" ht="13.5" customHeight="1">
      <c r="A35" s="468" t="s">
        <v>389</v>
      </c>
      <c r="B35" s="656">
        <v>1.8</v>
      </c>
      <c r="C35" s="654">
        <v>2.1409295352323836</v>
      </c>
      <c r="D35" s="654">
        <v>1.8152631578947365</v>
      </c>
      <c r="E35" s="654">
        <v>2.2494736842105265</v>
      </c>
      <c r="F35" s="654">
        <v>2.9836842105263166</v>
      </c>
      <c r="G35" s="654">
        <v>3.5142105263157895</v>
      </c>
      <c r="H35" s="654">
        <v>4.0052631578947366</v>
      </c>
      <c r="I35" s="654">
        <v>4.5063157894736845</v>
      </c>
      <c r="J35" s="654">
        <v>4.9984210526315778</v>
      </c>
    </row>
    <row r="36" spans="1:11" ht="13.5" customHeight="1">
      <c r="A36" s="468" t="s">
        <v>390</v>
      </c>
      <c r="B36" s="655">
        <v>1.8</v>
      </c>
      <c r="C36" s="654">
        <v>2.0206762917933125</v>
      </c>
      <c r="D36" s="654">
        <v>1.8160000000000001</v>
      </c>
      <c r="E36" s="654">
        <v>2.2349999999999999</v>
      </c>
      <c r="F36" s="654">
        <v>2.948</v>
      </c>
      <c r="G36" s="654">
        <v>3.4655</v>
      </c>
      <c r="H36" s="654">
        <v>3.9725000000000001</v>
      </c>
      <c r="I36" s="654">
        <v>4.4695</v>
      </c>
      <c r="J36" s="654">
        <v>4.9364999999999997</v>
      </c>
    </row>
    <row r="37" spans="1:11">
      <c r="A37" s="468" t="s">
        <v>391</v>
      </c>
      <c r="B37" s="655">
        <v>1.8</v>
      </c>
      <c r="C37" s="654">
        <v>2.006054279749478</v>
      </c>
      <c r="D37" s="654">
        <v>1.8009523810000001</v>
      </c>
      <c r="E37" s="654">
        <v>2.252857143</v>
      </c>
      <c r="F37" s="654">
        <v>2.9609523809999998</v>
      </c>
      <c r="G37" s="654">
        <v>3.4595238099999999</v>
      </c>
      <c r="H37" s="654">
        <v>3.9604761900000001</v>
      </c>
      <c r="I37" s="654">
        <v>4.4542857140000001</v>
      </c>
      <c r="J37" s="654">
        <v>4.958571429</v>
      </c>
    </row>
    <row r="38" spans="1:11">
      <c r="A38" s="470" t="s">
        <v>392</v>
      </c>
      <c r="B38" s="656">
        <v>1.8</v>
      </c>
      <c r="C38" s="654">
        <v>1.88</v>
      </c>
      <c r="D38" s="654">
        <v>1.7999999999999998</v>
      </c>
      <c r="E38" s="654">
        <v>2.3114285714285718</v>
      </c>
      <c r="F38" s="654">
        <v>2.97</v>
      </c>
      <c r="G38" s="654">
        <v>3.4757142857142855</v>
      </c>
      <c r="H38" s="654">
        <v>3.9766666666666661</v>
      </c>
      <c r="I38" s="654">
        <v>4.4742857142857151</v>
      </c>
      <c r="J38" s="654">
        <v>4.9742857142857133</v>
      </c>
      <c r="K38" s="466"/>
    </row>
    <row r="39" spans="1:11">
      <c r="A39" s="468" t="s">
        <v>393</v>
      </c>
      <c r="B39" s="655">
        <v>1.86</v>
      </c>
      <c r="C39" s="655">
        <v>2.16</v>
      </c>
      <c r="D39" s="655">
        <v>1.8</v>
      </c>
      <c r="E39" s="655">
        <v>2.3224999999999993</v>
      </c>
      <c r="F39" s="655">
        <v>2.9405000000000001</v>
      </c>
      <c r="G39" s="655">
        <v>3.4169999999999994</v>
      </c>
      <c r="H39" s="655">
        <v>3.9270000000000009</v>
      </c>
      <c r="I39" s="655">
        <v>4.407</v>
      </c>
      <c r="J39" s="655">
        <v>4.9240000000000013</v>
      </c>
      <c r="K39" s="466"/>
    </row>
    <row r="40" spans="1:11">
      <c r="A40" s="468" t="s">
        <v>415</v>
      </c>
      <c r="B40" s="655">
        <v>1.8</v>
      </c>
      <c r="C40" s="655">
        <v>2.0499999999999998</v>
      </c>
      <c r="D40" s="655">
        <v>1.8</v>
      </c>
      <c r="E40" s="655">
        <v>2.3009999999999997</v>
      </c>
      <c r="F40" s="655">
        <v>2.8809999999999993</v>
      </c>
      <c r="G40" s="655">
        <v>3.3740000000000001</v>
      </c>
      <c r="H40" s="655">
        <v>3.8805000000000001</v>
      </c>
      <c r="I40" s="655">
        <v>4.3544999999999998</v>
      </c>
      <c r="J40" s="655">
        <v>4.859</v>
      </c>
      <c r="K40" s="466"/>
    </row>
    <row r="41" spans="1:11">
      <c r="A41" s="723" t="s">
        <v>383</v>
      </c>
      <c r="B41" s="655">
        <v>1.8</v>
      </c>
      <c r="C41" s="655">
        <v>2.1416355653128427</v>
      </c>
      <c r="D41" s="655">
        <v>1.8</v>
      </c>
      <c r="E41" s="655">
        <v>2.2670000000000003</v>
      </c>
      <c r="F41" s="655">
        <v>2.8320000000000003</v>
      </c>
      <c r="G41" s="655">
        <v>3.3314999999999997</v>
      </c>
      <c r="H41" s="655">
        <v>3.85</v>
      </c>
      <c r="I41" s="655">
        <v>4.3145000000000007</v>
      </c>
      <c r="J41" s="655">
        <v>4.8175000000000008</v>
      </c>
      <c r="K41" s="466"/>
    </row>
    <row r="42" spans="1:11">
      <c r="A42" s="720" t="s">
        <v>384</v>
      </c>
      <c r="B42" s="721">
        <v>1.82</v>
      </c>
      <c r="C42" s="722">
        <v>1.8898264379414733</v>
      </c>
      <c r="D42" s="722">
        <v>1.7999999999999998</v>
      </c>
      <c r="E42" s="722">
        <v>2.2619047619047628</v>
      </c>
      <c r="F42" s="722">
        <v>2.7871428571428574</v>
      </c>
      <c r="G42" s="722">
        <v>3.2523809523809515</v>
      </c>
      <c r="H42" s="722">
        <v>3.7657142857142851</v>
      </c>
      <c r="I42" s="722">
        <v>4.2452380952380961</v>
      </c>
      <c r="J42" s="722">
        <v>4.7500000000000009</v>
      </c>
      <c r="K42" s="466"/>
    </row>
    <row r="43" spans="1:11">
      <c r="A43" s="720" t="s">
        <v>385</v>
      </c>
      <c r="B43" s="721">
        <v>1.85</v>
      </c>
      <c r="C43" s="722">
        <v>1.9337494473102428</v>
      </c>
      <c r="D43" s="722">
        <v>1.8</v>
      </c>
      <c r="E43" s="722">
        <v>2.2240000000000002</v>
      </c>
      <c r="F43" s="722">
        <v>2.7404999999999999</v>
      </c>
      <c r="G43" s="722">
        <v>3.2025000000000001</v>
      </c>
      <c r="H43" s="722">
        <v>3.706</v>
      </c>
      <c r="I43" s="722">
        <v>4.1875</v>
      </c>
      <c r="J43" s="722">
        <v>4.6859999999999999</v>
      </c>
      <c r="K43" s="466"/>
    </row>
    <row r="44" spans="1:11">
      <c r="A44" s="720" t="s">
        <v>386</v>
      </c>
      <c r="B44" s="721">
        <v>1.8</v>
      </c>
      <c r="C44" s="722">
        <v>1.85862047124398</v>
      </c>
      <c r="D44" s="722">
        <v>1.8</v>
      </c>
      <c r="E44" s="722">
        <v>2.2000000000000002</v>
      </c>
      <c r="F44" s="722">
        <v>2.69047619</v>
      </c>
      <c r="G44" s="722">
        <v>3.1676190480000002</v>
      </c>
      <c r="H44" s="722">
        <v>3.6414285710000001</v>
      </c>
      <c r="I44" s="722">
        <v>4.1047619050000002</v>
      </c>
      <c r="J44" s="722">
        <v>4.6023809519999999</v>
      </c>
      <c r="K44" s="466"/>
    </row>
    <row r="45" spans="1:11" s="466" customFormat="1">
      <c r="A45" s="720" t="s">
        <v>387</v>
      </c>
      <c r="B45" s="755">
        <v>1.8</v>
      </c>
      <c r="C45" s="721">
        <v>1.88</v>
      </c>
      <c r="D45" s="721">
        <v>1.8005</v>
      </c>
      <c r="E45" s="721">
        <v>2.2000000000000002</v>
      </c>
      <c r="F45" s="721">
        <v>2.6755</v>
      </c>
      <c r="G45" s="721">
        <v>3.15</v>
      </c>
      <c r="H45" s="721">
        <v>3.5910000000000002</v>
      </c>
      <c r="I45" s="721">
        <v>4.0404999999999998</v>
      </c>
      <c r="J45" s="721">
        <v>4.5244999999999997</v>
      </c>
    </row>
    <row r="46" spans="1:11" s="466" customFormat="1">
      <c r="A46" s="756" t="s">
        <v>388</v>
      </c>
      <c r="B46" s="721">
        <v>1.8</v>
      </c>
      <c r="C46" s="721">
        <v>1.889385396452024</v>
      </c>
      <c r="D46" s="721">
        <v>1.8</v>
      </c>
      <c r="E46" s="721">
        <v>2.1945454550000001</v>
      </c>
      <c r="F46" s="721">
        <v>2.6218181820000002</v>
      </c>
      <c r="G46" s="721">
        <v>3.098181818</v>
      </c>
      <c r="H46" s="721">
        <v>3.5750000000000002</v>
      </c>
      <c r="I46" s="721">
        <v>4.0072727270000001</v>
      </c>
      <c r="J46" s="721">
        <v>4.5031818179999998</v>
      </c>
    </row>
    <row r="47" spans="1:11" s="466" customFormat="1">
      <c r="A47" s="756" t="s">
        <v>389</v>
      </c>
      <c r="B47" s="721">
        <v>1.81</v>
      </c>
      <c r="C47" s="721">
        <v>1.84</v>
      </c>
      <c r="D47" s="721">
        <v>1.8</v>
      </c>
      <c r="E47" s="721">
        <v>2.1789999999999998</v>
      </c>
      <c r="F47" s="721">
        <v>2.5705</v>
      </c>
      <c r="G47" s="721">
        <v>3.0590000000000002</v>
      </c>
      <c r="H47" s="721">
        <v>3.5505</v>
      </c>
      <c r="I47" s="721">
        <v>4.0010000000000003</v>
      </c>
      <c r="J47" s="721">
        <v>4.4974999999999996</v>
      </c>
    </row>
    <row r="48" spans="1:11" s="466" customFormat="1">
      <c r="A48" s="756" t="s">
        <v>390</v>
      </c>
      <c r="B48" s="721">
        <v>1.8</v>
      </c>
      <c r="C48" s="721">
        <v>1.85834752981261</v>
      </c>
      <c r="D48" s="721">
        <v>1.7999999999999998</v>
      </c>
      <c r="E48" s="721">
        <v>2.1695238095238087</v>
      </c>
      <c r="F48" s="721">
        <v>2.5257142857142854</v>
      </c>
      <c r="G48" s="721">
        <v>3.0209523809523811</v>
      </c>
      <c r="H48" s="721">
        <v>3.511428571428572</v>
      </c>
      <c r="I48" s="721">
        <v>4</v>
      </c>
      <c r="J48" s="721">
        <v>4.4857142857142858</v>
      </c>
    </row>
    <row r="49" spans="1:11" s="466" customFormat="1">
      <c r="A49" s="756" t="s">
        <v>391</v>
      </c>
      <c r="B49" s="721">
        <v>1.78</v>
      </c>
      <c r="C49" s="721">
        <v>1.7890425723010599</v>
      </c>
      <c r="D49" s="721">
        <v>1.7999999999999998</v>
      </c>
      <c r="E49" s="721">
        <v>2.1340909090909097</v>
      </c>
      <c r="F49" s="721">
        <v>2.4881818181818178</v>
      </c>
      <c r="G49" s="721">
        <v>2.9922727272727272</v>
      </c>
      <c r="H49" s="721">
        <v>3.4790909090909099</v>
      </c>
      <c r="I49" s="721">
        <v>3.955909090909091</v>
      </c>
      <c r="J49" s="721">
        <v>4.4009090909090913</v>
      </c>
    </row>
    <row r="50" spans="1:11" s="466" customFormat="1">
      <c r="A50" s="756" t="s">
        <v>392</v>
      </c>
      <c r="B50" s="721">
        <v>1.58</v>
      </c>
      <c r="C50" s="721">
        <v>1.5712837837837839</v>
      </c>
      <c r="D50" s="721">
        <v>1.7070000000000003</v>
      </c>
      <c r="E50" s="721">
        <v>2.0110000000000001</v>
      </c>
      <c r="F50" s="721">
        <v>2.3494999999999999</v>
      </c>
      <c r="G50" s="721">
        <v>2.7604999999999995</v>
      </c>
      <c r="H50" s="721">
        <v>3.1724999999999994</v>
      </c>
      <c r="I50" s="721">
        <v>3.6060000000000003</v>
      </c>
      <c r="J50" s="721">
        <v>3.992</v>
      </c>
    </row>
    <row r="51" spans="1:11" s="466" customFormat="1">
      <c r="A51" s="756" t="s">
        <v>393</v>
      </c>
      <c r="B51" s="721">
        <v>1.5</v>
      </c>
      <c r="C51" s="721">
        <v>1.460792079207921</v>
      </c>
      <c r="D51" s="721">
        <v>1.6281818181818186</v>
      </c>
      <c r="E51" s="721">
        <v>1.9877272727272717</v>
      </c>
      <c r="F51" s="721">
        <v>2.253181818181818</v>
      </c>
      <c r="G51" s="721">
        <v>2.5695454545454544</v>
      </c>
      <c r="H51" s="721">
        <v>2.89</v>
      </c>
      <c r="I51" s="721">
        <v>3.2372727272727273</v>
      </c>
      <c r="J51" s="721">
        <v>3.5922727272727268</v>
      </c>
    </row>
    <row r="52" spans="1:11" s="466" customFormat="1">
      <c r="A52" s="756" t="s">
        <v>547</v>
      </c>
      <c r="B52" s="721">
        <v>1.5</v>
      </c>
      <c r="C52" s="721">
        <v>1.48</v>
      </c>
      <c r="D52" s="721">
        <v>1.5816666666666666</v>
      </c>
      <c r="E52" s="721">
        <v>1.9361111111111111</v>
      </c>
      <c r="F52" s="721">
        <v>2.2105555555555556</v>
      </c>
      <c r="G52" s="721">
        <v>2.4716666666666667</v>
      </c>
      <c r="H52" s="721">
        <v>2.7383333333333333</v>
      </c>
      <c r="I52" s="721">
        <v>3.059444444444444</v>
      </c>
      <c r="J52" s="721">
        <v>3.4183333333333334</v>
      </c>
    </row>
    <row r="53" spans="1:11" s="466" customFormat="1">
      <c r="A53" s="756" t="s">
        <v>383</v>
      </c>
      <c r="B53" s="721">
        <v>1.46</v>
      </c>
      <c r="C53" s="721">
        <v>1.5477777777777777</v>
      </c>
      <c r="D53" s="721">
        <v>1.4795000000000003</v>
      </c>
      <c r="E53" s="721">
        <v>1.8165000000000002</v>
      </c>
      <c r="F53" s="721">
        <v>2.1270000000000007</v>
      </c>
      <c r="G53" s="721">
        <v>2.3944999999999999</v>
      </c>
      <c r="H53" s="721">
        <v>2.6550000000000002</v>
      </c>
      <c r="I53" s="721">
        <v>2.9780000000000002</v>
      </c>
      <c r="J53" s="721">
        <v>3.2570000000000001</v>
      </c>
    </row>
    <row r="54" spans="1:11" s="466" customFormat="1">
      <c r="A54" s="756" t="s">
        <v>384</v>
      </c>
      <c r="B54" s="721" t="s">
        <v>567</v>
      </c>
      <c r="C54" s="721">
        <v>1.0542372881355899</v>
      </c>
      <c r="D54" s="721">
        <v>1.3268181818181819</v>
      </c>
      <c r="E54" s="721">
        <v>1.6336363636363636</v>
      </c>
      <c r="F54" s="721">
        <v>1.955909090909091</v>
      </c>
      <c r="G54" s="721">
        <v>2.2372727272727273</v>
      </c>
      <c r="H54" s="721">
        <v>2.5027272727272734</v>
      </c>
      <c r="I54" s="721">
        <v>2.78</v>
      </c>
      <c r="J54" s="721">
        <v>3.0559090909090902</v>
      </c>
    </row>
    <row r="55" spans="1:11" s="466" customFormat="1">
      <c r="A55" s="756" t="s">
        <v>385</v>
      </c>
      <c r="B55" s="721">
        <v>1</v>
      </c>
      <c r="C55" s="721">
        <v>0.85509259259259263</v>
      </c>
      <c r="D55" s="721">
        <v>1.0870000000000002</v>
      </c>
      <c r="E55" s="721">
        <v>1.3599999999999999</v>
      </c>
      <c r="F55" s="721">
        <v>1.67</v>
      </c>
      <c r="G55" s="721">
        <v>1.9784999999999997</v>
      </c>
      <c r="H55" s="721">
        <v>2.2510000000000003</v>
      </c>
      <c r="I55" s="721">
        <v>2.5289999999999999</v>
      </c>
      <c r="J55" s="721">
        <v>2.8210000000000002</v>
      </c>
    </row>
    <row r="56" spans="1:11">
      <c r="A56" s="1073" t="s">
        <v>386</v>
      </c>
      <c r="B56" s="1074">
        <v>0.93</v>
      </c>
      <c r="C56" s="1074">
        <v>0.94405286343612338</v>
      </c>
      <c r="D56" s="1075">
        <v>0.99444444399999998</v>
      </c>
      <c r="E56" s="1075">
        <v>1.2205555560000001</v>
      </c>
      <c r="F56" s="1075">
        <v>1.522777778</v>
      </c>
      <c r="G56" s="1075">
        <v>1.83</v>
      </c>
      <c r="H56" s="1075">
        <v>2.1016666669999999</v>
      </c>
      <c r="I56" s="1075">
        <v>2.3738888889999998</v>
      </c>
      <c r="J56" s="1075">
        <v>2.6511111110000001</v>
      </c>
      <c r="K56" s="466"/>
    </row>
    <row r="57" spans="1:11" ht="15">
      <c r="A57" s="458" t="s">
        <v>282</v>
      </c>
      <c r="D57" s="471"/>
      <c r="E57" s="471"/>
      <c r="F57" s="471"/>
      <c r="G57" s="471"/>
      <c r="H57" s="471"/>
      <c r="I57" s="471"/>
      <c r="J57" s="471"/>
      <c r="K57" s="466"/>
    </row>
    <row r="58" spans="1:11" ht="15">
      <c r="D58" s="471"/>
      <c r="E58" s="471"/>
      <c r="F58" s="471"/>
      <c r="G58" s="471"/>
      <c r="H58" s="471"/>
      <c r="I58" s="471"/>
      <c r="J58" s="471"/>
      <c r="K58" s="466"/>
    </row>
    <row r="59" spans="1:11" ht="15">
      <c r="D59" s="471"/>
      <c r="E59" s="471"/>
      <c r="F59" s="471"/>
      <c r="G59" s="471"/>
      <c r="H59" s="471"/>
      <c r="I59" s="471"/>
      <c r="J59" s="471"/>
      <c r="K59" s="466"/>
    </row>
    <row r="60" spans="1:11" s="466" customFormat="1" ht="15">
      <c r="A60" s="464"/>
      <c r="B60" s="464"/>
      <c r="C60" s="464"/>
      <c r="D60" s="471"/>
      <c r="E60" s="471"/>
      <c r="F60" s="471"/>
      <c r="G60" s="471"/>
      <c r="H60" s="471"/>
      <c r="I60" s="471"/>
      <c r="J60" s="471"/>
    </row>
    <row r="61" spans="1:11" s="466" customFormat="1" ht="15">
      <c r="A61" s="464"/>
      <c r="B61" s="464"/>
      <c r="C61" s="464"/>
      <c r="D61" s="471"/>
      <c r="E61" s="471"/>
      <c r="F61" s="471"/>
      <c r="G61" s="471"/>
      <c r="H61" s="471"/>
      <c r="I61" s="471"/>
      <c r="J61" s="471"/>
    </row>
    <row r="62" spans="1:11" s="466" customFormat="1" ht="15">
      <c r="A62" s="464"/>
      <c r="B62" s="464"/>
      <c r="C62" s="464"/>
      <c r="D62" s="471"/>
      <c r="E62" s="471"/>
      <c r="F62" s="471"/>
      <c r="G62" s="471"/>
      <c r="H62" s="471"/>
      <c r="I62" s="471"/>
      <c r="J62" s="471"/>
    </row>
    <row r="63" spans="1:11" s="466" customFormat="1" ht="15">
      <c r="A63" s="464"/>
      <c r="B63" s="464"/>
      <c r="C63" s="464"/>
      <c r="D63" s="471"/>
      <c r="E63" s="471"/>
      <c r="F63" s="471"/>
      <c r="G63" s="471"/>
      <c r="H63" s="471"/>
      <c r="I63" s="471"/>
      <c r="J63" s="471"/>
    </row>
    <row r="64" spans="1:11" s="466" customFormat="1" ht="15">
      <c r="A64" s="464"/>
      <c r="B64" s="464"/>
      <c r="C64" s="464"/>
      <c r="D64" s="471"/>
      <c r="E64" s="471"/>
      <c r="F64" s="471"/>
      <c r="G64" s="471"/>
      <c r="H64" s="471"/>
      <c r="I64" s="471"/>
      <c r="J64" s="471"/>
    </row>
    <row r="65" spans="1:10" s="466" customFormat="1" ht="15">
      <c r="A65" s="464"/>
      <c r="B65" s="464"/>
      <c r="C65" s="464"/>
      <c r="D65" s="471"/>
      <c r="E65" s="471"/>
      <c r="F65" s="471"/>
      <c r="G65" s="471"/>
      <c r="H65" s="471"/>
      <c r="I65" s="471"/>
      <c r="J65" s="471"/>
    </row>
    <row r="66" spans="1:10" s="466" customFormat="1" ht="15">
      <c r="A66" s="464"/>
      <c r="B66" s="464"/>
      <c r="C66" s="464"/>
      <c r="D66" s="471"/>
      <c r="E66" s="471"/>
      <c r="F66" s="471"/>
      <c r="G66" s="471"/>
      <c r="H66" s="471"/>
      <c r="I66" s="471"/>
      <c r="J66" s="471"/>
    </row>
    <row r="67" spans="1:10" s="466" customFormat="1" ht="15">
      <c r="A67" s="464"/>
      <c r="B67" s="464"/>
      <c r="C67" s="464"/>
      <c r="D67" s="471"/>
      <c r="E67" s="471"/>
      <c r="F67" s="471"/>
      <c r="G67" s="471"/>
      <c r="H67" s="471"/>
      <c r="I67" s="471"/>
      <c r="J67" s="471"/>
    </row>
    <row r="68" spans="1:10" s="466" customFormat="1" ht="15">
      <c r="A68" s="464"/>
      <c r="B68" s="464"/>
      <c r="C68" s="464"/>
      <c r="D68" s="471"/>
      <c r="E68" s="471"/>
      <c r="F68" s="471"/>
      <c r="G68" s="471"/>
      <c r="H68" s="471"/>
      <c r="I68" s="471"/>
      <c r="J68" s="471"/>
    </row>
    <row r="69" spans="1:10" s="466" customFormat="1" ht="15">
      <c r="A69" s="464"/>
      <c r="B69" s="464"/>
      <c r="C69" s="464"/>
      <c r="D69" s="471"/>
      <c r="E69" s="471"/>
      <c r="F69" s="471"/>
      <c r="G69" s="471"/>
      <c r="H69" s="471"/>
      <c r="I69" s="471"/>
      <c r="J69" s="471"/>
    </row>
    <row r="70" spans="1:10" s="466" customFormat="1" ht="15">
      <c r="A70" s="464"/>
      <c r="B70" s="464"/>
      <c r="C70" s="464"/>
      <c r="D70" s="471"/>
      <c r="E70" s="471"/>
      <c r="F70" s="471"/>
      <c r="G70" s="471"/>
      <c r="H70" s="471"/>
      <c r="I70" s="471"/>
      <c r="J70" s="471"/>
    </row>
    <row r="71" spans="1:10" s="466" customFormat="1" ht="15">
      <c r="A71" s="464"/>
      <c r="B71" s="464"/>
      <c r="C71" s="464"/>
      <c r="D71" s="471"/>
      <c r="E71" s="471"/>
      <c r="F71" s="471"/>
      <c r="G71" s="471"/>
      <c r="H71" s="471"/>
      <c r="I71" s="471"/>
      <c r="J71" s="471"/>
    </row>
    <row r="72" spans="1:10" s="466" customFormat="1" ht="15">
      <c r="A72" s="464"/>
      <c r="B72" s="464"/>
      <c r="C72" s="464"/>
      <c r="D72" s="471"/>
      <c r="E72" s="471"/>
      <c r="F72" s="471"/>
      <c r="G72" s="471"/>
      <c r="H72" s="471"/>
      <c r="I72" s="471"/>
      <c r="J72" s="471"/>
    </row>
    <row r="73" spans="1:10" s="466" customFormat="1" ht="15">
      <c r="A73" s="464"/>
      <c r="B73" s="464"/>
      <c r="C73" s="464"/>
      <c r="D73" s="471"/>
      <c r="E73" s="471"/>
      <c r="F73" s="471"/>
      <c r="G73" s="471"/>
      <c r="H73" s="471"/>
      <c r="I73" s="471"/>
      <c r="J73" s="471"/>
    </row>
    <row r="74" spans="1:10" s="466" customFormat="1" ht="15">
      <c r="A74" s="464"/>
      <c r="B74" s="464"/>
      <c r="C74" s="464"/>
      <c r="D74" s="471"/>
      <c r="E74" s="471"/>
      <c r="F74" s="471"/>
      <c r="G74" s="471"/>
      <c r="H74" s="471"/>
      <c r="I74" s="471"/>
      <c r="J74" s="471"/>
    </row>
    <row r="75" spans="1:10" s="466" customFormat="1" ht="15">
      <c r="A75" s="464"/>
      <c r="B75" s="464"/>
      <c r="C75" s="464"/>
      <c r="D75" s="472"/>
      <c r="E75" s="472"/>
      <c r="F75" s="472"/>
      <c r="G75" s="472"/>
      <c r="H75" s="472"/>
      <c r="I75" s="472"/>
      <c r="J75" s="472"/>
    </row>
    <row r="76" spans="1:10" s="466" customFormat="1">
      <c r="A76" s="464"/>
      <c r="B76" s="464"/>
      <c r="C76" s="464"/>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39"/>
  <sheetViews>
    <sheetView zoomScaleNormal="100" workbookViewId="0">
      <selection activeCell="I26" sqref="I26"/>
    </sheetView>
  </sheetViews>
  <sheetFormatPr defaultRowHeight="12.75"/>
  <cols>
    <col min="1" max="1" width="9.140625" style="475"/>
    <col min="2" max="2" width="20" style="475" customWidth="1"/>
    <col min="3" max="3" width="21.7109375" style="475" customWidth="1"/>
    <col min="4" max="4" width="19" style="475" customWidth="1"/>
    <col min="5" max="5" width="20.85546875" style="475" customWidth="1"/>
    <col min="6" max="16384" width="9.140625" style="475"/>
  </cols>
  <sheetData>
    <row r="1" spans="1:5" s="474" customFormat="1" ht="15">
      <c r="A1" s="473" t="s">
        <v>556</v>
      </c>
      <c r="B1" s="473"/>
      <c r="C1" s="473"/>
      <c r="D1" s="473"/>
      <c r="E1" s="473"/>
    </row>
    <row r="2" spans="1:5">
      <c r="A2" s="658"/>
      <c r="B2" s="1231" t="s">
        <v>348</v>
      </c>
      <c r="C2" s="1231"/>
      <c r="D2" s="1231" t="s">
        <v>344</v>
      </c>
      <c r="E2" s="1231"/>
    </row>
    <row r="3" spans="1:5" ht="13.5" thickBot="1">
      <c r="A3" s="659"/>
      <c r="B3" s="660" t="s">
        <v>396</v>
      </c>
      <c r="C3" s="660" t="s">
        <v>397</v>
      </c>
      <c r="D3" s="660" t="s">
        <v>396</v>
      </c>
      <c r="E3" s="660" t="s">
        <v>397</v>
      </c>
    </row>
    <row r="4" spans="1:5" ht="13.5" thickTop="1">
      <c r="A4" s="661" t="s">
        <v>465</v>
      </c>
      <c r="B4" s="662">
        <v>9.6821710320425769</v>
      </c>
      <c r="C4" s="662">
        <v>5.5963708722411587</v>
      </c>
      <c r="D4" s="662">
        <v>8.1351617364510087</v>
      </c>
      <c r="E4" s="662">
        <v>2.1971112079133142</v>
      </c>
    </row>
    <row r="5" spans="1:5">
      <c r="A5" s="661" t="s">
        <v>387</v>
      </c>
      <c r="B5" s="662">
        <v>9.6548586591025778</v>
      </c>
      <c r="C5" s="662">
        <v>5.8119823582782866</v>
      </c>
      <c r="D5" s="662">
        <v>8.1414704447422643</v>
      </c>
      <c r="E5" s="662">
        <v>2.2719916677775105</v>
      </c>
    </row>
    <row r="6" spans="1:5">
      <c r="A6" s="661" t="s">
        <v>390</v>
      </c>
      <c r="B6" s="662">
        <v>9.6103073758207085</v>
      </c>
      <c r="C6" s="662">
        <v>6.0998182651110087</v>
      </c>
      <c r="D6" s="662">
        <v>8.1175224395574954</v>
      </c>
      <c r="E6" s="662">
        <v>2.5123975757028609</v>
      </c>
    </row>
    <row r="7" spans="1:5">
      <c r="A7" s="661" t="s">
        <v>393</v>
      </c>
      <c r="B7" s="662">
        <v>9.7636250971269867</v>
      </c>
      <c r="C7" s="662">
        <v>6.5489832059752722</v>
      </c>
      <c r="D7" s="662">
        <v>7.1815006000730985</v>
      </c>
      <c r="E7" s="662">
        <v>2.9868712900239371</v>
      </c>
    </row>
    <row r="8" spans="1:5">
      <c r="A8" s="661" t="s">
        <v>466</v>
      </c>
      <c r="B8" s="662">
        <v>9.8604503380413391</v>
      </c>
      <c r="C8" s="662">
        <v>6.6360590068118208</v>
      </c>
      <c r="D8" s="662">
        <v>7.3698760617678793</v>
      </c>
      <c r="E8" s="662">
        <v>3.2011314867724674</v>
      </c>
    </row>
    <row r="9" spans="1:5">
      <c r="A9" s="661" t="s">
        <v>387</v>
      </c>
      <c r="B9" s="662">
        <v>10.12653479928902</v>
      </c>
      <c r="C9" s="662">
        <v>6.8466103485927592</v>
      </c>
      <c r="D9" s="662">
        <v>7.6853368574538345</v>
      </c>
      <c r="E9" s="662">
        <v>3.3092705883728524</v>
      </c>
    </row>
    <row r="10" spans="1:5">
      <c r="A10" s="661" t="s">
        <v>390</v>
      </c>
      <c r="B10" s="662">
        <v>10.256228983039618</v>
      </c>
      <c r="C10" s="662">
        <v>7.3507687039293925</v>
      </c>
      <c r="D10" s="662">
        <v>7.554131399001732</v>
      </c>
      <c r="E10" s="662">
        <v>3.2914393582471195</v>
      </c>
    </row>
    <row r="11" spans="1:5">
      <c r="A11" s="661" t="s">
        <v>393</v>
      </c>
      <c r="B11" s="662">
        <v>10.259457728974557</v>
      </c>
      <c r="C11" s="662">
        <v>7.4859093654483262</v>
      </c>
      <c r="D11" s="662">
        <v>7.573320108883701</v>
      </c>
      <c r="E11" s="662">
        <v>3.3715948794995145</v>
      </c>
    </row>
    <row r="12" spans="1:5">
      <c r="A12" s="661" t="s">
        <v>467</v>
      </c>
      <c r="B12" s="662">
        <v>9.845834348239773</v>
      </c>
      <c r="C12" s="662">
        <v>7.4991498293552326</v>
      </c>
      <c r="D12" s="662">
        <v>7.3331647719352766</v>
      </c>
      <c r="E12" s="662">
        <v>3.2211723631134865</v>
      </c>
    </row>
    <row r="13" spans="1:5">
      <c r="A13" s="661" t="s">
        <v>387</v>
      </c>
      <c r="B13" s="662">
        <v>9.5908906137102097</v>
      </c>
      <c r="C13" s="662">
        <v>6.9646473066653245</v>
      </c>
      <c r="D13" s="662">
        <v>7.3414978442306786</v>
      </c>
      <c r="E13" s="662">
        <v>3.0983447235173647</v>
      </c>
    </row>
    <row r="14" spans="1:5">
      <c r="A14" s="661" t="s">
        <v>390</v>
      </c>
      <c r="B14" s="662">
        <v>9.1629689422899876</v>
      </c>
      <c r="C14" s="662">
        <v>6.8064125109707128</v>
      </c>
      <c r="D14" s="662">
        <v>7.3651605895149226</v>
      </c>
      <c r="E14" s="662">
        <v>2.9765137440335683</v>
      </c>
    </row>
    <row r="15" spans="1:5">
      <c r="A15" s="661" t="s">
        <v>393</v>
      </c>
      <c r="B15" s="662">
        <v>9.0279613927742464</v>
      </c>
      <c r="C15" s="662">
        <v>6.6900471678895093</v>
      </c>
      <c r="D15" s="662">
        <v>7.4269734562432248</v>
      </c>
      <c r="E15" s="662">
        <v>3.0211535578065036</v>
      </c>
    </row>
    <row r="16" spans="1:5">
      <c r="A16" s="661" t="s">
        <v>468</v>
      </c>
      <c r="B16" s="662">
        <v>8.9328047423033805</v>
      </c>
      <c r="C16" s="662">
        <v>5.9769381318993604</v>
      </c>
      <c r="D16" s="662">
        <v>7.4039539048827523</v>
      </c>
      <c r="E16" s="662">
        <v>2.7867921098869899</v>
      </c>
    </row>
    <row r="17" spans="1:5">
      <c r="A17" s="661" t="s">
        <v>387</v>
      </c>
      <c r="B17" s="662">
        <v>8.8449035891132013</v>
      </c>
      <c r="C17" s="662">
        <v>5.8853252126882412</v>
      </c>
      <c r="D17" s="662">
        <v>7.3826273917000913</v>
      </c>
      <c r="E17" s="662">
        <v>2.7727829145561982</v>
      </c>
    </row>
    <row r="18" spans="1:5">
      <c r="A18" s="663" t="s">
        <v>390</v>
      </c>
      <c r="B18" s="662">
        <v>8.8085462630832811</v>
      </c>
      <c r="C18" s="662">
        <v>5.83669056000456</v>
      </c>
      <c r="D18" s="662">
        <v>7.4182398127321001</v>
      </c>
      <c r="E18" s="662">
        <v>2.6954708039841813</v>
      </c>
    </row>
    <row r="19" spans="1:5">
      <c r="A19" s="663" t="s">
        <v>393</v>
      </c>
      <c r="B19" s="662">
        <v>8.763230489666304</v>
      </c>
      <c r="C19" s="662">
        <v>5.5993960720127092</v>
      </c>
      <c r="D19" s="662">
        <v>7.3142600190059923</v>
      </c>
      <c r="E19" s="662">
        <v>2.5242030602653687</v>
      </c>
    </row>
    <row r="20" spans="1:5">
      <c r="A20" s="664" t="s">
        <v>402</v>
      </c>
      <c r="B20" s="662">
        <v>8.6454115962676035</v>
      </c>
      <c r="C20" s="662">
        <v>5.2470406900492925</v>
      </c>
      <c r="D20" s="662">
        <v>7.1052842077035825</v>
      </c>
      <c r="E20" s="662">
        <v>2.2968749626161054</v>
      </c>
    </row>
    <row r="21" spans="1:5">
      <c r="A21" s="664" t="s">
        <v>387</v>
      </c>
      <c r="B21" s="662">
        <v>8.5</v>
      </c>
      <c r="C21" s="662">
        <v>5.0999999999999996</v>
      </c>
      <c r="D21" s="662">
        <v>7</v>
      </c>
      <c r="E21" s="662">
        <v>2.2999999999999998</v>
      </c>
    </row>
    <row r="22" spans="1:5" s="479" customFormat="1">
      <c r="A22" s="663" t="s">
        <v>390</v>
      </c>
      <c r="B22" s="662">
        <v>8.3865023271276264</v>
      </c>
      <c r="C22" s="662">
        <v>4.9376104690817684</v>
      </c>
      <c r="D22" s="662">
        <v>6.8679436018332005</v>
      </c>
      <c r="E22" s="662">
        <v>2.1735818209335704</v>
      </c>
    </row>
    <row r="23" spans="1:5" s="479" customFormat="1">
      <c r="A23" s="661" t="s">
        <v>393</v>
      </c>
      <c r="B23" s="665">
        <v>8.3240426113516506</v>
      </c>
      <c r="C23" s="662">
        <v>4.825295864556864</v>
      </c>
      <c r="D23" s="662">
        <v>6.7510563280042666</v>
      </c>
      <c r="E23" s="662">
        <v>2.1246095201430548</v>
      </c>
    </row>
    <row r="24" spans="1:5" s="479" customFormat="1">
      <c r="A24" s="664" t="s">
        <v>403</v>
      </c>
      <c r="B24" s="662">
        <v>8.2176266495570029</v>
      </c>
      <c r="C24" s="662">
        <v>4.5949130006816725</v>
      </c>
      <c r="D24" s="662">
        <v>6.628769805665387</v>
      </c>
      <c r="E24" s="662">
        <v>1.8661660003862908</v>
      </c>
    </row>
    <row r="25" spans="1:5">
      <c r="A25" s="664" t="s">
        <v>387</v>
      </c>
      <c r="B25" s="665">
        <v>8.0822778272767053</v>
      </c>
      <c r="C25" s="662">
        <v>4.485777336644281</v>
      </c>
      <c r="D25" s="662">
        <v>6.5398594870396769</v>
      </c>
      <c r="E25" s="662">
        <v>1.890570785234398</v>
      </c>
    </row>
    <row r="26" spans="1:5">
      <c r="A26" s="664" t="s">
        <v>390</v>
      </c>
      <c r="B26" s="665">
        <v>7.9510305571396618</v>
      </c>
      <c r="C26" s="662">
        <v>4.2328665523830695</v>
      </c>
      <c r="D26" s="662">
        <v>6.4735264563224435</v>
      </c>
      <c r="E26" s="662">
        <v>1.7114245280761042</v>
      </c>
    </row>
    <row r="27" spans="1:5">
      <c r="A27" s="664" t="s">
        <v>393</v>
      </c>
      <c r="B27" s="662">
        <v>7.713841154788506</v>
      </c>
      <c r="C27" s="662">
        <v>4.1097975046483084</v>
      </c>
      <c r="D27" s="662">
        <v>6.3998006644235126</v>
      </c>
      <c r="E27" s="662">
        <v>1.631489800061553</v>
      </c>
    </row>
    <row r="28" spans="1:5">
      <c r="A28" s="498" t="s">
        <v>472</v>
      </c>
      <c r="B28" s="724">
        <v>7.5953848967924955</v>
      </c>
      <c r="C28" s="724">
        <v>3.8629608832295577</v>
      </c>
      <c r="D28" s="724">
        <v>6.3686490921676802</v>
      </c>
      <c r="E28" s="724">
        <v>1.4733855671425025</v>
      </c>
    </row>
    <row r="29" spans="1:5">
      <c r="A29" s="498" t="s">
        <v>387</v>
      </c>
      <c r="B29" s="724">
        <v>7.466755114009425</v>
      </c>
      <c r="C29" s="724">
        <v>3.8054303190231247</v>
      </c>
      <c r="D29" s="724">
        <v>6.2737822650521782</v>
      </c>
      <c r="E29" s="724">
        <v>1.4169699992540501</v>
      </c>
    </row>
    <row r="30" spans="1:5">
      <c r="A30" s="498" t="s">
        <v>390</v>
      </c>
      <c r="B30" s="724">
        <v>7.3693386361096893</v>
      </c>
      <c r="C30" s="724">
        <v>3.5588669577861345</v>
      </c>
      <c r="D30" s="724">
        <v>6.1714820992742414</v>
      </c>
      <c r="E30" s="724">
        <v>1.2709724361632804</v>
      </c>
    </row>
    <row r="31" spans="1:5">
      <c r="A31" s="498" t="s">
        <v>393</v>
      </c>
      <c r="B31" s="724">
        <v>7.2235453833385419</v>
      </c>
      <c r="C31" s="724">
        <v>3.2661701566497388</v>
      </c>
      <c r="D31" s="724">
        <v>6.0781739196792302</v>
      </c>
      <c r="E31" s="724">
        <v>1.1593125019029502</v>
      </c>
    </row>
    <row r="32" spans="1:5">
      <c r="A32" s="930" t="s">
        <v>568</v>
      </c>
      <c r="B32" s="931">
        <v>7.2467409290967915</v>
      </c>
      <c r="C32" s="931">
        <v>3.1375133580193362</v>
      </c>
      <c r="D32" s="931">
        <v>5.992633568718964</v>
      </c>
      <c r="E32" s="931">
        <v>1.4191851512298193</v>
      </c>
    </row>
    <row r="33" spans="1:5">
      <c r="A33" s="901" t="s">
        <v>385</v>
      </c>
      <c r="B33" s="902">
        <v>7.1914048825708177</v>
      </c>
      <c r="C33" s="903">
        <v>2.9878975046677718</v>
      </c>
      <c r="D33" s="903">
        <v>5.9392431625596966</v>
      </c>
      <c r="E33" s="903">
        <v>1.3515902167125848</v>
      </c>
    </row>
    <row r="34" spans="1:5" ht="18" customHeight="1">
      <c r="A34" s="1232" t="s">
        <v>563</v>
      </c>
      <c r="B34" s="1232"/>
      <c r="C34" s="1232"/>
      <c r="D34" s="1232"/>
      <c r="E34" s="1232"/>
    </row>
    <row r="35" spans="1:5" ht="15" customHeight="1">
      <c r="A35" s="1233"/>
      <c r="B35" s="1233"/>
      <c r="C35" s="1233"/>
      <c r="D35" s="1233"/>
      <c r="E35" s="1233"/>
    </row>
    <row r="36" spans="1:5">
      <c r="A36" s="458" t="s">
        <v>282</v>
      </c>
      <c r="B36" s="917"/>
      <c r="C36" s="917"/>
      <c r="D36" s="917"/>
      <c r="E36" s="917"/>
    </row>
    <row r="37" spans="1:5">
      <c r="B37" s="801"/>
      <c r="C37" s="801"/>
      <c r="D37" s="801"/>
      <c r="E37" s="801"/>
    </row>
    <row r="38" spans="1:5">
      <c r="B38" s="478"/>
      <c r="C38" s="478"/>
      <c r="D38" s="478"/>
      <c r="E38" s="478"/>
    </row>
    <row r="39" spans="1:5">
      <c r="B39" s="478"/>
      <c r="C39" s="478"/>
      <c r="D39" s="478"/>
      <c r="E39" s="478"/>
    </row>
  </sheetData>
  <mergeCells count="3">
    <mergeCell ref="B2:C2"/>
    <mergeCell ref="D2:E2"/>
    <mergeCell ref="A34:E35"/>
  </mergeCells>
  <pageMargins left="0.70866141732283472" right="0.70866141732283472"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38"/>
  <sheetViews>
    <sheetView zoomScaleNormal="100" workbookViewId="0">
      <selection activeCell="H30" sqref="H30"/>
    </sheetView>
  </sheetViews>
  <sheetFormatPr defaultRowHeight="12.75"/>
  <cols>
    <col min="1" max="1" width="9.140625" style="475"/>
    <col min="2" max="2" width="20" style="475" customWidth="1"/>
    <col min="3" max="3" width="21.7109375" style="475" customWidth="1"/>
    <col min="4" max="4" width="19" style="475" customWidth="1"/>
    <col min="5" max="5" width="20.85546875" style="475" customWidth="1"/>
    <col min="6" max="16384" width="9.140625" style="475"/>
  </cols>
  <sheetData>
    <row r="1" spans="1:5" s="474" customFormat="1" ht="15">
      <c r="A1" s="473" t="s">
        <v>557</v>
      </c>
      <c r="B1" s="473"/>
      <c r="C1" s="473"/>
      <c r="D1" s="473"/>
      <c r="E1" s="473"/>
    </row>
    <row r="2" spans="1:5">
      <c r="A2" s="658"/>
      <c r="B2" s="1231" t="s">
        <v>348</v>
      </c>
      <c r="C2" s="1231"/>
      <c r="D2" s="1231" t="s">
        <v>344</v>
      </c>
      <c r="E2" s="1231"/>
    </row>
    <row r="3" spans="1:5" ht="13.5" thickBot="1">
      <c r="A3" s="659"/>
      <c r="B3" s="660" t="s">
        <v>396</v>
      </c>
      <c r="C3" s="660" t="s">
        <v>397</v>
      </c>
      <c r="D3" s="660" t="s">
        <v>396</v>
      </c>
      <c r="E3" s="660" t="s">
        <v>397</v>
      </c>
    </row>
    <row r="4" spans="1:5" ht="13.5" thickTop="1">
      <c r="A4" s="661" t="s">
        <v>465</v>
      </c>
      <c r="B4" s="662">
        <v>9.0594100343195105</v>
      </c>
      <c r="C4" s="662">
        <v>3.7891383805534429</v>
      </c>
      <c r="D4" s="662">
        <v>7.9962207314548612</v>
      </c>
      <c r="E4" s="662">
        <v>1.4067236536023897</v>
      </c>
    </row>
    <row r="5" spans="1:5">
      <c r="A5" s="661" t="s">
        <v>387</v>
      </c>
      <c r="B5" s="662">
        <v>9.3012179367930621</v>
      </c>
      <c r="C5" s="662">
        <v>4.1745609928070966</v>
      </c>
      <c r="D5" s="662">
        <v>8.09401903455284</v>
      </c>
      <c r="E5" s="662">
        <v>1.1545092385429319</v>
      </c>
    </row>
    <row r="6" spans="1:5">
      <c r="A6" s="661" t="s">
        <v>390</v>
      </c>
      <c r="B6" s="662">
        <v>9.0827852183681816</v>
      </c>
      <c r="C6" s="662">
        <v>4.5024564732360117</v>
      </c>
      <c r="D6" s="662">
        <v>7.847067536598952</v>
      </c>
      <c r="E6" s="662">
        <v>1.8649050321278695</v>
      </c>
    </row>
    <row r="7" spans="1:5">
      <c r="A7" s="661" t="s">
        <v>393</v>
      </c>
      <c r="B7" s="662">
        <v>9.1279172527752017</v>
      </c>
      <c r="C7" s="662">
        <v>4.397380250494157</v>
      </c>
      <c r="D7" s="662">
        <v>6.6472856557986804</v>
      </c>
      <c r="E7" s="662">
        <v>1.5220886201047739</v>
      </c>
    </row>
    <row r="8" spans="1:5">
      <c r="A8" s="661" t="s">
        <v>466</v>
      </c>
      <c r="B8" s="662">
        <v>9.7174525582510967</v>
      </c>
      <c r="C8" s="662">
        <v>4.5738187512372335</v>
      </c>
      <c r="D8" s="662">
        <v>7.0387257366406626</v>
      </c>
      <c r="E8" s="662">
        <v>1.8784993988328818</v>
      </c>
    </row>
    <row r="9" spans="1:5">
      <c r="A9" s="661" t="s">
        <v>387</v>
      </c>
      <c r="B9" s="662">
        <v>10.78426224274574</v>
      </c>
      <c r="C9" s="662">
        <v>4.4872984064362376</v>
      </c>
      <c r="D9" s="662">
        <v>7.8282809632819914</v>
      </c>
      <c r="E9" s="662">
        <v>1.500088974539203</v>
      </c>
    </row>
    <row r="10" spans="1:5">
      <c r="A10" s="661" t="s">
        <v>390</v>
      </c>
      <c r="B10" s="662">
        <v>10.279281716226958</v>
      </c>
      <c r="C10" s="662">
        <v>5.1505945136892022</v>
      </c>
      <c r="D10" s="662">
        <v>8.2862088380246011</v>
      </c>
      <c r="E10" s="662">
        <v>1.5340412481527645</v>
      </c>
    </row>
    <row r="11" spans="1:5">
      <c r="A11" s="661" t="s">
        <v>393</v>
      </c>
      <c r="B11" s="662">
        <v>10.059240306223368</v>
      </c>
      <c r="C11" s="662">
        <v>5.2377167854485585</v>
      </c>
      <c r="D11" s="662">
        <v>7.4974510467983109</v>
      </c>
      <c r="E11" s="662">
        <v>1.5704531210206969</v>
      </c>
    </row>
    <row r="12" spans="1:5">
      <c r="A12" s="661" t="s">
        <v>467</v>
      </c>
      <c r="B12" s="662">
        <v>10.047082543999373</v>
      </c>
      <c r="C12" s="662">
        <v>4.973939208978142</v>
      </c>
      <c r="D12" s="662">
        <v>7.7533886059367578</v>
      </c>
      <c r="E12" s="662">
        <v>1.4953952087128723</v>
      </c>
    </row>
    <row r="13" spans="1:5">
      <c r="A13" s="661" t="s">
        <v>387</v>
      </c>
      <c r="B13" s="662">
        <v>9.7418985242292546</v>
      </c>
      <c r="C13" s="662">
        <v>4.2689869357629355</v>
      </c>
      <c r="D13" s="662">
        <v>7.81602290619327</v>
      </c>
      <c r="E13" s="662">
        <v>1.0513461454979611</v>
      </c>
    </row>
    <row r="14" spans="1:5">
      <c r="A14" s="661" t="s">
        <v>390</v>
      </c>
      <c r="B14" s="662">
        <v>9.3351040898236981</v>
      </c>
      <c r="C14" s="662">
        <v>3.7572079833627496</v>
      </c>
      <c r="D14" s="662">
        <v>7.4442163939882811</v>
      </c>
      <c r="E14" s="662">
        <v>1.0169394476838038</v>
      </c>
    </row>
    <row r="15" spans="1:5">
      <c r="A15" s="661" t="s">
        <v>393</v>
      </c>
      <c r="B15" s="662">
        <v>8.5951061501212678</v>
      </c>
      <c r="C15" s="662">
        <v>4.1934396391525244</v>
      </c>
      <c r="D15" s="662">
        <v>7.3003636763440394</v>
      </c>
      <c r="E15" s="662">
        <v>1.3409644028245484</v>
      </c>
    </row>
    <row r="16" spans="1:5">
      <c r="A16" s="661" t="s">
        <v>468</v>
      </c>
      <c r="B16" s="662">
        <v>8.0860827947798573</v>
      </c>
      <c r="C16" s="662">
        <v>3.0964776323904015</v>
      </c>
      <c r="D16" s="662">
        <v>6.8094711255950005</v>
      </c>
      <c r="E16" s="662">
        <v>0.95601491141500838</v>
      </c>
    </row>
    <row r="17" spans="1:5">
      <c r="A17" s="661" t="s">
        <v>387</v>
      </c>
      <c r="B17" s="662">
        <v>8.2195086882968749</v>
      </c>
      <c r="C17" s="662">
        <v>3.2106882753900714</v>
      </c>
      <c r="D17" s="662">
        <v>7.4390631023500253</v>
      </c>
      <c r="E17" s="662">
        <v>0.78140006630279057</v>
      </c>
    </row>
    <row r="18" spans="1:5">
      <c r="A18" s="663" t="s">
        <v>390</v>
      </c>
      <c r="B18" s="662">
        <v>8.3111284379579651</v>
      </c>
      <c r="C18" s="662">
        <v>3.1687375803186377</v>
      </c>
      <c r="D18" s="662">
        <v>7.4347842649312899</v>
      </c>
      <c r="E18" s="662">
        <v>0.83066031518036298</v>
      </c>
    </row>
    <row r="19" spans="1:5">
      <c r="A19" s="663" t="s">
        <v>393</v>
      </c>
      <c r="B19" s="662">
        <v>8.2073154255728777</v>
      </c>
      <c r="C19" s="662">
        <v>3.8984530268078297</v>
      </c>
      <c r="D19" s="662">
        <v>6.9212060965156583</v>
      </c>
      <c r="E19" s="662">
        <v>0.85364161007659256</v>
      </c>
    </row>
    <row r="20" spans="1:5">
      <c r="A20" s="664" t="s">
        <v>402</v>
      </c>
      <c r="B20" s="662">
        <v>7.9858894694524949</v>
      </c>
      <c r="C20" s="662">
        <v>2.9258409025677823</v>
      </c>
      <c r="D20" s="662">
        <v>6.811600824467714</v>
      </c>
      <c r="E20" s="662">
        <v>0.79609418903773255</v>
      </c>
    </row>
    <row r="21" spans="1:5">
      <c r="A21" s="664" t="s">
        <v>387</v>
      </c>
      <c r="B21" s="662">
        <v>7.8</v>
      </c>
      <c r="C21" s="662">
        <v>2.9</v>
      </c>
      <c r="D21" s="662">
        <v>7.3</v>
      </c>
      <c r="E21" s="662">
        <v>0.7</v>
      </c>
    </row>
    <row r="22" spans="1:5">
      <c r="A22" s="663" t="s">
        <v>390</v>
      </c>
      <c r="B22" s="665">
        <v>7.8475549794139834</v>
      </c>
      <c r="C22" s="662">
        <v>2.5680439601386831</v>
      </c>
      <c r="D22" s="662">
        <v>7.0532624897357863</v>
      </c>
      <c r="E22" s="662">
        <v>0.68466659281056208</v>
      </c>
    </row>
    <row r="23" spans="1:5">
      <c r="A23" s="661" t="s">
        <v>393</v>
      </c>
      <c r="B23" s="665">
        <v>7.6926910924118621</v>
      </c>
      <c r="C23" s="662">
        <v>3.0384770351983201</v>
      </c>
      <c r="D23" s="662">
        <v>6.1535863945166405</v>
      </c>
      <c r="E23" s="662">
        <v>0.69261268301706258</v>
      </c>
    </row>
    <row r="24" spans="1:5">
      <c r="A24" s="664" t="s">
        <v>403</v>
      </c>
      <c r="B24" s="662">
        <v>7.2024685880245976</v>
      </c>
      <c r="C24" s="662">
        <v>2.6003399820886561</v>
      </c>
      <c r="D24" s="662">
        <v>6.5697845801291779</v>
      </c>
      <c r="E24" s="662">
        <v>0.49217008271384421</v>
      </c>
    </row>
    <row r="25" spans="1:5">
      <c r="A25" s="664" t="s">
        <v>387</v>
      </c>
      <c r="B25" s="662">
        <v>6.8931585605516821</v>
      </c>
      <c r="C25" s="662">
        <v>2.5918476127391643</v>
      </c>
      <c r="D25" s="662">
        <v>6.3192243098042464</v>
      </c>
      <c r="E25" s="662">
        <v>0.56274487150252894</v>
      </c>
    </row>
    <row r="26" spans="1:5">
      <c r="A26" s="664" t="s">
        <v>390</v>
      </c>
      <c r="B26" s="665">
        <v>7.1674404846182016</v>
      </c>
      <c r="C26" s="662">
        <v>2.3826145691020124</v>
      </c>
      <c r="D26" s="662">
        <v>6.4415068411145597</v>
      </c>
      <c r="E26" s="662">
        <v>0.55289853309985093</v>
      </c>
    </row>
    <row r="27" spans="1:5">
      <c r="A27" s="664" t="s">
        <v>393</v>
      </c>
      <c r="B27" s="665">
        <v>6.7895219852780393</v>
      </c>
      <c r="C27" s="662">
        <v>2.5089981640533714</v>
      </c>
      <c r="D27" s="662">
        <v>6.1057223335767494</v>
      </c>
      <c r="E27" s="662">
        <v>0.54126424368103021</v>
      </c>
    </row>
    <row r="28" spans="1:5">
      <c r="A28" s="498" t="s">
        <v>472</v>
      </c>
      <c r="B28" s="665">
        <v>6.8511763988429477</v>
      </c>
      <c r="C28" s="662">
        <v>2.2670517914440405</v>
      </c>
      <c r="D28" s="662">
        <v>6.3425019357359806</v>
      </c>
      <c r="E28" s="662">
        <v>0.46589022937864255</v>
      </c>
    </row>
    <row r="29" spans="1:5">
      <c r="A29" s="498" t="s">
        <v>387</v>
      </c>
      <c r="B29" s="665">
        <v>6.7656449561955965</v>
      </c>
      <c r="C29" s="662">
        <v>2.2652168446167646</v>
      </c>
      <c r="D29" s="662">
        <v>6.1107084369709366</v>
      </c>
      <c r="E29" s="662">
        <v>0.45815715516769301</v>
      </c>
    </row>
    <row r="30" spans="1:5">
      <c r="A30" s="498" t="s">
        <v>390</v>
      </c>
      <c r="B30" s="665">
        <v>6.7892923984443803</v>
      </c>
      <c r="C30" s="662">
        <v>1.9475345520038105</v>
      </c>
      <c r="D30" s="662">
        <v>6.0108586994147091</v>
      </c>
      <c r="E30" s="662">
        <v>0.36324714715298867</v>
      </c>
    </row>
    <row r="31" spans="1:5">
      <c r="A31" s="498" t="s">
        <v>393</v>
      </c>
      <c r="B31" s="665">
        <v>6.5376385267691166</v>
      </c>
      <c r="C31" s="662">
        <v>1.911083310800028</v>
      </c>
      <c r="D31" s="662">
        <v>5.9237524298654671</v>
      </c>
      <c r="E31" s="662">
        <v>0.36858507366396137</v>
      </c>
    </row>
    <row r="32" spans="1:5">
      <c r="A32" s="930" t="s">
        <v>568</v>
      </c>
      <c r="B32" s="932">
        <v>6.2706146606512174</v>
      </c>
      <c r="C32" s="931">
        <v>2.3811099770923772</v>
      </c>
      <c r="D32" s="931">
        <v>5.6243484422754957</v>
      </c>
      <c r="E32" s="931">
        <v>1.3957604057111506</v>
      </c>
    </row>
    <row r="33" spans="1:5">
      <c r="A33" s="901" t="s">
        <v>385</v>
      </c>
      <c r="B33" s="903">
        <v>6.4015873522378541</v>
      </c>
      <c r="C33" s="903">
        <v>1.7792909739665199</v>
      </c>
      <c r="D33" s="903">
        <v>5.101050513519283</v>
      </c>
      <c r="E33" s="903">
        <v>1.0948431839114827</v>
      </c>
    </row>
    <row r="34" spans="1:5" ht="16.5" customHeight="1">
      <c r="A34" s="1232" t="s">
        <v>563</v>
      </c>
      <c r="B34" s="1232"/>
      <c r="C34" s="1232"/>
      <c r="D34" s="1232"/>
      <c r="E34" s="1232"/>
    </row>
    <row r="35" spans="1:5" ht="16.5" customHeight="1">
      <c r="A35" s="1233"/>
      <c r="B35" s="1233"/>
      <c r="C35" s="1233"/>
      <c r="D35" s="1233"/>
      <c r="E35" s="1233"/>
    </row>
    <row r="36" spans="1:5">
      <c r="A36" s="458" t="s">
        <v>282</v>
      </c>
      <c r="B36" s="917"/>
      <c r="C36" s="917"/>
      <c r="D36" s="917"/>
      <c r="E36" s="917"/>
    </row>
    <row r="37" spans="1:5">
      <c r="A37" s="479"/>
      <c r="B37" s="478"/>
      <c r="C37" s="478"/>
      <c r="D37" s="478"/>
      <c r="E37" s="478"/>
    </row>
    <row r="38" spans="1:5">
      <c r="A38" s="479"/>
      <c r="B38" s="478"/>
      <c r="C38" s="478"/>
      <c r="D38" s="478"/>
      <c r="E38" s="478"/>
    </row>
  </sheetData>
  <mergeCells count="3">
    <mergeCell ref="B2:C2"/>
    <mergeCell ref="D2:E2"/>
    <mergeCell ref="A34:E35"/>
  </mergeCells>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BG100"/>
  <sheetViews>
    <sheetView zoomScale="90" zoomScaleNormal="90" workbookViewId="0">
      <selection activeCell="H21" sqref="H21"/>
    </sheetView>
  </sheetViews>
  <sheetFormatPr defaultRowHeight="14.25"/>
  <cols>
    <col min="1" max="1" width="3" style="12" customWidth="1"/>
    <col min="2" max="4" width="9.140625" style="12"/>
    <col min="5" max="5" width="32.28515625" style="12" customWidth="1"/>
    <col min="6" max="7" width="10.28515625" style="12" hidden="1" customWidth="1"/>
    <col min="8" max="10" width="8.28515625" style="12" customWidth="1"/>
    <col min="11" max="18" width="10.28515625" style="12" hidden="1" customWidth="1"/>
    <col min="19" max="23" width="8.85546875" style="12" customWidth="1"/>
    <col min="24" max="25" width="10.28515625" style="12" customWidth="1"/>
    <col min="26" max="26" width="10.28515625" style="12" hidden="1" customWidth="1"/>
    <col min="27" max="27" width="11.7109375" style="12" customWidth="1"/>
    <col min="28" max="28" width="13.7109375" style="12" customWidth="1"/>
    <col min="29" max="30" width="9.140625" style="12"/>
    <col min="31" max="31" width="11.28515625" style="12" bestFit="1" customWidth="1"/>
    <col min="32" max="34" width="9.140625" style="12"/>
    <col min="35" max="35" width="9.5703125" style="12" bestFit="1" customWidth="1"/>
    <col min="36" max="36" width="9.28515625" style="12" bestFit="1" customWidth="1"/>
    <col min="37" max="16384" width="9.140625" style="12"/>
  </cols>
  <sheetData>
    <row r="2" spans="1:48" ht="24" customHeight="1">
      <c r="B2" s="1110" t="s">
        <v>26</v>
      </c>
      <c r="C2" s="1110"/>
      <c r="D2" s="1110"/>
      <c r="E2" s="1110"/>
      <c r="F2" s="13"/>
      <c r="G2" s="13"/>
      <c r="H2" s="13"/>
      <c r="I2" s="13"/>
      <c r="J2" s="13"/>
      <c r="K2" s="13"/>
      <c r="L2" s="13"/>
      <c r="M2" s="13"/>
      <c r="N2" s="13"/>
      <c r="O2" s="13"/>
      <c r="P2" s="13"/>
      <c r="Q2" s="13"/>
      <c r="R2" s="13"/>
      <c r="S2" s="13"/>
      <c r="T2" s="13"/>
      <c r="U2" s="13"/>
      <c r="V2" s="13"/>
      <c r="W2" s="13"/>
      <c r="X2" s="13"/>
      <c r="Y2" s="13"/>
      <c r="Z2" s="13"/>
      <c r="AA2" s="13"/>
      <c r="AB2" s="13"/>
    </row>
    <row r="3" spans="1:48" ht="19.5" customHeight="1">
      <c r="A3" s="14"/>
      <c r="B3" s="15"/>
      <c r="C3" s="15"/>
      <c r="D3" s="15"/>
      <c r="E3" s="15"/>
      <c r="F3" s="1111">
        <v>2006</v>
      </c>
      <c r="G3" s="1111">
        <v>2007</v>
      </c>
      <c r="H3" s="1113">
        <v>2008</v>
      </c>
      <c r="I3" s="1111">
        <v>2009</v>
      </c>
      <c r="J3" s="1122">
        <v>2010</v>
      </c>
      <c r="K3" s="1120">
        <v>2008</v>
      </c>
      <c r="L3" s="1120"/>
      <c r="M3" s="1120"/>
      <c r="N3" s="1120"/>
      <c r="O3" s="1120">
        <v>2009</v>
      </c>
      <c r="P3" s="1120"/>
      <c r="Q3" s="1120"/>
      <c r="R3" s="1120"/>
      <c r="S3" s="1120">
        <v>2010</v>
      </c>
      <c r="T3" s="1120"/>
      <c r="U3" s="1120"/>
      <c r="V3" s="1121"/>
      <c r="W3" s="1119">
        <v>2011</v>
      </c>
      <c r="X3" s="1120"/>
      <c r="Y3" s="1120"/>
      <c r="Z3" s="1121"/>
      <c r="AA3" s="41"/>
      <c r="AB3" s="15"/>
    </row>
    <row r="4" spans="1:48" ht="19.5" customHeight="1">
      <c r="A4" s="14"/>
      <c r="B4" s="16"/>
      <c r="C4" s="16"/>
      <c r="D4" s="16"/>
      <c r="E4" s="16"/>
      <c r="F4" s="1111"/>
      <c r="G4" s="1111"/>
      <c r="H4" s="1114"/>
      <c r="I4" s="1115"/>
      <c r="J4" s="1123"/>
      <c r="K4" s="17"/>
      <c r="L4" s="17"/>
      <c r="M4" s="17"/>
      <c r="N4" s="17"/>
      <c r="O4" s="17"/>
      <c r="P4" s="17"/>
      <c r="Q4" s="17"/>
      <c r="R4" s="17"/>
      <c r="S4" s="18" t="s">
        <v>1</v>
      </c>
      <c r="T4" s="18" t="s">
        <v>2</v>
      </c>
      <c r="U4" s="18" t="s">
        <v>3</v>
      </c>
      <c r="V4" s="19" t="s">
        <v>4</v>
      </c>
      <c r="W4" s="18" t="s">
        <v>1</v>
      </c>
      <c r="X4" s="18" t="s">
        <v>2</v>
      </c>
      <c r="Y4" s="18" t="s">
        <v>3</v>
      </c>
      <c r="Z4" s="19" t="s">
        <v>4</v>
      </c>
      <c r="AA4" s="1117" t="s">
        <v>128</v>
      </c>
      <c r="AB4" s="1118"/>
    </row>
    <row r="5" spans="1:48" s="25" customFormat="1" ht="27.75" customHeight="1" thickBot="1">
      <c r="A5" s="20"/>
      <c r="B5" s="21"/>
      <c r="C5" s="22"/>
      <c r="D5" s="22"/>
      <c r="E5" s="22"/>
      <c r="F5" s="1112"/>
      <c r="G5" s="1112"/>
      <c r="H5" s="1124" t="s">
        <v>5</v>
      </c>
      <c r="I5" s="1125"/>
      <c r="J5" s="1125"/>
      <c r="K5" s="1125"/>
      <c r="L5" s="1125"/>
      <c r="M5" s="1125"/>
      <c r="N5" s="1125"/>
      <c r="O5" s="1125"/>
      <c r="P5" s="1125"/>
      <c r="Q5" s="1125"/>
      <c r="R5" s="1125"/>
      <c r="S5" s="1125"/>
      <c r="T5" s="1125"/>
      <c r="U5" s="1125"/>
      <c r="V5" s="1125"/>
      <c r="W5" s="1125"/>
      <c r="X5" s="1125"/>
      <c r="Y5" s="1125"/>
      <c r="Z5" s="23"/>
      <c r="AA5" s="42" t="s">
        <v>27</v>
      </c>
      <c r="AB5" s="24" t="s">
        <v>28</v>
      </c>
    </row>
    <row r="6" spans="1:48" ht="27" customHeight="1" thickTop="1">
      <c r="A6" s="14"/>
      <c r="B6" s="1116" t="s">
        <v>29</v>
      </c>
      <c r="C6" s="1116"/>
      <c r="D6" s="1116"/>
      <c r="E6" s="1116"/>
      <c r="F6" s="26">
        <v>11.127230395428114</v>
      </c>
      <c r="G6" s="26">
        <v>10.031171291250814</v>
      </c>
      <c r="H6" s="27">
        <v>9.4084731052816295</v>
      </c>
      <c r="I6" s="26">
        <v>-12.401322495460434</v>
      </c>
      <c r="J6" s="28">
        <v>-3.8401899606689796</v>
      </c>
      <c r="K6" s="26">
        <v>10.526267650503044</v>
      </c>
      <c r="L6" s="26">
        <v>13.079366873178188</v>
      </c>
      <c r="M6" s="26">
        <v>2.4908372929547795</v>
      </c>
      <c r="N6" s="26">
        <v>11.949880686121688</v>
      </c>
      <c r="O6" s="26">
        <v>-12.197574208230549</v>
      </c>
      <c r="P6" s="26">
        <v>-18.80003871703056</v>
      </c>
      <c r="Q6" s="26">
        <v>-11.425089545981109</v>
      </c>
      <c r="R6" s="26">
        <v>-7.3533016662750299</v>
      </c>
      <c r="S6" s="26">
        <v>-6.3810481200276286</v>
      </c>
      <c r="T6" s="26">
        <v>-0.39549497062910177</v>
      </c>
      <c r="U6" s="26">
        <v>5.1044338926143666</v>
      </c>
      <c r="V6" s="28">
        <v>-12.516103957031831</v>
      </c>
      <c r="W6" s="27">
        <v>7.8918026669201566</v>
      </c>
      <c r="X6" s="26">
        <v>14.608343444752762</v>
      </c>
      <c r="Y6" s="43">
        <v>-5.1859654249013118</v>
      </c>
      <c r="Z6" s="28"/>
      <c r="AA6" s="26">
        <v>11.700000000000003</v>
      </c>
      <c r="AB6" s="26">
        <v>0.49843843365099955</v>
      </c>
      <c r="AC6" s="29"/>
      <c r="AD6" s="29"/>
      <c r="AE6" s="29"/>
      <c r="AF6" s="29"/>
      <c r="AG6" s="29"/>
      <c r="AH6" s="29"/>
      <c r="AI6" s="30"/>
      <c r="AJ6" s="30"/>
      <c r="AK6" s="30"/>
      <c r="AL6" s="30"/>
      <c r="AM6" s="30"/>
      <c r="AN6" s="30"/>
      <c r="AO6" s="30"/>
      <c r="AP6" s="30"/>
      <c r="AQ6" s="30"/>
      <c r="AR6" s="30"/>
      <c r="AS6" s="30"/>
      <c r="AT6" s="30"/>
      <c r="AU6" s="30"/>
      <c r="AV6" s="30"/>
    </row>
    <row r="7" spans="1:48" ht="27" customHeight="1">
      <c r="A7" s="14"/>
      <c r="B7" s="1116" t="s">
        <v>30</v>
      </c>
      <c r="C7" s="1116"/>
      <c r="D7" s="1116"/>
      <c r="E7" s="1116"/>
      <c r="F7" s="26">
        <v>2.2080590218992455</v>
      </c>
      <c r="G7" s="26">
        <v>5.8510094246965423</v>
      </c>
      <c r="H7" s="27">
        <v>7.6053780908583235</v>
      </c>
      <c r="I7" s="26">
        <v>-2.3346839776908155</v>
      </c>
      <c r="J7" s="28">
        <v>2.841759525987797</v>
      </c>
      <c r="K7" s="26">
        <v>5.3862195682356599</v>
      </c>
      <c r="L7" s="26">
        <v>6.0873725863675503</v>
      </c>
      <c r="M7" s="26">
        <v>10.397671248692902</v>
      </c>
      <c r="N7" s="26">
        <v>8.126211857641124</v>
      </c>
      <c r="O7" s="26">
        <v>-4.5002991591777857</v>
      </c>
      <c r="P7" s="26">
        <v>1.6099381203389385</v>
      </c>
      <c r="Q7" s="26">
        <v>-3.3429080949530885</v>
      </c>
      <c r="R7" s="26">
        <v>-2.9781313956411992</v>
      </c>
      <c r="S7" s="26">
        <v>3.204496146857494</v>
      </c>
      <c r="T7" s="26">
        <v>0.35420713209657606</v>
      </c>
      <c r="U7" s="26">
        <v>7.3092481446125817</v>
      </c>
      <c r="V7" s="28">
        <v>0.50604897731601284</v>
      </c>
      <c r="W7" s="27">
        <v>-3.7506131848037256</v>
      </c>
      <c r="X7" s="26">
        <v>0.77639508987219585</v>
      </c>
      <c r="Y7" s="28">
        <v>-5.9851594611011194</v>
      </c>
      <c r="Z7" s="28"/>
      <c r="AA7" s="26">
        <v>0.90000000000000568</v>
      </c>
      <c r="AB7" s="26">
        <v>0.11866463961451075</v>
      </c>
      <c r="AC7" s="29"/>
      <c r="AD7" s="29"/>
      <c r="AE7" s="29"/>
      <c r="AF7" s="29"/>
      <c r="AG7" s="29"/>
      <c r="AH7" s="29"/>
      <c r="AI7" s="30"/>
      <c r="AJ7" s="30"/>
      <c r="AK7" s="30"/>
      <c r="AL7" s="30"/>
      <c r="AM7" s="30"/>
      <c r="AN7" s="30"/>
      <c r="AO7" s="30"/>
      <c r="AP7" s="30"/>
      <c r="AQ7" s="30"/>
      <c r="AR7" s="30"/>
      <c r="AS7" s="30"/>
      <c r="AT7" s="30"/>
      <c r="AU7" s="30"/>
      <c r="AV7" s="30"/>
    </row>
    <row r="8" spans="1:48" ht="27" customHeight="1">
      <c r="A8" s="14"/>
      <c r="B8" s="1116" t="s">
        <v>31</v>
      </c>
      <c r="C8" s="1116"/>
      <c r="D8" s="1116"/>
      <c r="E8" s="1116"/>
      <c r="F8" s="26">
        <v>0.3415854037184971</v>
      </c>
      <c r="G8" s="26">
        <v>13.097316974829681</v>
      </c>
      <c r="H8" s="27">
        <v>9.8989146526524507</v>
      </c>
      <c r="I8" s="26">
        <v>-0.3046138675009189</v>
      </c>
      <c r="J8" s="28">
        <v>-9.2141614581144466</v>
      </c>
      <c r="K8" s="26">
        <v>7.7398093380144815</v>
      </c>
      <c r="L8" s="26">
        <v>8.3638399821658567</v>
      </c>
      <c r="M8" s="26">
        <v>-0.44891237611390977</v>
      </c>
      <c r="N8" s="26">
        <v>21.383965992805102</v>
      </c>
      <c r="O8" s="26">
        <v>7.1090062359406403</v>
      </c>
      <c r="P8" s="26">
        <v>-1.6007644369788352</v>
      </c>
      <c r="Q8" s="26">
        <v>3.4952024904795422</v>
      </c>
      <c r="R8" s="26">
        <v>-5.2612680809247934</v>
      </c>
      <c r="S8" s="26">
        <v>-8.3604045164210419</v>
      </c>
      <c r="T8" s="26">
        <v>-9.2423160182361244</v>
      </c>
      <c r="U8" s="26">
        <v>-3.5402520508779958</v>
      </c>
      <c r="V8" s="28">
        <v>-14.159808073562544</v>
      </c>
      <c r="W8" s="27">
        <v>-17.357538817851065</v>
      </c>
      <c r="X8" s="26">
        <v>-16.515889294146163</v>
      </c>
      <c r="Y8" s="28">
        <v>-9.679895720464927</v>
      </c>
      <c r="Z8" s="28"/>
      <c r="AA8" s="26">
        <v>17.099999999999994</v>
      </c>
      <c r="AB8" s="26">
        <v>0.49457518198167433</v>
      </c>
      <c r="AC8" s="29"/>
      <c r="AD8" s="29"/>
      <c r="AE8" s="29"/>
      <c r="AF8" s="29"/>
      <c r="AG8" s="29"/>
      <c r="AH8" s="29"/>
      <c r="AI8" s="30"/>
      <c r="AJ8" s="30"/>
      <c r="AK8" s="30"/>
      <c r="AL8" s="30"/>
      <c r="AM8" s="30"/>
      <c r="AN8" s="30"/>
      <c r="AO8" s="30"/>
      <c r="AP8" s="30"/>
      <c r="AQ8" s="30"/>
      <c r="AR8" s="30"/>
      <c r="AS8" s="30"/>
      <c r="AT8" s="30"/>
      <c r="AU8" s="30"/>
      <c r="AV8" s="30"/>
    </row>
    <row r="9" spans="1:48" ht="27" customHeight="1">
      <c r="A9" s="14"/>
      <c r="B9" s="1116" t="s">
        <v>32</v>
      </c>
      <c r="C9" s="1116"/>
      <c r="D9" s="1116"/>
      <c r="E9" s="1116"/>
      <c r="F9" s="26">
        <v>2.0127182928944478</v>
      </c>
      <c r="G9" s="26">
        <v>-0.77403798750084718</v>
      </c>
      <c r="H9" s="27">
        <v>1.8804443413676069</v>
      </c>
      <c r="I9" s="26">
        <v>-3.175032757003919</v>
      </c>
      <c r="J9" s="28">
        <v>19.571695970533938</v>
      </c>
      <c r="K9" s="26">
        <v>13.782196272457156</v>
      </c>
      <c r="L9" s="26">
        <v>15.335485810312207</v>
      </c>
      <c r="M9" s="26">
        <v>1.0463819456121684</v>
      </c>
      <c r="N9" s="26">
        <v>-18.058047046928777</v>
      </c>
      <c r="O9" s="26">
        <v>-2.0439457555279859</v>
      </c>
      <c r="P9" s="26">
        <v>2.6120605334245965</v>
      </c>
      <c r="Q9" s="26">
        <v>-5.5543896874195582</v>
      </c>
      <c r="R9" s="26">
        <v>-9.4119126224328653</v>
      </c>
      <c r="S9" s="26">
        <v>15.409575942753165</v>
      </c>
      <c r="T9" s="26">
        <v>-14.011780752220673</v>
      </c>
      <c r="U9" s="26">
        <v>29.024770904053639</v>
      </c>
      <c r="V9" s="28">
        <v>66.416625728303501</v>
      </c>
      <c r="W9" s="27">
        <v>1.326804324494617</v>
      </c>
      <c r="X9" s="26">
        <v>43.119651112315978</v>
      </c>
      <c r="Y9" s="28">
        <v>21.755015557423334</v>
      </c>
      <c r="Z9" s="28"/>
      <c r="AA9" s="26">
        <v>26.900000000000006</v>
      </c>
      <c r="AB9" s="26">
        <v>1.6594393387122581</v>
      </c>
      <c r="AC9" s="29"/>
      <c r="AD9" s="29"/>
      <c r="AE9" s="29"/>
      <c r="AF9" s="29"/>
      <c r="AG9" s="29"/>
      <c r="AH9" s="29"/>
      <c r="AI9" s="30"/>
      <c r="AJ9" s="30"/>
      <c r="AK9" s="30"/>
      <c r="AL9" s="30"/>
      <c r="AM9" s="30"/>
      <c r="AN9" s="30"/>
      <c r="AO9" s="30"/>
      <c r="AP9" s="30"/>
      <c r="AQ9" s="30"/>
      <c r="AR9" s="30"/>
      <c r="AS9" s="30"/>
      <c r="AT9" s="30"/>
      <c r="AU9" s="30"/>
      <c r="AV9" s="30"/>
    </row>
    <row r="10" spans="1:48" ht="27" customHeight="1">
      <c r="A10" s="14"/>
      <c r="B10" s="1116" t="s">
        <v>33</v>
      </c>
      <c r="C10" s="1116"/>
      <c r="D10" s="1116"/>
      <c r="E10" s="1116"/>
      <c r="F10" s="26">
        <v>8.66112380787456</v>
      </c>
      <c r="G10" s="26">
        <v>-13.964131973948696</v>
      </c>
      <c r="H10" s="27">
        <v>-20.036154521645216</v>
      </c>
      <c r="I10" s="26">
        <v>-11.823745523699742</v>
      </c>
      <c r="J10" s="28">
        <v>-4.7220057329473093</v>
      </c>
      <c r="K10" s="26">
        <v>-15.876079421490616</v>
      </c>
      <c r="L10" s="26">
        <v>-22.331218424766689</v>
      </c>
      <c r="M10" s="26">
        <v>-23.40087335559663</v>
      </c>
      <c r="N10" s="26">
        <v>-18.522722899397991</v>
      </c>
      <c r="O10" s="26">
        <v>-23.426390383994431</v>
      </c>
      <c r="P10" s="26">
        <v>-16.885032727207275</v>
      </c>
      <c r="Q10" s="26">
        <v>-2.1722098493132336</v>
      </c>
      <c r="R10" s="26">
        <v>-3.7255059231792842</v>
      </c>
      <c r="S10" s="26">
        <v>-5.4468575881786165</v>
      </c>
      <c r="T10" s="26">
        <v>1.7932840825000085</v>
      </c>
      <c r="U10" s="26">
        <v>-10.582940919409438</v>
      </c>
      <c r="V10" s="28">
        <v>-3.8282617014298381</v>
      </c>
      <c r="W10" s="27">
        <v>35.155904497771019</v>
      </c>
      <c r="X10" s="26">
        <v>26.411741110741076</v>
      </c>
      <c r="Y10" s="28">
        <v>11.28264988747128</v>
      </c>
      <c r="Z10" s="28"/>
      <c r="AA10" s="26">
        <v>5.5</v>
      </c>
      <c r="AB10" s="26">
        <v>0.37523473074050656</v>
      </c>
      <c r="AC10" s="29"/>
      <c r="AD10" s="29"/>
      <c r="AE10" s="29"/>
      <c r="AF10" s="29"/>
      <c r="AG10" s="29"/>
      <c r="AH10" s="29"/>
      <c r="AI10" s="30"/>
      <c r="AJ10" s="30"/>
      <c r="AK10" s="30"/>
      <c r="AL10" s="30"/>
      <c r="AM10" s="30"/>
      <c r="AN10" s="30"/>
      <c r="AO10" s="30"/>
      <c r="AP10" s="30"/>
      <c r="AQ10" s="30"/>
      <c r="AR10" s="30"/>
      <c r="AS10" s="30"/>
      <c r="AT10" s="30"/>
      <c r="AU10" s="30"/>
      <c r="AV10" s="30"/>
    </row>
    <row r="11" spans="1:48" ht="27" customHeight="1">
      <c r="A11" s="14"/>
      <c r="B11" s="1116" t="s">
        <v>34</v>
      </c>
      <c r="C11" s="1116"/>
      <c r="D11" s="1116"/>
      <c r="E11" s="1116"/>
      <c r="F11" s="26">
        <v>46.416063159735245</v>
      </c>
      <c r="G11" s="26">
        <v>-12.840185861537606</v>
      </c>
      <c r="H11" s="27">
        <v>57.336886128181618</v>
      </c>
      <c r="I11" s="26">
        <v>26.784546891680819</v>
      </c>
      <c r="J11" s="28">
        <v>-34.221549606050417</v>
      </c>
      <c r="K11" s="26">
        <v>6.1613828256341634</v>
      </c>
      <c r="L11" s="26">
        <v>67.056494963259439</v>
      </c>
      <c r="M11" s="26">
        <v>68.293791353823138</v>
      </c>
      <c r="N11" s="26">
        <v>86.475057153724521</v>
      </c>
      <c r="O11" s="26" t="s">
        <v>35</v>
      </c>
      <c r="P11" s="26">
        <v>27.067241130725321</v>
      </c>
      <c r="Q11" s="26">
        <v>4.7497861973699003</v>
      </c>
      <c r="R11" s="26">
        <v>-7.1017416582251798</v>
      </c>
      <c r="S11" s="26">
        <v>-52.772621284516603</v>
      </c>
      <c r="T11" s="26">
        <v>-44.749512000784804</v>
      </c>
      <c r="U11" s="26">
        <v>-17.099144682084983</v>
      </c>
      <c r="V11" s="28">
        <v>-14.518900340791234</v>
      </c>
      <c r="W11" s="27">
        <v>8.6279671252709846</v>
      </c>
      <c r="X11" s="26">
        <v>6.4455204835066553</v>
      </c>
      <c r="Y11" s="28">
        <v>-15.652029767955483</v>
      </c>
      <c r="Z11" s="28"/>
      <c r="AA11" s="26">
        <v>-21.900000000000006</v>
      </c>
      <c r="AB11" s="26">
        <v>-0.60612629245042793</v>
      </c>
      <c r="AC11" s="29"/>
      <c r="AD11" s="29"/>
      <c r="AE11" s="29"/>
      <c r="AF11" s="29"/>
      <c r="AG11" s="29"/>
      <c r="AH11" s="29"/>
      <c r="AI11" s="30"/>
      <c r="AJ11" s="30"/>
      <c r="AK11" s="30"/>
      <c r="AL11" s="30"/>
      <c r="AM11" s="30"/>
      <c r="AN11" s="30"/>
      <c r="AO11" s="30"/>
      <c r="AP11" s="30"/>
      <c r="AQ11" s="30"/>
      <c r="AR11" s="30"/>
      <c r="AS11" s="30"/>
      <c r="AT11" s="30"/>
      <c r="AU11" s="30"/>
      <c r="AV11" s="30"/>
    </row>
    <row r="12" spans="1:48" ht="27" customHeight="1">
      <c r="A12" s="14"/>
      <c r="B12" s="1116" t="s">
        <v>36</v>
      </c>
      <c r="C12" s="1116"/>
      <c r="D12" s="1116"/>
      <c r="E12" s="1116"/>
      <c r="F12" s="26">
        <v>12.196444421595928</v>
      </c>
      <c r="G12" s="26">
        <v>-2.4209833720747724</v>
      </c>
      <c r="H12" s="27">
        <v>1.5900685135742378</v>
      </c>
      <c r="I12" s="26">
        <v>-8.857233867304231</v>
      </c>
      <c r="J12" s="28">
        <v>-6.1949362525961504</v>
      </c>
      <c r="K12" s="26">
        <v>3.3245863703823346</v>
      </c>
      <c r="L12" s="26">
        <v>50.885113268395344</v>
      </c>
      <c r="M12" s="26">
        <v>1.0651282625433254</v>
      </c>
      <c r="N12" s="26">
        <v>-30.842486543951679</v>
      </c>
      <c r="O12" s="26">
        <v>9.2219022053255912</v>
      </c>
      <c r="P12" s="26">
        <v>-27.227910147184204</v>
      </c>
      <c r="Q12" s="26">
        <v>-36.319464541915281</v>
      </c>
      <c r="R12" s="26">
        <v>25.928697233581417</v>
      </c>
      <c r="S12" s="26">
        <v>-46.879576639487254</v>
      </c>
      <c r="T12" s="26">
        <v>14.792408555833035</v>
      </c>
      <c r="U12" s="26">
        <v>19.638621344267705</v>
      </c>
      <c r="V12" s="28">
        <v>14.524170548904422</v>
      </c>
      <c r="W12" s="27">
        <v>42.965289374382053</v>
      </c>
      <c r="X12" s="26">
        <v>-46.227757884327012</v>
      </c>
      <c r="Y12" s="28">
        <v>-22.968590100089784</v>
      </c>
      <c r="Z12" s="28"/>
      <c r="AA12" s="26">
        <v>-58.2</v>
      </c>
      <c r="AB12" s="26">
        <v>-2.5143311091940617</v>
      </c>
      <c r="AC12" s="29"/>
      <c r="AD12" s="29"/>
      <c r="AE12" s="29"/>
      <c r="AF12" s="29"/>
      <c r="AG12" s="29"/>
      <c r="AH12" s="29"/>
      <c r="AI12" s="30"/>
      <c r="AJ12" s="30"/>
      <c r="AK12" s="30"/>
      <c r="AL12" s="30"/>
      <c r="AM12" s="30"/>
      <c r="AN12" s="30"/>
      <c r="AO12" s="30"/>
      <c r="AP12" s="30"/>
      <c r="AQ12" s="30"/>
      <c r="AR12" s="30"/>
      <c r="AS12" s="30"/>
      <c r="AT12" s="30"/>
      <c r="AU12" s="30"/>
      <c r="AV12" s="30"/>
    </row>
    <row r="13" spans="1:48" ht="27" customHeight="1">
      <c r="A13" s="14"/>
      <c r="B13" s="1116" t="s">
        <v>37</v>
      </c>
      <c r="C13" s="1116"/>
      <c r="D13" s="1116"/>
      <c r="E13" s="1116"/>
      <c r="F13" s="26">
        <v>4.9418938686885667</v>
      </c>
      <c r="G13" s="26">
        <v>4.2567016210781645</v>
      </c>
      <c r="H13" s="27">
        <v>25.239409670550444</v>
      </c>
      <c r="I13" s="26">
        <v>-13.153437458758802</v>
      </c>
      <c r="J13" s="28">
        <v>-2.8397573729966155</v>
      </c>
      <c r="K13" s="26">
        <v>0.34223060622977641</v>
      </c>
      <c r="L13" s="26">
        <v>6.2135573703025102</v>
      </c>
      <c r="M13" s="26">
        <v>43.438959600553687</v>
      </c>
      <c r="N13" s="26">
        <v>52.443193786149351</v>
      </c>
      <c r="O13" s="26">
        <v>1.534672668143557</v>
      </c>
      <c r="P13" s="26">
        <v>-3.4663007286260523</v>
      </c>
      <c r="Q13" s="26">
        <v>-26.468668483738938</v>
      </c>
      <c r="R13" s="26">
        <v>-18.607298669442983</v>
      </c>
      <c r="S13" s="26">
        <v>-4.7948450137064214</v>
      </c>
      <c r="T13" s="26">
        <v>4.4122632562813209</v>
      </c>
      <c r="U13" s="26">
        <v>-6.1174261696107664</v>
      </c>
      <c r="V13" s="28">
        <v>-4.6987445294409298</v>
      </c>
      <c r="W13" s="27">
        <v>10.991596587099565</v>
      </c>
      <c r="X13" s="26">
        <v>5.1483769605149519</v>
      </c>
      <c r="Y13" s="28">
        <v>4.9606618590732836</v>
      </c>
      <c r="Z13" s="28"/>
      <c r="AA13" s="26">
        <v>10.200000000000003</v>
      </c>
      <c r="AB13" s="26">
        <v>0.29795675610530714</v>
      </c>
      <c r="AC13" s="29"/>
      <c r="AD13" s="29"/>
      <c r="AE13" s="29"/>
      <c r="AF13" s="29"/>
      <c r="AG13" s="29"/>
      <c r="AH13" s="29"/>
      <c r="AI13" s="30"/>
      <c r="AJ13" s="30"/>
      <c r="AK13" s="30"/>
      <c r="AL13" s="30"/>
      <c r="AM13" s="30"/>
      <c r="AN13" s="30"/>
      <c r="AO13" s="30"/>
      <c r="AP13" s="30"/>
      <c r="AQ13" s="30"/>
      <c r="AR13" s="30"/>
      <c r="AS13" s="30"/>
      <c r="AT13" s="30"/>
      <c r="AU13" s="30"/>
      <c r="AV13" s="30"/>
    </row>
    <row r="14" spans="1:48" ht="27" customHeight="1">
      <c r="A14" s="14"/>
      <c r="B14" s="1116" t="s">
        <v>38</v>
      </c>
      <c r="C14" s="1116"/>
      <c r="D14" s="1116"/>
      <c r="E14" s="1116"/>
      <c r="F14" s="26">
        <v>11.269461624026533</v>
      </c>
      <c r="G14" s="26">
        <v>3.7389137191481439</v>
      </c>
      <c r="H14" s="27">
        <v>-2.968025117273541</v>
      </c>
      <c r="I14" s="26">
        <v>-12.09985191493233</v>
      </c>
      <c r="J14" s="28">
        <v>-14.163680804404848</v>
      </c>
      <c r="K14" s="26">
        <v>-10.113526861492957</v>
      </c>
      <c r="L14" s="26">
        <v>-2.9873637147565404</v>
      </c>
      <c r="M14" s="26">
        <v>-9.5220363855439132</v>
      </c>
      <c r="N14" s="26">
        <v>14.311572699434905</v>
      </c>
      <c r="O14" s="26">
        <v>-17.234777369232603</v>
      </c>
      <c r="P14" s="26">
        <v>-4.5896097452894793</v>
      </c>
      <c r="Q14" s="26">
        <v>-11.738448356972697</v>
      </c>
      <c r="R14" s="26">
        <v>-18.666727225729034</v>
      </c>
      <c r="S14" s="26">
        <v>-25.794493233337562</v>
      </c>
      <c r="T14" s="26">
        <v>-21.822770249371445</v>
      </c>
      <c r="U14" s="26">
        <v>-2.0758426537928329</v>
      </c>
      <c r="V14" s="28">
        <v>-7.84128593543862</v>
      </c>
      <c r="W14" s="27">
        <v>13.110296273288327</v>
      </c>
      <c r="X14" s="26">
        <v>14.463549279142114</v>
      </c>
      <c r="Y14" s="28">
        <v>11.444565052800385</v>
      </c>
      <c r="Z14" s="28"/>
      <c r="AA14" s="26">
        <v>1.0999999999999943</v>
      </c>
      <c r="AB14" s="26">
        <v>7.8114634947257108E-2</v>
      </c>
      <c r="AC14" s="29"/>
      <c r="AD14" s="29"/>
      <c r="AE14" s="29"/>
      <c r="AF14" s="29"/>
      <c r="AG14" s="29"/>
      <c r="AH14" s="29"/>
      <c r="AI14" s="30"/>
      <c r="AJ14" s="30"/>
      <c r="AK14" s="30"/>
      <c r="AL14" s="30"/>
      <c r="AM14" s="30"/>
      <c r="AN14" s="30"/>
      <c r="AO14" s="30"/>
      <c r="AP14" s="30"/>
      <c r="AQ14" s="30"/>
      <c r="AR14" s="30"/>
      <c r="AS14" s="30"/>
      <c r="AT14" s="30"/>
      <c r="AU14" s="30"/>
      <c r="AV14" s="30"/>
    </row>
    <row r="15" spans="1:48" ht="27" customHeight="1">
      <c r="A15" s="31"/>
      <c r="B15" s="1116" t="s">
        <v>39</v>
      </c>
      <c r="C15" s="1116"/>
      <c r="D15" s="1116"/>
      <c r="E15" s="1116"/>
      <c r="F15" s="26">
        <v>17.843907049272588</v>
      </c>
      <c r="G15" s="26">
        <v>32.166559364076051</v>
      </c>
      <c r="H15" s="27">
        <v>-5.3345961899050138</v>
      </c>
      <c r="I15" s="26">
        <v>-42.989599624818261</v>
      </c>
      <c r="J15" s="28">
        <v>31.805683099141049</v>
      </c>
      <c r="K15" s="26">
        <v>12.857248517266683</v>
      </c>
      <c r="L15" s="26">
        <v>16.951524647309753</v>
      </c>
      <c r="M15" s="26">
        <v>-2.8308486065814122</v>
      </c>
      <c r="N15" s="26">
        <v>-45.664082385756657</v>
      </c>
      <c r="O15" s="26">
        <v>-62.263921449055466</v>
      </c>
      <c r="P15" s="26">
        <v>-53.363524626627431</v>
      </c>
      <c r="Q15" s="26">
        <v>-41.206168819884084</v>
      </c>
      <c r="R15" s="26">
        <v>10.433351888342685</v>
      </c>
      <c r="S15" s="26">
        <v>46.434884578629777</v>
      </c>
      <c r="T15" s="26">
        <v>24.245852968354285</v>
      </c>
      <c r="U15" s="26">
        <v>31.44393883227329</v>
      </c>
      <c r="V15" s="28">
        <v>29.975775008102147</v>
      </c>
      <c r="W15" s="27">
        <v>34.048219196217133</v>
      </c>
      <c r="X15" s="26">
        <v>11.13629422492231</v>
      </c>
      <c r="Y15" s="28">
        <v>7.7395648906532841</v>
      </c>
      <c r="Z15" s="28"/>
      <c r="AA15" s="26">
        <v>-14.5</v>
      </c>
      <c r="AB15" s="26">
        <v>-1.9418874274073812</v>
      </c>
      <c r="AC15" s="29"/>
      <c r="AD15" s="29"/>
      <c r="AE15" s="29"/>
      <c r="AF15" s="29"/>
      <c r="AG15" s="29"/>
      <c r="AH15" s="29"/>
      <c r="AI15" s="30"/>
      <c r="AJ15" s="30"/>
      <c r="AK15" s="30"/>
      <c r="AL15" s="30"/>
      <c r="AM15" s="30"/>
      <c r="AN15" s="30"/>
      <c r="AO15" s="30"/>
      <c r="AP15" s="30"/>
      <c r="AQ15" s="30"/>
      <c r="AR15" s="30"/>
      <c r="AS15" s="30"/>
      <c r="AT15" s="30"/>
      <c r="AU15" s="30"/>
      <c r="AV15" s="30"/>
    </row>
    <row r="16" spans="1:48" ht="27" customHeight="1">
      <c r="A16" s="31"/>
      <c r="B16" s="1116" t="s">
        <v>40</v>
      </c>
      <c r="C16" s="1116"/>
      <c r="D16" s="1116"/>
      <c r="E16" s="1116"/>
      <c r="F16" s="26">
        <v>16.253863001210433</v>
      </c>
      <c r="G16" s="26">
        <v>44.85261380040123</v>
      </c>
      <c r="H16" s="27">
        <v>52.004162909994136</v>
      </c>
      <c r="I16" s="26">
        <v>38.781424805588557</v>
      </c>
      <c r="J16" s="28">
        <v>-53.485813474320636</v>
      </c>
      <c r="K16" s="26">
        <v>29.019427089361614</v>
      </c>
      <c r="L16" s="26">
        <v>12.882038905089416</v>
      </c>
      <c r="M16" s="26" t="s">
        <v>41</v>
      </c>
      <c r="N16" s="26">
        <v>-22.075701069552508</v>
      </c>
      <c r="O16" s="26">
        <v>35.654628158772567</v>
      </c>
      <c r="P16" s="26">
        <v>-12.602948309965555</v>
      </c>
      <c r="Q16" s="26">
        <v>-2.8002396857809089</v>
      </c>
      <c r="R16" s="26" t="s">
        <v>42</v>
      </c>
      <c r="S16" s="26">
        <v>-52.66560479200092</v>
      </c>
      <c r="T16" s="26">
        <v>23.30887155833652</v>
      </c>
      <c r="U16" s="26">
        <v>-62.370288929212933</v>
      </c>
      <c r="V16" s="28">
        <v>-62.460554750089443</v>
      </c>
      <c r="W16" s="27">
        <v>30.795785546280996</v>
      </c>
      <c r="X16" s="26">
        <v>-11.046003797354643</v>
      </c>
      <c r="Y16" s="28">
        <v>-29.664125807809654</v>
      </c>
      <c r="Z16" s="28"/>
      <c r="AA16" s="26">
        <v>-12.599999999999994</v>
      </c>
      <c r="AB16" s="26">
        <v>-0.81989925239525108</v>
      </c>
      <c r="AC16" s="29"/>
      <c r="AD16" s="29"/>
      <c r="AE16" s="29"/>
      <c r="AF16" s="29"/>
      <c r="AG16" s="29"/>
      <c r="AH16" s="29"/>
      <c r="AI16" s="30"/>
      <c r="AJ16" s="30"/>
      <c r="AK16" s="30"/>
      <c r="AL16" s="30"/>
      <c r="AM16" s="30"/>
      <c r="AN16" s="30"/>
      <c r="AO16" s="30"/>
      <c r="AP16" s="30"/>
      <c r="AQ16" s="30"/>
      <c r="AR16" s="30"/>
      <c r="AS16" s="30"/>
      <c r="AT16" s="30"/>
      <c r="AU16" s="30"/>
      <c r="AV16" s="30"/>
    </row>
    <row r="17" spans="1:48" ht="27" customHeight="1">
      <c r="A17" s="31"/>
      <c r="B17" s="1116" t="s">
        <v>43</v>
      </c>
      <c r="C17" s="1116"/>
      <c r="D17" s="1116"/>
      <c r="E17" s="1116"/>
      <c r="F17" s="26">
        <v>20.51845296403998</v>
      </c>
      <c r="G17" s="26">
        <v>-19.034041410527493</v>
      </c>
      <c r="H17" s="27">
        <v>27.787781908941625</v>
      </c>
      <c r="I17" s="26">
        <v>-24.81404499669965</v>
      </c>
      <c r="J17" s="28">
        <v>-43.228599748408527</v>
      </c>
      <c r="K17" s="26">
        <v>42.206774462129232</v>
      </c>
      <c r="L17" s="26">
        <v>65.779424619498059</v>
      </c>
      <c r="M17" s="26">
        <v>36.475886739596717</v>
      </c>
      <c r="N17" s="26">
        <v>-6.122719330053215</v>
      </c>
      <c r="O17" s="26">
        <v>-1.5439985245917995</v>
      </c>
      <c r="P17" s="26">
        <v>-11.472615314254909</v>
      </c>
      <c r="Q17" s="26">
        <v>-40.975572568328921</v>
      </c>
      <c r="R17" s="26">
        <v>-43.987175268578063</v>
      </c>
      <c r="S17" s="26">
        <v>-69.725409037345315</v>
      </c>
      <c r="T17" s="26">
        <v>-58.06498163808056</v>
      </c>
      <c r="U17" s="26">
        <v>-15.306894526602335</v>
      </c>
      <c r="V17" s="28">
        <v>-5.3411932618815996</v>
      </c>
      <c r="W17" s="27" t="s">
        <v>42</v>
      </c>
      <c r="X17" s="26" t="s">
        <v>42</v>
      </c>
      <c r="Y17" s="28" t="s">
        <v>35</v>
      </c>
      <c r="Z17" s="28"/>
      <c r="AA17" s="26">
        <v>27.599999999999994</v>
      </c>
      <c r="AB17" s="26">
        <v>0.73728378729482591</v>
      </c>
      <c r="AC17" s="29"/>
      <c r="AD17" s="29"/>
      <c r="AE17" s="29"/>
      <c r="AF17" s="29"/>
      <c r="AG17" s="29"/>
      <c r="AH17" s="29"/>
      <c r="AI17" s="30"/>
      <c r="AJ17" s="30"/>
      <c r="AK17" s="30"/>
      <c r="AL17" s="30"/>
      <c r="AM17" s="30"/>
      <c r="AN17" s="30"/>
      <c r="AO17" s="30"/>
      <c r="AP17" s="30"/>
      <c r="AQ17" s="30"/>
      <c r="AR17" s="30"/>
      <c r="AS17" s="30"/>
      <c r="AT17" s="30"/>
      <c r="AU17" s="30"/>
      <c r="AV17" s="30"/>
    </row>
    <row r="18" spans="1:48" ht="27" customHeight="1">
      <c r="A18" s="31"/>
      <c r="B18" s="1116" t="s">
        <v>44</v>
      </c>
      <c r="C18" s="1116"/>
      <c r="D18" s="1116"/>
      <c r="E18" s="1116"/>
      <c r="F18" s="26">
        <v>6.7641441111849048</v>
      </c>
      <c r="G18" s="26">
        <v>33.403369553310455</v>
      </c>
      <c r="H18" s="27">
        <v>-18.404496766010396</v>
      </c>
      <c r="I18" s="26">
        <v>-46.429205798399323</v>
      </c>
      <c r="J18" s="28">
        <v>44.512544233759655</v>
      </c>
      <c r="K18" s="26">
        <v>9.8153397200962331</v>
      </c>
      <c r="L18" s="26" t="s">
        <v>45</v>
      </c>
      <c r="M18" s="26">
        <v>-47.932866682370758</v>
      </c>
      <c r="N18" s="26">
        <v>-70.590573867973319</v>
      </c>
      <c r="O18" s="26">
        <v>-60.502514743465255</v>
      </c>
      <c r="P18" s="26">
        <v>-71.502079253386768</v>
      </c>
      <c r="Q18" s="26">
        <v>-20.999879682874948</v>
      </c>
      <c r="R18" s="26">
        <v>24.199996181954035</v>
      </c>
      <c r="S18" s="26">
        <v>5.5279825592390779</v>
      </c>
      <c r="T18" s="26">
        <v>45.449679149542732</v>
      </c>
      <c r="U18" s="26">
        <v>26.903654410491626</v>
      </c>
      <c r="V18" s="28">
        <v>93.798962257255283</v>
      </c>
      <c r="W18" s="27" t="s">
        <v>46</v>
      </c>
      <c r="X18" s="26">
        <v>79.179733783500723</v>
      </c>
      <c r="Y18" s="28" t="s">
        <v>35</v>
      </c>
      <c r="Z18" s="28"/>
      <c r="AA18" s="26">
        <v>25.599999999999994</v>
      </c>
      <c r="AB18" s="26">
        <v>0.33705693960286182</v>
      </c>
      <c r="AC18" s="29"/>
      <c r="AD18" s="29"/>
      <c r="AE18" s="29"/>
      <c r="AF18" s="29"/>
      <c r="AG18" s="29"/>
      <c r="AH18" s="29"/>
      <c r="AI18" s="30"/>
      <c r="AJ18" s="30"/>
      <c r="AK18" s="30"/>
      <c r="AL18" s="30"/>
      <c r="AM18" s="30"/>
      <c r="AN18" s="30"/>
      <c r="AO18" s="30"/>
      <c r="AP18" s="30"/>
      <c r="AQ18" s="30"/>
      <c r="AR18" s="30"/>
      <c r="AS18" s="30"/>
      <c r="AT18" s="30"/>
      <c r="AU18" s="30"/>
      <c r="AV18" s="30"/>
    </row>
    <row r="19" spans="1:48" ht="27" customHeight="1">
      <c r="A19" s="31"/>
      <c r="B19" s="1128" t="s">
        <v>47</v>
      </c>
      <c r="C19" s="1128"/>
      <c r="D19" s="1128"/>
      <c r="E19" s="1128"/>
      <c r="F19" s="32">
        <v>0.79391360175131354</v>
      </c>
      <c r="G19" s="32">
        <v>-9.4812772192324815</v>
      </c>
      <c r="H19" s="33">
        <v>-3.0778519565007372</v>
      </c>
      <c r="I19" s="32">
        <v>8.7248108803385804</v>
      </c>
      <c r="J19" s="34">
        <v>14.35555856995083</v>
      </c>
      <c r="K19" s="32">
        <v>-0.79338059189907995</v>
      </c>
      <c r="L19" s="32">
        <v>1.8361614200487821</v>
      </c>
      <c r="M19" s="32">
        <v>1.8919183360248439</v>
      </c>
      <c r="N19" s="32">
        <v>-12.149423297612259</v>
      </c>
      <c r="O19" s="32">
        <v>-1.6449331461730026</v>
      </c>
      <c r="P19" s="32">
        <v>15.509823958074648</v>
      </c>
      <c r="Q19" s="32">
        <v>10.344180619593075</v>
      </c>
      <c r="R19" s="32">
        <v>14.151215349968084</v>
      </c>
      <c r="S19" s="32">
        <v>19.08894249746831</v>
      </c>
      <c r="T19" s="32">
        <v>38.539139683110818</v>
      </c>
      <c r="U19" s="32">
        <v>6.9369064740546662</v>
      </c>
      <c r="V19" s="34">
        <v>-3.8315908365426026</v>
      </c>
      <c r="W19" s="33">
        <v>-3.0525747940620249</v>
      </c>
      <c r="X19" s="32">
        <v>-21.646583547552225</v>
      </c>
      <c r="Y19" s="34">
        <v>-16.724145029551025</v>
      </c>
      <c r="Z19" s="34"/>
      <c r="AA19" s="32">
        <v>1.2000000000000028</v>
      </c>
      <c r="AB19" s="32">
        <v>0.1230949608837701</v>
      </c>
      <c r="AC19" s="29"/>
      <c r="AD19" s="29"/>
      <c r="AE19" s="29"/>
      <c r="AF19" s="29"/>
      <c r="AG19" s="29"/>
      <c r="AH19" s="29"/>
      <c r="AI19" s="30"/>
      <c r="AJ19" s="30"/>
      <c r="AK19" s="30"/>
      <c r="AL19" s="30"/>
      <c r="AM19" s="30"/>
      <c r="AN19" s="30"/>
      <c r="AO19" s="30"/>
      <c r="AP19" s="30"/>
      <c r="AQ19" s="30"/>
      <c r="AR19" s="30"/>
      <c r="AS19" s="30"/>
      <c r="AT19" s="30"/>
      <c r="AU19" s="30"/>
      <c r="AV19" s="30"/>
    </row>
    <row r="20" spans="1:48" s="1" customFormat="1" ht="15" customHeight="1">
      <c r="B20" s="2" t="s">
        <v>21</v>
      </c>
      <c r="C20" s="3"/>
      <c r="D20" s="3"/>
      <c r="E20" s="3"/>
      <c r="F20" s="3"/>
      <c r="G20" s="4"/>
      <c r="H20" s="4"/>
      <c r="I20" s="5"/>
      <c r="J20" s="6"/>
      <c r="K20" s="6"/>
      <c r="L20" s="5"/>
      <c r="M20" s="5"/>
      <c r="N20" s="5"/>
      <c r="O20" s="7"/>
      <c r="P20" s="5"/>
      <c r="Q20" s="5"/>
      <c r="R20" s="5"/>
      <c r="S20" s="5"/>
      <c r="T20" s="5"/>
      <c r="U20" s="5"/>
      <c r="V20" s="5"/>
      <c r="W20" s="5"/>
      <c r="X20" s="8"/>
      <c r="Y20" s="5"/>
      <c r="Z20" s="5"/>
      <c r="AA20" s="5"/>
      <c r="AB20" s="11"/>
      <c r="AC20" s="9"/>
      <c r="AD20" s="10"/>
      <c r="AE20" s="9"/>
    </row>
    <row r="21" spans="1:48" ht="27" customHeight="1">
      <c r="A21" s="31"/>
      <c r="B21" s="35"/>
      <c r="C21" s="35"/>
      <c r="D21" s="35"/>
      <c r="E21" s="35"/>
      <c r="F21" s="26"/>
      <c r="G21" s="26"/>
      <c r="H21" s="26"/>
      <c r="I21" s="26"/>
      <c r="J21" s="26"/>
      <c r="K21" s="26"/>
      <c r="L21" s="26"/>
      <c r="M21" s="26"/>
      <c r="N21" s="26"/>
      <c r="O21" s="26"/>
      <c r="P21" s="26"/>
      <c r="Q21" s="26"/>
      <c r="R21" s="26"/>
      <c r="S21" s="26"/>
      <c r="T21" s="26"/>
      <c r="U21" s="26"/>
      <c r="V21" s="26"/>
      <c r="W21" s="26"/>
      <c r="X21" s="26"/>
      <c r="Y21" s="26"/>
      <c r="Z21" s="26"/>
      <c r="AA21" s="26"/>
      <c r="AB21" s="26"/>
      <c r="AF21" s="29"/>
      <c r="AG21" s="29"/>
      <c r="AH21" s="29"/>
      <c r="AI21" s="30"/>
      <c r="AJ21" s="30"/>
      <c r="AK21" s="30"/>
      <c r="AL21" s="30"/>
      <c r="AM21" s="30"/>
      <c r="AN21" s="30"/>
      <c r="AO21" s="30"/>
      <c r="AP21" s="30"/>
      <c r="AQ21" s="30"/>
      <c r="AR21" s="30"/>
      <c r="AS21" s="30"/>
      <c r="AT21" s="30"/>
      <c r="AU21" s="30"/>
      <c r="AV21" s="30"/>
    </row>
    <row r="22" spans="1:48">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7"/>
      <c r="AB22" s="37"/>
      <c r="AF22" s="29"/>
      <c r="AG22" s="29"/>
      <c r="AH22" s="29"/>
    </row>
    <row r="23" spans="1:48" ht="24" customHeight="1">
      <c r="B23" s="1110" t="s">
        <v>48</v>
      </c>
      <c r="C23" s="1110"/>
      <c r="D23" s="1110"/>
      <c r="E23" s="1110"/>
      <c r="F23" s="13"/>
      <c r="G23" s="13"/>
      <c r="H23" s="13"/>
      <c r="I23" s="13"/>
      <c r="J23" s="13"/>
      <c r="K23" s="13"/>
      <c r="L23" s="13"/>
      <c r="M23" s="13"/>
      <c r="N23" s="13"/>
      <c r="O23" s="13"/>
      <c r="P23" s="13"/>
      <c r="Q23" s="13"/>
      <c r="R23" s="13"/>
      <c r="S23" s="13"/>
      <c r="T23" s="13"/>
      <c r="U23" s="13"/>
      <c r="V23" s="13"/>
      <c r="W23" s="13"/>
      <c r="X23" s="13"/>
      <c r="Y23" s="13"/>
      <c r="Z23" s="13"/>
      <c r="AA23" s="13"/>
      <c r="AB23" s="13"/>
    </row>
    <row r="24" spans="1:48" ht="19.5" customHeight="1">
      <c r="A24" s="14"/>
      <c r="B24" s="15"/>
      <c r="C24" s="15"/>
      <c r="D24" s="15"/>
      <c r="E24" s="15"/>
      <c r="F24" s="1111">
        <v>2006</v>
      </c>
      <c r="G24" s="1111">
        <v>2007</v>
      </c>
      <c r="H24" s="1113">
        <v>2008</v>
      </c>
      <c r="I24" s="1111">
        <v>2009</v>
      </c>
      <c r="J24" s="1122">
        <v>2010</v>
      </c>
      <c r="K24" s="1120">
        <v>2008</v>
      </c>
      <c r="L24" s="1120"/>
      <c r="M24" s="1120"/>
      <c r="N24" s="1120"/>
      <c r="O24" s="1120">
        <v>2009</v>
      </c>
      <c r="P24" s="1120"/>
      <c r="Q24" s="1120"/>
      <c r="R24" s="1120"/>
      <c r="S24" s="1120">
        <v>2010</v>
      </c>
      <c r="T24" s="1120"/>
      <c r="U24" s="1120"/>
      <c r="V24" s="1121"/>
      <c r="W24" s="1119">
        <v>2011</v>
      </c>
      <c r="X24" s="1120"/>
      <c r="Y24" s="1120"/>
      <c r="Z24" s="1120"/>
      <c r="AA24" s="41"/>
      <c r="AB24" s="15"/>
    </row>
    <row r="25" spans="1:48" ht="19.5" customHeight="1">
      <c r="A25" s="14"/>
      <c r="B25" s="16"/>
      <c r="C25" s="16"/>
      <c r="D25" s="16"/>
      <c r="E25" s="16"/>
      <c r="F25" s="1111"/>
      <c r="G25" s="1111"/>
      <c r="H25" s="1114"/>
      <c r="I25" s="1115"/>
      <c r="J25" s="1123"/>
      <c r="K25" s="17"/>
      <c r="L25" s="17"/>
      <c r="M25" s="17"/>
      <c r="N25" s="17"/>
      <c r="O25" s="17"/>
      <c r="P25" s="17"/>
      <c r="Q25" s="17"/>
      <c r="R25" s="17"/>
      <c r="S25" s="18" t="s">
        <v>13</v>
      </c>
      <c r="T25" s="18" t="s">
        <v>14</v>
      </c>
      <c r="U25" s="18" t="s">
        <v>15</v>
      </c>
      <c r="V25" s="19" t="s">
        <v>16</v>
      </c>
      <c r="W25" s="18" t="s">
        <v>13</v>
      </c>
      <c r="X25" s="18" t="s">
        <v>14</v>
      </c>
      <c r="Y25" s="18" t="s">
        <v>15</v>
      </c>
      <c r="Z25" s="19" t="s">
        <v>4</v>
      </c>
      <c r="AA25" s="1126">
        <v>40827</v>
      </c>
      <c r="AB25" s="1127"/>
    </row>
    <row r="26" spans="1:48" s="25" customFormat="1" ht="18" customHeight="1" thickBot="1">
      <c r="A26" s="20"/>
      <c r="B26" s="21"/>
      <c r="C26" s="22"/>
      <c r="D26" s="22"/>
      <c r="E26" s="22"/>
      <c r="F26" s="1112"/>
      <c r="G26" s="1112"/>
      <c r="H26" s="1124" t="s">
        <v>17</v>
      </c>
      <c r="I26" s="1125"/>
      <c r="J26" s="1125"/>
      <c r="K26" s="1125"/>
      <c r="L26" s="1125"/>
      <c r="M26" s="1125"/>
      <c r="N26" s="1125"/>
      <c r="O26" s="1125"/>
      <c r="P26" s="1125"/>
      <c r="Q26" s="1125"/>
      <c r="R26" s="1125"/>
      <c r="S26" s="1125"/>
      <c r="T26" s="1125"/>
      <c r="U26" s="1125"/>
      <c r="V26" s="1125"/>
      <c r="W26" s="1125"/>
      <c r="X26" s="1125"/>
      <c r="Y26" s="1125"/>
      <c r="Z26" s="23"/>
      <c r="AA26" s="42" t="s">
        <v>49</v>
      </c>
      <c r="AB26" s="24" t="s">
        <v>50</v>
      </c>
    </row>
    <row r="27" spans="1:48" ht="27" customHeight="1" thickTop="1">
      <c r="A27" s="14"/>
      <c r="B27" s="1116" t="s">
        <v>51</v>
      </c>
      <c r="C27" s="1116"/>
      <c r="D27" s="1116"/>
      <c r="E27" s="1129"/>
      <c r="F27" s="26">
        <v>11.127230395428114</v>
      </c>
      <c r="G27" s="26">
        <v>10.031171291250814</v>
      </c>
      <c r="H27" s="27">
        <v>9.4084731052816295</v>
      </c>
      <c r="I27" s="26">
        <v>-12.401322495460434</v>
      </c>
      <c r="J27" s="28">
        <v>-3.8401899606689796</v>
      </c>
      <c r="K27" s="26">
        <v>10.526267650503044</v>
      </c>
      <c r="L27" s="26">
        <v>13.079366873178188</v>
      </c>
      <c r="M27" s="26">
        <v>2.4908372929547795</v>
      </c>
      <c r="N27" s="26">
        <v>11.949880686121688</v>
      </c>
      <c r="O27" s="26">
        <v>-12.197574208230549</v>
      </c>
      <c r="P27" s="26">
        <v>-18.80003871703056</v>
      </c>
      <c r="Q27" s="26">
        <v>-11.425089545981109</v>
      </c>
      <c r="R27" s="26">
        <v>-7.3533016662750299</v>
      </c>
      <c r="S27" s="26">
        <v>-6.3810481200276286</v>
      </c>
      <c r="T27" s="26">
        <v>-0.39549497062910177</v>
      </c>
      <c r="U27" s="26">
        <v>5.1044338926143666</v>
      </c>
      <c r="V27" s="28">
        <v>-12.516103957031831</v>
      </c>
      <c r="W27" s="27">
        <v>7.8918026669201566</v>
      </c>
      <c r="X27" s="26">
        <v>14.608343444752762</v>
      </c>
      <c r="Y27" s="43">
        <v>-5.1859654249013118</v>
      </c>
      <c r="Z27" s="26"/>
      <c r="AA27" s="26">
        <f>+AA6</f>
        <v>11.700000000000003</v>
      </c>
      <c r="AB27" s="26">
        <f>+AB6</f>
        <v>0.49843843365099955</v>
      </c>
      <c r="AD27" s="29"/>
      <c r="AE27" s="29"/>
      <c r="AF27" s="29"/>
      <c r="AG27" s="29"/>
      <c r="AH27" s="29"/>
      <c r="AI27" s="30"/>
      <c r="AJ27" s="30"/>
      <c r="AK27" s="30"/>
      <c r="AL27" s="30"/>
      <c r="AM27" s="30"/>
      <c r="AN27" s="30"/>
      <c r="AO27" s="30"/>
      <c r="AP27" s="30"/>
      <c r="AQ27" s="30"/>
      <c r="AR27" s="30"/>
      <c r="AS27" s="30"/>
      <c r="AT27" s="30"/>
      <c r="AU27" s="30"/>
      <c r="AV27" s="30"/>
    </row>
    <row r="28" spans="1:48" ht="27" customHeight="1">
      <c r="A28" s="14"/>
      <c r="B28" s="1116" t="s">
        <v>52</v>
      </c>
      <c r="C28" s="1116"/>
      <c r="D28" s="1116"/>
      <c r="E28" s="1129"/>
      <c r="F28" s="26">
        <v>2.2080590218992455</v>
      </c>
      <c r="G28" s="26">
        <v>5.8510094246965423</v>
      </c>
      <c r="H28" s="27">
        <v>7.6053780908583235</v>
      </c>
      <c r="I28" s="26">
        <v>-2.3346839776908155</v>
      </c>
      <c r="J28" s="28">
        <v>2.841759525987797</v>
      </c>
      <c r="K28" s="26">
        <v>5.3862195682356599</v>
      </c>
      <c r="L28" s="26">
        <v>6.0873725863675503</v>
      </c>
      <c r="M28" s="26">
        <v>10.397671248692902</v>
      </c>
      <c r="N28" s="26">
        <v>8.126211857641124</v>
      </c>
      <c r="O28" s="26">
        <v>-4.5002991591777857</v>
      </c>
      <c r="P28" s="26">
        <v>1.6099381203389385</v>
      </c>
      <c r="Q28" s="26">
        <v>-3.3429080949530885</v>
      </c>
      <c r="R28" s="26">
        <v>-2.9781313956411992</v>
      </c>
      <c r="S28" s="26">
        <v>3.204496146857494</v>
      </c>
      <c r="T28" s="26">
        <v>0.35420713209657606</v>
      </c>
      <c r="U28" s="26">
        <v>7.3092481446125817</v>
      </c>
      <c r="V28" s="28">
        <v>0.50604897731601284</v>
      </c>
      <c r="W28" s="27">
        <v>-3.7506131848037256</v>
      </c>
      <c r="X28" s="26">
        <v>0.77639508987219585</v>
      </c>
      <c r="Y28" s="28">
        <v>-5.9851594611011194</v>
      </c>
      <c r="Z28" s="26"/>
      <c r="AA28" s="26">
        <f t="shared" ref="AA28:AA40" si="0">+AA7</f>
        <v>0.90000000000000568</v>
      </c>
      <c r="AB28" s="26">
        <f t="shared" ref="AB28:AB40" si="1">+AB7</f>
        <v>0.11866463961451075</v>
      </c>
      <c r="AC28" s="29"/>
      <c r="AD28" s="29"/>
      <c r="AE28" s="29"/>
      <c r="AF28" s="29"/>
      <c r="AG28" s="29"/>
      <c r="AH28" s="29"/>
      <c r="AI28" s="30"/>
      <c r="AJ28" s="30"/>
      <c r="AK28" s="30"/>
      <c r="AL28" s="30"/>
      <c r="AM28" s="30"/>
      <c r="AN28" s="30"/>
      <c r="AO28" s="30"/>
      <c r="AP28" s="30"/>
      <c r="AQ28" s="30"/>
      <c r="AR28" s="30"/>
      <c r="AS28" s="30"/>
      <c r="AT28" s="30"/>
      <c r="AU28" s="30"/>
      <c r="AV28" s="30"/>
    </row>
    <row r="29" spans="1:48" ht="27" customHeight="1">
      <c r="A29" s="14"/>
      <c r="B29" s="1116" t="s">
        <v>53</v>
      </c>
      <c r="C29" s="1116"/>
      <c r="D29" s="1116"/>
      <c r="E29" s="1129"/>
      <c r="F29" s="26">
        <v>0.3415854037184971</v>
      </c>
      <c r="G29" s="26">
        <v>13.097316974829681</v>
      </c>
      <c r="H29" s="27">
        <v>9.8989146526524507</v>
      </c>
      <c r="I29" s="26">
        <v>-0.3046138675009189</v>
      </c>
      <c r="J29" s="28">
        <v>-9.2141614581144466</v>
      </c>
      <c r="K29" s="26">
        <v>7.7398093380144815</v>
      </c>
      <c r="L29" s="26">
        <v>8.3638399821658567</v>
      </c>
      <c r="M29" s="26">
        <v>-0.44891237611390977</v>
      </c>
      <c r="N29" s="26">
        <v>21.383965992805102</v>
      </c>
      <c r="O29" s="26">
        <v>7.1090062359406403</v>
      </c>
      <c r="P29" s="26">
        <v>-1.6007644369788352</v>
      </c>
      <c r="Q29" s="26">
        <v>3.4952024904795422</v>
      </c>
      <c r="R29" s="26">
        <v>-5.2612680809247934</v>
      </c>
      <c r="S29" s="26">
        <v>-8.3604045164210419</v>
      </c>
      <c r="T29" s="26">
        <v>-9.2423160182361244</v>
      </c>
      <c r="U29" s="26">
        <v>-3.5402520508779958</v>
      </c>
      <c r="V29" s="28">
        <v>-14.159808073562544</v>
      </c>
      <c r="W29" s="27">
        <v>-17.357538817851065</v>
      </c>
      <c r="X29" s="26">
        <v>-16.515889294146163</v>
      </c>
      <c r="Y29" s="28">
        <v>-9.679895720464927</v>
      </c>
      <c r="Z29" s="26"/>
      <c r="AA29" s="26">
        <f t="shared" si="0"/>
        <v>17.099999999999994</v>
      </c>
      <c r="AB29" s="26">
        <f t="shared" si="1"/>
        <v>0.49457518198167433</v>
      </c>
      <c r="AC29" s="29"/>
      <c r="AD29" s="29"/>
      <c r="AE29" s="29"/>
      <c r="AF29" s="29"/>
      <c r="AG29" s="29"/>
      <c r="AH29" s="29"/>
      <c r="AI29" s="30"/>
      <c r="AJ29" s="30"/>
      <c r="AK29" s="30"/>
      <c r="AL29" s="30"/>
      <c r="AM29" s="30"/>
      <c r="AN29" s="30"/>
      <c r="AO29" s="30"/>
      <c r="AP29" s="30"/>
      <c r="AQ29" s="30"/>
      <c r="AR29" s="30"/>
      <c r="AS29" s="30"/>
      <c r="AT29" s="30"/>
      <c r="AU29" s="30"/>
      <c r="AV29" s="30"/>
    </row>
    <row r="30" spans="1:48" ht="27" customHeight="1">
      <c r="A30" s="14"/>
      <c r="B30" s="1116" t="s">
        <v>54</v>
      </c>
      <c r="C30" s="1116"/>
      <c r="D30" s="1116"/>
      <c r="E30" s="1129"/>
      <c r="F30" s="26">
        <v>2.0127182928944478</v>
      </c>
      <c r="G30" s="26">
        <v>-0.77403798750084718</v>
      </c>
      <c r="H30" s="27">
        <v>1.8804443413676069</v>
      </c>
      <c r="I30" s="26">
        <v>-3.175032757003919</v>
      </c>
      <c r="J30" s="28">
        <v>19.571695970533938</v>
      </c>
      <c r="K30" s="26">
        <v>13.782196272457156</v>
      </c>
      <c r="L30" s="26">
        <v>15.335485810312207</v>
      </c>
      <c r="M30" s="26">
        <v>1.0463819456121684</v>
      </c>
      <c r="N30" s="26">
        <v>-18.058047046928777</v>
      </c>
      <c r="O30" s="26">
        <v>-2.0439457555279859</v>
      </c>
      <c r="P30" s="26">
        <v>2.6120605334245965</v>
      </c>
      <c r="Q30" s="26">
        <v>-5.5543896874195582</v>
      </c>
      <c r="R30" s="26">
        <v>-9.4119126224328653</v>
      </c>
      <c r="S30" s="26">
        <v>15.409575942753165</v>
      </c>
      <c r="T30" s="26">
        <v>-14.011780752220673</v>
      </c>
      <c r="U30" s="26">
        <v>29.024770904053639</v>
      </c>
      <c r="V30" s="28">
        <v>66.416625728303501</v>
      </c>
      <c r="W30" s="27">
        <v>1.326804324494617</v>
      </c>
      <c r="X30" s="26">
        <v>43.119651112315978</v>
      </c>
      <c r="Y30" s="28">
        <v>21.755015557423334</v>
      </c>
      <c r="Z30" s="26"/>
      <c r="AA30" s="26">
        <f t="shared" si="0"/>
        <v>26.900000000000006</v>
      </c>
      <c r="AB30" s="26">
        <f t="shared" si="1"/>
        <v>1.6594393387122581</v>
      </c>
      <c r="AC30" s="29"/>
      <c r="AE30" s="29"/>
      <c r="AF30" s="29"/>
      <c r="AG30" s="29"/>
      <c r="AH30" s="29"/>
      <c r="AI30" s="30"/>
      <c r="AJ30" s="30"/>
      <c r="AK30" s="30"/>
      <c r="AL30" s="30"/>
      <c r="AM30" s="30"/>
      <c r="AN30" s="30"/>
      <c r="AO30" s="30"/>
      <c r="AP30" s="30"/>
      <c r="AQ30" s="30"/>
      <c r="AR30" s="30"/>
      <c r="AS30" s="30"/>
      <c r="AT30" s="30"/>
      <c r="AU30" s="30"/>
      <c r="AV30" s="30"/>
    </row>
    <row r="31" spans="1:48" ht="27" customHeight="1">
      <c r="A31" s="14"/>
      <c r="B31" s="1116" t="s">
        <v>55</v>
      </c>
      <c r="C31" s="1116"/>
      <c r="D31" s="1116"/>
      <c r="E31" s="1129"/>
      <c r="F31" s="26">
        <v>8.66112380787456</v>
      </c>
      <c r="G31" s="26">
        <v>-13.964131973948696</v>
      </c>
      <c r="H31" s="27">
        <v>-20.036154521645216</v>
      </c>
      <c r="I31" s="26">
        <v>-11.823745523699742</v>
      </c>
      <c r="J31" s="28">
        <v>-4.7220057329473093</v>
      </c>
      <c r="K31" s="26">
        <v>-15.876079421490616</v>
      </c>
      <c r="L31" s="26">
        <v>-22.331218424766689</v>
      </c>
      <c r="M31" s="26">
        <v>-23.40087335559663</v>
      </c>
      <c r="N31" s="26">
        <v>-18.522722899397991</v>
      </c>
      <c r="O31" s="26">
        <v>-23.426390383994431</v>
      </c>
      <c r="P31" s="26">
        <v>-16.885032727207275</v>
      </c>
      <c r="Q31" s="26">
        <v>-2.1722098493132336</v>
      </c>
      <c r="R31" s="26">
        <v>-3.7255059231792842</v>
      </c>
      <c r="S31" s="26">
        <v>-5.4468575881786165</v>
      </c>
      <c r="T31" s="26">
        <v>1.7932840825000085</v>
      </c>
      <c r="U31" s="26">
        <v>-10.582940919409438</v>
      </c>
      <c r="V31" s="28">
        <v>-3.8282617014298381</v>
      </c>
      <c r="W31" s="27">
        <v>35.155904497771019</v>
      </c>
      <c r="X31" s="26">
        <v>26.411741110741076</v>
      </c>
      <c r="Y31" s="28">
        <v>11.28264988747128</v>
      </c>
      <c r="Z31" s="26"/>
      <c r="AA31" s="26">
        <f t="shared" si="0"/>
        <v>5.5</v>
      </c>
      <c r="AB31" s="26">
        <f t="shared" si="1"/>
        <v>0.37523473074050656</v>
      </c>
      <c r="AC31" s="29"/>
      <c r="AD31" s="29"/>
      <c r="AE31" s="29"/>
      <c r="AF31" s="29"/>
      <c r="AG31" s="29"/>
      <c r="AH31" s="29"/>
      <c r="AI31" s="30"/>
      <c r="AJ31" s="30"/>
      <c r="AK31" s="30"/>
      <c r="AL31" s="30"/>
      <c r="AM31" s="30"/>
      <c r="AN31" s="30"/>
      <c r="AO31" s="30"/>
      <c r="AP31" s="30"/>
      <c r="AQ31" s="30"/>
      <c r="AR31" s="30"/>
      <c r="AS31" s="30"/>
      <c r="AT31" s="30"/>
      <c r="AU31" s="30"/>
      <c r="AV31" s="30"/>
    </row>
    <row r="32" spans="1:48" ht="27" customHeight="1">
      <c r="A32" s="14"/>
      <c r="B32" s="1116" t="s">
        <v>56</v>
      </c>
      <c r="C32" s="1116"/>
      <c r="D32" s="1116"/>
      <c r="E32" s="1129"/>
      <c r="F32" s="26">
        <v>46.416063159735245</v>
      </c>
      <c r="G32" s="26">
        <v>-12.840185861537606</v>
      </c>
      <c r="H32" s="27">
        <v>57.336886128181618</v>
      </c>
      <c r="I32" s="26">
        <v>26.784546891680819</v>
      </c>
      <c r="J32" s="28">
        <v>-34.221549606050417</v>
      </c>
      <c r="K32" s="26">
        <v>6.1613828256341634</v>
      </c>
      <c r="L32" s="26">
        <v>67.056494963259439</v>
      </c>
      <c r="M32" s="26">
        <v>68.293791353823138</v>
      </c>
      <c r="N32" s="26">
        <v>86.475057153724521</v>
      </c>
      <c r="O32" s="26" t="s">
        <v>57</v>
      </c>
      <c r="P32" s="26">
        <v>27.067241130725321</v>
      </c>
      <c r="Q32" s="26">
        <v>4.7497861973699003</v>
      </c>
      <c r="R32" s="26">
        <v>-7.1017416582251798</v>
      </c>
      <c r="S32" s="26">
        <v>-52.772621284516603</v>
      </c>
      <c r="T32" s="26">
        <v>-44.749512000784804</v>
      </c>
      <c r="U32" s="26">
        <v>-17.099144682084983</v>
      </c>
      <c r="V32" s="28">
        <v>-14.518900340791234</v>
      </c>
      <c r="W32" s="27">
        <v>8.6279671252709846</v>
      </c>
      <c r="X32" s="26">
        <v>6.4455204835066553</v>
      </c>
      <c r="Y32" s="28">
        <v>-15.652029767955483</v>
      </c>
      <c r="Z32" s="26"/>
      <c r="AA32" s="26">
        <f t="shared" si="0"/>
        <v>-21.900000000000006</v>
      </c>
      <c r="AB32" s="26">
        <f t="shared" si="1"/>
        <v>-0.60612629245042793</v>
      </c>
      <c r="AC32" s="29"/>
      <c r="AD32" s="29"/>
      <c r="AE32" s="29"/>
      <c r="AF32" s="29"/>
      <c r="AG32" s="29"/>
      <c r="AH32" s="29"/>
      <c r="AI32" s="30"/>
      <c r="AJ32" s="30"/>
      <c r="AK32" s="30"/>
      <c r="AL32" s="30"/>
      <c r="AM32" s="30"/>
      <c r="AN32" s="30"/>
      <c r="AO32" s="30"/>
      <c r="AP32" s="30"/>
      <c r="AQ32" s="30"/>
      <c r="AR32" s="30"/>
      <c r="AS32" s="30"/>
      <c r="AT32" s="30"/>
      <c r="AU32" s="30"/>
      <c r="AV32" s="30"/>
    </row>
    <row r="33" spans="1:48" ht="27" customHeight="1">
      <c r="A33" s="14"/>
      <c r="B33" s="1116" t="s">
        <v>58</v>
      </c>
      <c r="C33" s="1116"/>
      <c r="D33" s="1116"/>
      <c r="E33" s="1129"/>
      <c r="F33" s="26">
        <v>12.196444421595928</v>
      </c>
      <c r="G33" s="26">
        <v>-2.4209833720747724</v>
      </c>
      <c r="H33" s="27">
        <v>1.5900685135742378</v>
      </c>
      <c r="I33" s="26">
        <v>-8.857233867304231</v>
      </c>
      <c r="J33" s="28">
        <v>-6.1949362525961504</v>
      </c>
      <c r="K33" s="26">
        <v>3.3245863703823346</v>
      </c>
      <c r="L33" s="26">
        <v>50.885113268395344</v>
      </c>
      <c r="M33" s="26">
        <v>1.0651282625433254</v>
      </c>
      <c r="N33" s="26">
        <v>-30.842486543951679</v>
      </c>
      <c r="O33" s="26">
        <v>9.2219022053255912</v>
      </c>
      <c r="P33" s="26">
        <v>-27.227910147184204</v>
      </c>
      <c r="Q33" s="26">
        <v>-36.319464541915281</v>
      </c>
      <c r="R33" s="26">
        <v>25.928697233581417</v>
      </c>
      <c r="S33" s="26">
        <v>-46.879576639487254</v>
      </c>
      <c r="T33" s="26">
        <v>14.792408555833035</v>
      </c>
      <c r="U33" s="26">
        <v>19.638621344267705</v>
      </c>
      <c r="V33" s="28">
        <v>14.524170548904422</v>
      </c>
      <c r="W33" s="27">
        <v>42.965289374382053</v>
      </c>
      <c r="X33" s="26">
        <v>-46.227757884327012</v>
      </c>
      <c r="Y33" s="28">
        <v>-22.968590100089784</v>
      </c>
      <c r="Z33" s="26"/>
      <c r="AA33" s="26">
        <f t="shared" si="0"/>
        <v>-58.2</v>
      </c>
      <c r="AB33" s="26">
        <f t="shared" si="1"/>
        <v>-2.5143311091940617</v>
      </c>
      <c r="AC33" s="29"/>
      <c r="AD33" s="29"/>
      <c r="AE33" s="29"/>
      <c r="AF33" s="29"/>
      <c r="AG33" s="29"/>
      <c r="AH33" s="29"/>
      <c r="AI33" s="30"/>
      <c r="AJ33" s="30"/>
      <c r="AK33" s="30"/>
      <c r="AL33" s="30"/>
      <c r="AM33" s="30"/>
      <c r="AN33" s="30"/>
      <c r="AO33" s="30"/>
      <c r="AP33" s="30"/>
      <c r="AQ33" s="30"/>
      <c r="AR33" s="30"/>
      <c r="AS33" s="30"/>
      <c r="AT33" s="30"/>
      <c r="AU33" s="30"/>
      <c r="AV33" s="30"/>
    </row>
    <row r="34" spans="1:48" ht="27" customHeight="1">
      <c r="A34" s="14"/>
      <c r="B34" s="1116" t="s">
        <v>59</v>
      </c>
      <c r="C34" s="1116"/>
      <c r="D34" s="1116"/>
      <c r="E34" s="1129"/>
      <c r="F34" s="26">
        <v>4.9418938686885667</v>
      </c>
      <c r="G34" s="26">
        <v>4.2567016210781645</v>
      </c>
      <c r="H34" s="27">
        <v>25.239409670550444</v>
      </c>
      <c r="I34" s="26">
        <v>-13.153437458758802</v>
      </c>
      <c r="J34" s="28">
        <v>-2.8397573729966155</v>
      </c>
      <c r="K34" s="26">
        <v>0.34223060622977641</v>
      </c>
      <c r="L34" s="26">
        <v>6.2135573703025102</v>
      </c>
      <c r="M34" s="26">
        <v>43.438959600553687</v>
      </c>
      <c r="N34" s="26">
        <v>52.443193786149351</v>
      </c>
      <c r="O34" s="26">
        <v>1.534672668143557</v>
      </c>
      <c r="P34" s="26">
        <v>-3.4663007286260523</v>
      </c>
      <c r="Q34" s="26">
        <v>-26.468668483738938</v>
      </c>
      <c r="R34" s="26">
        <v>-18.607298669442983</v>
      </c>
      <c r="S34" s="26">
        <v>-4.7948450137064214</v>
      </c>
      <c r="T34" s="26">
        <v>4.4122632562813209</v>
      </c>
      <c r="U34" s="26">
        <v>-6.1174261696107664</v>
      </c>
      <c r="V34" s="28">
        <v>-4.6987445294409298</v>
      </c>
      <c r="W34" s="27">
        <v>10.991596587099565</v>
      </c>
      <c r="X34" s="26">
        <v>5.1483769605149519</v>
      </c>
      <c r="Y34" s="28">
        <v>4.9606618590732836</v>
      </c>
      <c r="Z34" s="26"/>
      <c r="AA34" s="26">
        <f t="shared" si="0"/>
        <v>10.200000000000003</v>
      </c>
      <c r="AB34" s="26">
        <f t="shared" si="1"/>
        <v>0.29795675610530714</v>
      </c>
      <c r="AC34" s="29"/>
      <c r="AD34" s="29"/>
      <c r="AE34" s="29"/>
      <c r="AF34" s="29"/>
      <c r="AG34" s="29"/>
      <c r="AH34" s="29"/>
      <c r="AI34" s="30"/>
      <c r="AJ34" s="30"/>
      <c r="AK34" s="30"/>
      <c r="AL34" s="30"/>
      <c r="AM34" s="30"/>
      <c r="AN34" s="30"/>
      <c r="AO34" s="30"/>
      <c r="AP34" s="30"/>
      <c r="AQ34" s="30"/>
      <c r="AR34" s="30"/>
      <c r="AS34" s="30"/>
      <c r="AT34" s="30"/>
      <c r="AU34" s="30"/>
      <c r="AV34" s="30"/>
    </row>
    <row r="35" spans="1:48" ht="27" customHeight="1">
      <c r="A35" s="14"/>
      <c r="B35" s="1116" t="s">
        <v>60</v>
      </c>
      <c r="C35" s="1116"/>
      <c r="D35" s="1116"/>
      <c r="E35" s="1129"/>
      <c r="F35" s="26">
        <v>11.269461624026533</v>
      </c>
      <c r="G35" s="26">
        <v>3.7389137191481439</v>
      </c>
      <c r="H35" s="27">
        <v>-2.968025117273541</v>
      </c>
      <c r="I35" s="26">
        <v>-12.09985191493233</v>
      </c>
      <c r="J35" s="28">
        <v>-14.163680804404848</v>
      </c>
      <c r="K35" s="26">
        <v>-10.113526861492957</v>
      </c>
      <c r="L35" s="26">
        <v>-2.9873637147565404</v>
      </c>
      <c r="M35" s="26">
        <v>-9.5220363855439132</v>
      </c>
      <c r="N35" s="26">
        <v>14.311572699434905</v>
      </c>
      <c r="O35" s="26">
        <v>-17.234777369232603</v>
      </c>
      <c r="P35" s="26">
        <v>-4.5896097452894793</v>
      </c>
      <c r="Q35" s="26">
        <v>-11.738448356972697</v>
      </c>
      <c r="R35" s="26">
        <v>-18.666727225729034</v>
      </c>
      <c r="S35" s="26">
        <v>-25.794493233337562</v>
      </c>
      <c r="T35" s="26">
        <v>-21.822770249371445</v>
      </c>
      <c r="U35" s="26">
        <v>-2.0758426537928329</v>
      </c>
      <c r="V35" s="28">
        <v>-7.84128593543862</v>
      </c>
      <c r="W35" s="27">
        <v>13.110296273288327</v>
      </c>
      <c r="X35" s="26">
        <v>14.463549279142114</v>
      </c>
      <c r="Y35" s="28">
        <v>11.444565052800385</v>
      </c>
      <c r="Z35" s="26"/>
      <c r="AA35" s="26">
        <f t="shared" si="0"/>
        <v>1.0999999999999943</v>
      </c>
      <c r="AB35" s="26">
        <f t="shared" si="1"/>
        <v>7.8114634947257108E-2</v>
      </c>
      <c r="AC35" s="29"/>
      <c r="AD35" s="29"/>
      <c r="AE35" s="29"/>
      <c r="AF35" s="29"/>
      <c r="AG35" s="29"/>
      <c r="AH35" s="29"/>
      <c r="AI35" s="30"/>
      <c r="AJ35" s="30"/>
      <c r="AK35" s="30"/>
      <c r="AL35" s="30"/>
      <c r="AM35" s="30"/>
      <c r="AN35" s="30"/>
      <c r="AO35" s="30"/>
      <c r="AP35" s="30"/>
      <c r="AQ35" s="30"/>
      <c r="AR35" s="30"/>
      <c r="AS35" s="30"/>
      <c r="AT35" s="30"/>
      <c r="AU35" s="30"/>
      <c r="AV35" s="30"/>
    </row>
    <row r="36" spans="1:48" ht="27" customHeight="1">
      <c r="A36" s="31"/>
      <c r="B36" s="1116" t="s">
        <v>61</v>
      </c>
      <c r="C36" s="1116"/>
      <c r="D36" s="1116"/>
      <c r="E36" s="1129"/>
      <c r="F36" s="26">
        <v>17.843907049272588</v>
      </c>
      <c r="G36" s="26">
        <v>32.166559364076051</v>
      </c>
      <c r="H36" s="27">
        <v>-5.3345961899050138</v>
      </c>
      <c r="I36" s="26">
        <v>-42.989599624818261</v>
      </c>
      <c r="J36" s="28">
        <v>31.805683099141049</v>
      </c>
      <c r="K36" s="26">
        <v>12.857248517266683</v>
      </c>
      <c r="L36" s="26">
        <v>16.951524647309753</v>
      </c>
      <c r="M36" s="26">
        <v>-2.8308486065814122</v>
      </c>
      <c r="N36" s="26">
        <v>-45.664082385756657</v>
      </c>
      <c r="O36" s="26">
        <v>-62.263921449055466</v>
      </c>
      <c r="P36" s="26">
        <v>-53.363524626627431</v>
      </c>
      <c r="Q36" s="26">
        <v>-41.206168819884084</v>
      </c>
      <c r="R36" s="26">
        <v>10.433351888342685</v>
      </c>
      <c r="S36" s="26">
        <v>46.434884578629777</v>
      </c>
      <c r="T36" s="26">
        <v>24.245852968354285</v>
      </c>
      <c r="U36" s="26">
        <v>31.44393883227329</v>
      </c>
      <c r="V36" s="28">
        <v>29.975775008102147</v>
      </c>
      <c r="W36" s="27">
        <v>34.048219196217133</v>
      </c>
      <c r="X36" s="26">
        <v>11.13629422492231</v>
      </c>
      <c r="Y36" s="28">
        <v>7.7395648906532841</v>
      </c>
      <c r="Z36" s="26"/>
      <c r="AA36" s="26">
        <f t="shared" si="0"/>
        <v>-14.5</v>
      </c>
      <c r="AB36" s="26">
        <f t="shared" si="1"/>
        <v>-1.9418874274073812</v>
      </c>
      <c r="AC36" s="29"/>
      <c r="AD36" s="29"/>
      <c r="AE36" s="29"/>
      <c r="AF36" s="29"/>
      <c r="AG36" s="29"/>
      <c r="AH36" s="29"/>
      <c r="AI36" s="30"/>
      <c r="AJ36" s="30"/>
      <c r="AK36" s="30"/>
      <c r="AL36" s="30"/>
      <c r="AM36" s="30"/>
      <c r="AN36" s="30"/>
      <c r="AO36" s="30"/>
      <c r="AP36" s="30"/>
      <c r="AQ36" s="30"/>
      <c r="AR36" s="30"/>
      <c r="AS36" s="30"/>
      <c r="AT36" s="30"/>
      <c r="AU36" s="30"/>
      <c r="AV36" s="30"/>
    </row>
    <row r="37" spans="1:48" ht="27" customHeight="1">
      <c r="A37" s="31"/>
      <c r="B37" s="1116" t="s">
        <v>62</v>
      </c>
      <c r="C37" s="1116"/>
      <c r="D37" s="1116"/>
      <c r="E37" s="1129"/>
      <c r="F37" s="26">
        <v>16.253863001210433</v>
      </c>
      <c r="G37" s="26">
        <v>44.85261380040123</v>
      </c>
      <c r="H37" s="27">
        <v>52.004162909994136</v>
      </c>
      <c r="I37" s="26">
        <v>38.781424805588557</v>
      </c>
      <c r="J37" s="28">
        <v>-53.485813474320636</v>
      </c>
      <c r="K37" s="26">
        <v>29.019427089361614</v>
      </c>
      <c r="L37" s="26">
        <v>12.882038905089416</v>
      </c>
      <c r="M37" s="26" t="s">
        <v>63</v>
      </c>
      <c r="N37" s="26">
        <v>-22.075701069552508</v>
      </c>
      <c r="O37" s="26">
        <v>35.654628158772567</v>
      </c>
      <c r="P37" s="26">
        <v>-12.602948309965555</v>
      </c>
      <c r="Q37" s="26">
        <v>-2.8002396857809089</v>
      </c>
      <c r="R37" s="26" t="s">
        <v>64</v>
      </c>
      <c r="S37" s="26">
        <v>-52.66560479200092</v>
      </c>
      <c r="T37" s="26">
        <v>23.30887155833652</v>
      </c>
      <c r="U37" s="26">
        <v>-62.370288929212933</v>
      </c>
      <c r="V37" s="28">
        <v>-62.460554750089443</v>
      </c>
      <c r="W37" s="27">
        <v>30.795785546280996</v>
      </c>
      <c r="X37" s="26">
        <v>-11.046003797354643</v>
      </c>
      <c r="Y37" s="28">
        <v>-29.664125807809654</v>
      </c>
      <c r="Z37" s="26"/>
      <c r="AA37" s="26">
        <f t="shared" si="0"/>
        <v>-12.599999999999994</v>
      </c>
      <c r="AB37" s="26">
        <f t="shared" si="1"/>
        <v>-0.81989925239525108</v>
      </c>
      <c r="AD37" s="29"/>
      <c r="AF37" s="29"/>
      <c r="AG37" s="29"/>
      <c r="AH37" s="29"/>
      <c r="AI37" s="30"/>
      <c r="AJ37" s="30"/>
      <c r="AK37" s="30"/>
      <c r="AL37" s="30"/>
      <c r="AM37" s="30"/>
      <c r="AN37" s="30"/>
      <c r="AO37" s="30"/>
      <c r="AP37" s="30"/>
      <c r="AQ37" s="30"/>
      <c r="AR37" s="30"/>
      <c r="AS37" s="30"/>
      <c r="AT37" s="30"/>
      <c r="AU37" s="30"/>
      <c r="AV37" s="30"/>
    </row>
    <row r="38" spans="1:48" ht="27" customHeight="1">
      <c r="A38" s="31"/>
      <c r="B38" s="1116" t="s">
        <v>65</v>
      </c>
      <c r="C38" s="1116"/>
      <c r="D38" s="1116"/>
      <c r="E38" s="1129"/>
      <c r="F38" s="26">
        <v>20.51845296403998</v>
      </c>
      <c r="G38" s="26">
        <v>-19.034041410527493</v>
      </c>
      <c r="H38" s="27">
        <v>27.787781908941625</v>
      </c>
      <c r="I38" s="26">
        <v>-24.81404499669965</v>
      </c>
      <c r="J38" s="28">
        <v>-43.228599748408527</v>
      </c>
      <c r="K38" s="26">
        <v>42.206774462129232</v>
      </c>
      <c r="L38" s="26">
        <v>65.779424619498059</v>
      </c>
      <c r="M38" s="26">
        <v>36.475886739596717</v>
      </c>
      <c r="N38" s="26">
        <v>-6.122719330053215</v>
      </c>
      <c r="O38" s="26">
        <v>-1.5439985245917995</v>
      </c>
      <c r="P38" s="26">
        <v>-11.472615314254909</v>
      </c>
      <c r="Q38" s="26">
        <v>-40.975572568328921</v>
      </c>
      <c r="R38" s="26">
        <v>-43.987175268578063</v>
      </c>
      <c r="S38" s="26">
        <v>-69.725409037345315</v>
      </c>
      <c r="T38" s="26">
        <v>-58.06498163808056</v>
      </c>
      <c r="U38" s="26">
        <v>-15.306894526602335</v>
      </c>
      <c r="V38" s="28">
        <v>-5.3411932618815996</v>
      </c>
      <c r="W38" s="27" t="s">
        <v>80</v>
      </c>
      <c r="X38" s="26" t="s">
        <v>80</v>
      </c>
      <c r="Y38" s="28" t="s">
        <v>79</v>
      </c>
      <c r="Z38" s="26"/>
      <c r="AA38" s="26">
        <f t="shared" si="0"/>
        <v>27.599999999999994</v>
      </c>
      <c r="AB38" s="26">
        <f t="shared" si="1"/>
        <v>0.73728378729482591</v>
      </c>
      <c r="AF38" s="29"/>
      <c r="AG38" s="29"/>
      <c r="AH38" s="29"/>
      <c r="AI38" s="30"/>
      <c r="AJ38" s="30"/>
      <c r="AK38" s="30"/>
      <c r="AL38" s="30"/>
      <c r="AM38" s="30"/>
      <c r="AN38" s="30"/>
      <c r="AO38" s="30"/>
      <c r="AP38" s="30"/>
      <c r="AQ38" s="30"/>
      <c r="AR38" s="30"/>
      <c r="AS38" s="30"/>
      <c r="AT38" s="30"/>
      <c r="AU38" s="30"/>
      <c r="AV38" s="30"/>
    </row>
    <row r="39" spans="1:48" ht="27" customHeight="1">
      <c r="A39" s="31"/>
      <c r="B39" s="1116" t="s">
        <v>66</v>
      </c>
      <c r="C39" s="1116"/>
      <c r="D39" s="1116"/>
      <c r="E39" s="1129"/>
      <c r="F39" s="26">
        <v>6.7641441111849048</v>
      </c>
      <c r="G39" s="26">
        <v>33.403369553310455</v>
      </c>
      <c r="H39" s="27">
        <v>-18.404496766010396</v>
      </c>
      <c r="I39" s="26">
        <v>-46.429205798399323</v>
      </c>
      <c r="J39" s="28">
        <v>44.512544233759655</v>
      </c>
      <c r="K39" s="26">
        <v>9.8153397200962331</v>
      </c>
      <c r="L39" s="26" t="s">
        <v>67</v>
      </c>
      <c r="M39" s="26">
        <v>-47.932866682370758</v>
      </c>
      <c r="N39" s="26">
        <v>-70.590573867973319</v>
      </c>
      <c r="O39" s="26">
        <v>-60.502514743465255</v>
      </c>
      <c r="P39" s="26">
        <v>-71.502079253386768</v>
      </c>
      <c r="Q39" s="26">
        <v>-20.999879682874948</v>
      </c>
      <c r="R39" s="26">
        <v>24.199996181954035</v>
      </c>
      <c r="S39" s="26">
        <v>5.5279825592390779</v>
      </c>
      <c r="T39" s="26">
        <v>45.449679149542732</v>
      </c>
      <c r="U39" s="26">
        <v>26.903654410491626</v>
      </c>
      <c r="V39" s="28">
        <v>93.798962257255283</v>
      </c>
      <c r="W39" s="27" t="s">
        <v>81</v>
      </c>
      <c r="X39" s="26">
        <v>79.179733783500723</v>
      </c>
      <c r="Y39" s="28" t="s">
        <v>79</v>
      </c>
      <c r="Z39" s="26"/>
      <c r="AA39" s="26">
        <f t="shared" si="0"/>
        <v>25.599999999999994</v>
      </c>
      <c r="AB39" s="26">
        <f t="shared" si="1"/>
        <v>0.33705693960286182</v>
      </c>
      <c r="AC39" s="29"/>
      <c r="AF39" s="29"/>
      <c r="AG39" s="29"/>
      <c r="AH39" s="29"/>
      <c r="AI39" s="30"/>
      <c r="AJ39" s="30"/>
      <c r="AK39" s="30"/>
      <c r="AL39" s="30"/>
      <c r="AM39" s="30"/>
      <c r="AN39" s="30"/>
      <c r="AO39" s="30"/>
      <c r="AP39" s="30"/>
      <c r="AQ39" s="30"/>
      <c r="AR39" s="30"/>
      <c r="AS39" s="30"/>
      <c r="AT39" s="30"/>
      <c r="AU39" s="30"/>
      <c r="AV39" s="30"/>
    </row>
    <row r="40" spans="1:48" ht="27" customHeight="1">
      <c r="A40" s="31"/>
      <c r="B40" s="1128" t="s">
        <v>68</v>
      </c>
      <c r="C40" s="1128"/>
      <c r="D40" s="1128"/>
      <c r="E40" s="1130"/>
      <c r="F40" s="32">
        <v>0.79391360175131354</v>
      </c>
      <c r="G40" s="32">
        <v>-9.4812772192324815</v>
      </c>
      <c r="H40" s="33">
        <v>-3.0778519565007372</v>
      </c>
      <c r="I40" s="32">
        <v>8.7248108803385804</v>
      </c>
      <c r="J40" s="34">
        <v>14.35555856995083</v>
      </c>
      <c r="K40" s="32">
        <v>-0.79338059189907995</v>
      </c>
      <c r="L40" s="32">
        <v>1.8361614200487821</v>
      </c>
      <c r="M40" s="32">
        <v>1.8919183360248439</v>
      </c>
      <c r="N40" s="32">
        <v>-12.149423297612259</v>
      </c>
      <c r="O40" s="32">
        <v>-1.6449331461730026</v>
      </c>
      <c r="P40" s="32">
        <v>15.509823958074648</v>
      </c>
      <c r="Q40" s="32">
        <v>10.344180619593075</v>
      </c>
      <c r="R40" s="32">
        <v>14.151215349968084</v>
      </c>
      <c r="S40" s="32">
        <v>19.08894249746831</v>
      </c>
      <c r="T40" s="32">
        <v>38.539139683110818</v>
      </c>
      <c r="U40" s="32">
        <v>6.9369064740546662</v>
      </c>
      <c r="V40" s="34">
        <v>-3.8315908365426026</v>
      </c>
      <c r="W40" s="33">
        <v>-3.0525747940620249</v>
      </c>
      <c r="X40" s="32">
        <v>-21.646583547552225</v>
      </c>
      <c r="Y40" s="34">
        <v>-16.724145029551025</v>
      </c>
      <c r="Z40" s="32"/>
      <c r="AA40" s="32">
        <f t="shared" si="0"/>
        <v>1.2000000000000028</v>
      </c>
      <c r="AB40" s="32">
        <f t="shared" si="1"/>
        <v>0.1230949608837701</v>
      </c>
      <c r="AF40" s="29"/>
      <c r="AG40" s="29"/>
      <c r="AH40" s="29"/>
      <c r="AI40" s="30"/>
      <c r="AJ40" s="30"/>
      <c r="AK40" s="30"/>
      <c r="AL40" s="30"/>
      <c r="AM40" s="30"/>
      <c r="AN40" s="30"/>
      <c r="AO40" s="30"/>
      <c r="AP40" s="30"/>
      <c r="AQ40" s="30"/>
      <c r="AR40" s="30"/>
      <c r="AS40" s="30"/>
      <c r="AT40" s="30"/>
      <c r="AU40" s="30"/>
      <c r="AV40" s="30"/>
    </row>
    <row r="41" spans="1:48" s="1" customFormat="1" ht="15" customHeight="1">
      <c r="B41" s="2" t="s">
        <v>22</v>
      </c>
      <c r="C41" s="3"/>
      <c r="D41" s="3"/>
      <c r="E41" s="3"/>
      <c r="F41" s="3"/>
      <c r="G41" s="4"/>
      <c r="H41" s="4"/>
      <c r="I41" s="5"/>
      <c r="J41" s="6"/>
      <c r="K41" s="6"/>
      <c r="L41" s="5"/>
      <c r="M41" s="5"/>
      <c r="N41" s="5"/>
      <c r="O41" s="7"/>
      <c r="P41" s="5"/>
      <c r="Q41" s="5"/>
      <c r="R41" s="5"/>
      <c r="S41" s="5"/>
      <c r="T41" s="5"/>
      <c r="U41" s="5"/>
      <c r="V41" s="5"/>
      <c r="W41" s="5"/>
      <c r="X41" s="8"/>
      <c r="Y41" s="5"/>
      <c r="Z41" s="5"/>
      <c r="AA41" s="5"/>
      <c r="AB41" s="11"/>
      <c r="AC41" s="9"/>
      <c r="AD41" s="10"/>
      <c r="AE41" s="9"/>
    </row>
    <row r="42" spans="1:48">
      <c r="B42" s="38"/>
      <c r="C42" s="38"/>
      <c r="D42" s="38"/>
      <c r="E42" s="38"/>
      <c r="F42" s="38"/>
      <c r="G42" s="38"/>
      <c r="H42" s="38"/>
      <c r="I42" s="38"/>
      <c r="J42" s="38"/>
      <c r="K42" s="38"/>
      <c r="L42" s="38"/>
      <c r="M42" s="38"/>
      <c r="N42" s="38"/>
      <c r="O42" s="38"/>
      <c r="P42" s="38"/>
      <c r="Q42" s="38"/>
      <c r="R42" s="38"/>
      <c r="S42" s="38"/>
      <c r="T42" s="38"/>
      <c r="U42" s="38"/>
      <c r="V42" s="38"/>
      <c r="W42" s="39"/>
      <c r="X42" s="39"/>
      <c r="Y42" s="39"/>
      <c r="Z42" s="39"/>
      <c r="AA42" s="39"/>
      <c r="AB42" s="38"/>
    </row>
    <row r="43" spans="1:48">
      <c r="B43" s="38"/>
      <c r="C43" s="38"/>
      <c r="D43" s="38"/>
      <c r="E43" s="38"/>
      <c r="F43" s="38"/>
      <c r="G43" s="38"/>
      <c r="H43" s="38"/>
      <c r="I43" s="38"/>
      <c r="J43" s="38"/>
      <c r="K43" s="38"/>
      <c r="L43" s="38"/>
      <c r="M43" s="38"/>
      <c r="N43" s="38"/>
      <c r="O43" s="38"/>
      <c r="P43" s="38"/>
      <c r="Q43" s="38"/>
      <c r="R43" s="38"/>
      <c r="S43" s="38"/>
      <c r="T43" s="38"/>
      <c r="U43" s="38"/>
      <c r="V43" s="38"/>
      <c r="W43" s="39"/>
      <c r="X43" s="39"/>
      <c r="Y43" s="39"/>
      <c r="Z43" s="39"/>
      <c r="AA43" s="39"/>
      <c r="AB43" s="38"/>
    </row>
    <row r="44" spans="1:48">
      <c r="B44" s="38"/>
      <c r="C44" s="38"/>
      <c r="D44" s="38"/>
      <c r="E44" s="38"/>
      <c r="F44" s="38"/>
      <c r="G44" s="38"/>
      <c r="H44" s="38"/>
      <c r="I44" s="38"/>
      <c r="J44" s="38"/>
      <c r="K44" s="38"/>
      <c r="L44" s="38"/>
      <c r="M44" s="38"/>
      <c r="N44" s="38"/>
      <c r="O44" s="38"/>
      <c r="P44" s="38"/>
      <c r="Q44" s="38"/>
      <c r="R44" s="38"/>
      <c r="S44" s="38"/>
      <c r="T44" s="38"/>
      <c r="U44" s="38"/>
      <c r="V44" s="38"/>
      <c r="W44" s="39"/>
      <c r="X44" s="39"/>
      <c r="Y44" s="39"/>
      <c r="Z44" s="39"/>
      <c r="AA44" s="39"/>
      <c r="AB44" s="38"/>
    </row>
    <row r="45" spans="1:48">
      <c r="W45" s="29"/>
      <c r="X45" s="29"/>
      <c r="Y45" s="29"/>
      <c r="Z45" s="29"/>
      <c r="AA45" s="29"/>
    </row>
    <row r="46" spans="1:48">
      <c r="W46" s="29"/>
      <c r="X46" s="29"/>
      <c r="Y46" s="29"/>
      <c r="Z46" s="29"/>
      <c r="AA46" s="29"/>
    </row>
    <row r="47" spans="1:48">
      <c r="W47" s="29"/>
      <c r="X47" s="29"/>
      <c r="Y47" s="29"/>
      <c r="Z47" s="29"/>
      <c r="AA47" s="29"/>
    </row>
    <row r="48" spans="1:48">
      <c r="W48" s="29"/>
      <c r="X48" s="29"/>
      <c r="Y48" s="29"/>
      <c r="Z48" s="29"/>
      <c r="AA48" s="29"/>
      <c r="AB48" s="29"/>
      <c r="AC48" s="29"/>
    </row>
    <row r="49" spans="23:29">
      <c r="W49" s="29"/>
      <c r="X49" s="29"/>
      <c r="Y49" s="29"/>
      <c r="AA49" s="29"/>
      <c r="AB49" s="29"/>
      <c r="AC49" s="29"/>
    </row>
    <row r="50" spans="23:29">
      <c r="W50" s="29"/>
      <c r="X50" s="29"/>
      <c r="Y50" s="29"/>
      <c r="AA50" s="29"/>
      <c r="AB50" s="29"/>
      <c r="AC50" s="29"/>
    </row>
    <row r="51" spans="23:29">
      <c r="W51" s="29"/>
      <c r="X51" s="29"/>
      <c r="Y51" s="29"/>
      <c r="AA51" s="29"/>
      <c r="AB51" s="29"/>
      <c r="AC51" s="29"/>
    </row>
    <row r="52" spans="23:29">
      <c r="W52" s="29"/>
      <c r="X52" s="29"/>
      <c r="Y52" s="29"/>
      <c r="AA52" s="29"/>
      <c r="AB52" s="29"/>
      <c r="AC52" s="29"/>
    </row>
    <row r="53" spans="23:29">
      <c r="W53" s="29"/>
      <c r="X53" s="29"/>
      <c r="Y53" s="29"/>
      <c r="AA53" s="29"/>
      <c r="AB53" s="29"/>
      <c r="AC53" s="29"/>
    </row>
    <row r="54" spans="23:29">
      <c r="W54" s="29"/>
      <c r="X54" s="29"/>
      <c r="Y54" s="29"/>
      <c r="AA54" s="29"/>
      <c r="AB54" s="29"/>
      <c r="AC54" s="29"/>
    </row>
    <row r="55" spans="23:29">
      <c r="W55" s="29"/>
      <c r="X55" s="29"/>
      <c r="Y55" s="29"/>
      <c r="AA55" s="29"/>
      <c r="AB55" s="29"/>
      <c r="AC55" s="29"/>
    </row>
    <row r="56" spans="23:29">
      <c r="W56" s="29"/>
      <c r="X56" s="29"/>
      <c r="Y56" s="29"/>
      <c r="AA56" s="29"/>
      <c r="AB56" s="29"/>
      <c r="AC56" s="29"/>
    </row>
    <row r="57" spans="23:29">
      <c r="W57" s="29"/>
      <c r="X57" s="29"/>
      <c r="Y57" s="29"/>
      <c r="AA57" s="29"/>
      <c r="AB57" s="29"/>
      <c r="AC57" s="29"/>
    </row>
    <row r="58" spans="23:29">
      <c r="W58" s="29"/>
      <c r="X58" s="29"/>
      <c r="Y58" s="29"/>
      <c r="AA58" s="29"/>
      <c r="AB58" s="29"/>
      <c r="AC58" s="29"/>
    </row>
    <row r="59" spans="23:29">
      <c r="W59" s="29"/>
      <c r="X59" s="29"/>
      <c r="Y59" s="29"/>
      <c r="AA59" s="29"/>
      <c r="AB59" s="29"/>
      <c r="AC59" s="29"/>
    </row>
    <row r="60" spans="23:29">
      <c r="W60" s="29"/>
      <c r="X60" s="29"/>
      <c r="Y60" s="29"/>
      <c r="AA60" s="29"/>
      <c r="AB60" s="29"/>
      <c r="AC60" s="29"/>
    </row>
    <row r="61" spans="23:29">
      <c r="W61" s="29"/>
      <c r="X61" s="29"/>
      <c r="Y61" s="29"/>
      <c r="AA61" s="29"/>
      <c r="AB61" s="29"/>
      <c r="AC61" s="29"/>
    </row>
    <row r="65" spans="11:59" ht="15">
      <c r="K65" s="40"/>
      <c r="L65" s="40"/>
      <c r="M65" s="40"/>
      <c r="N65" s="40"/>
      <c r="O65" s="40"/>
      <c r="P65" s="40"/>
      <c r="Q65" s="40"/>
      <c r="R65" s="40"/>
      <c r="S65" s="40"/>
      <c r="T65" s="40"/>
      <c r="U65" s="40"/>
      <c r="V65" s="40"/>
      <c r="W65"/>
      <c r="X65"/>
      <c r="Y65" s="44"/>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11:59" ht="15">
      <c r="K66" s="40"/>
      <c r="L66" s="40"/>
      <c r="M66" s="40"/>
      <c r="N66" s="40"/>
      <c r="O66" s="40"/>
      <c r="P66" s="40"/>
      <c r="Q66" s="40"/>
      <c r="R66" s="40"/>
      <c r="S66" s="40"/>
      <c r="T66" s="40"/>
      <c r="U66" s="40"/>
      <c r="V66" s="40"/>
      <c r="W66"/>
      <c r="X66"/>
      <c r="Y66" s="44"/>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11:59" ht="15">
      <c r="K67" s="40"/>
      <c r="L67" s="40"/>
      <c r="M67" s="40"/>
      <c r="N67" s="40"/>
      <c r="O67" s="40"/>
      <c r="P67" s="40"/>
      <c r="Q67" s="40"/>
      <c r="R67" s="40"/>
      <c r="S67" s="40"/>
      <c r="T67" s="40"/>
      <c r="U67" s="40"/>
      <c r="V67" s="40"/>
      <c r="W67"/>
      <c r="X67"/>
      <c r="Y67" s="44"/>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11:59" ht="15">
      <c r="K68" s="40"/>
      <c r="L68" s="40"/>
      <c r="M68" s="40"/>
      <c r="N68" s="40"/>
      <c r="O68" s="40"/>
      <c r="P68" s="40"/>
      <c r="Q68" s="40"/>
      <c r="R68" s="40"/>
      <c r="S68" s="40"/>
      <c r="T68" s="40"/>
      <c r="U68" s="40"/>
      <c r="V68" s="40"/>
      <c r="W68"/>
      <c r="X68"/>
      <c r="Y68" s="44"/>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11:59" ht="15">
      <c r="K69" s="40"/>
      <c r="L69" s="40"/>
      <c r="M69" s="40"/>
      <c r="N69" s="40"/>
      <c r="O69" s="40"/>
      <c r="P69" s="40"/>
      <c r="Q69" s="40"/>
      <c r="R69" s="40"/>
      <c r="S69" s="40"/>
      <c r="T69" s="40"/>
      <c r="U69" s="40"/>
      <c r="V69" s="40"/>
      <c r="W69"/>
      <c r="X69"/>
      <c r="Y69" s="44"/>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11:59" ht="15">
      <c r="K70" s="40"/>
      <c r="L70" s="40"/>
      <c r="M70" s="40"/>
      <c r="N70" s="40"/>
      <c r="O70" s="40"/>
      <c r="P70" s="40"/>
      <c r="Q70" s="40"/>
      <c r="R70" s="40"/>
      <c r="S70" s="40"/>
      <c r="T70" s="40"/>
      <c r="U70" s="40"/>
      <c r="V70" s="40"/>
      <c r="W70"/>
      <c r="X70"/>
      <c r="Y70" s="44"/>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11:59" ht="15">
      <c r="K71" s="40"/>
      <c r="L71" s="40"/>
      <c r="M71" s="40"/>
      <c r="N71" s="40"/>
      <c r="O71" s="40"/>
      <c r="P71" s="40"/>
      <c r="Q71" s="40"/>
      <c r="R71" s="40"/>
      <c r="S71" s="40"/>
      <c r="T71" s="40"/>
      <c r="U71" s="40"/>
      <c r="V71" s="40"/>
      <c r="W71"/>
      <c r="X71"/>
      <c r="Y71" s="44"/>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11:59" ht="15">
      <c r="K72" s="40"/>
      <c r="L72" s="40"/>
      <c r="M72" s="40"/>
      <c r="N72" s="40"/>
      <c r="O72" s="40"/>
      <c r="P72" s="40"/>
      <c r="Q72" s="40"/>
      <c r="R72" s="40"/>
      <c r="S72" s="40"/>
      <c r="T72" s="40"/>
      <c r="U72" s="40"/>
      <c r="V72" s="40"/>
      <c r="W72"/>
      <c r="X72"/>
      <c r="Y72" s="44"/>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11:59" ht="15">
      <c r="K73" s="40"/>
      <c r="L73" s="40"/>
      <c r="M73" s="40"/>
      <c r="N73" s="40"/>
      <c r="O73" s="40"/>
      <c r="P73" s="40"/>
      <c r="Q73" s="40"/>
      <c r="R73" s="40"/>
      <c r="S73" s="40"/>
      <c r="T73" s="40"/>
      <c r="U73" s="40"/>
      <c r="V73" s="40"/>
      <c r="W73"/>
      <c r="X73"/>
      <c r="Y73" s="44"/>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11:59" ht="15">
      <c r="K74" s="40"/>
      <c r="L74" s="40"/>
      <c r="M74" s="40"/>
      <c r="N74" s="40"/>
      <c r="O74" s="40"/>
      <c r="P74" s="40"/>
      <c r="Q74" s="40"/>
      <c r="R74" s="40"/>
      <c r="S74" s="40"/>
      <c r="T74" s="40"/>
      <c r="U74" s="40"/>
      <c r="V74" s="40"/>
      <c r="W74"/>
      <c r="X74"/>
      <c r="Y74" s="4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11:59" ht="15">
      <c r="K75" s="40"/>
      <c r="L75" s="40"/>
      <c r="M75" s="40"/>
      <c r="N75" s="40"/>
      <c r="O75" s="40"/>
      <c r="P75" s="40"/>
      <c r="Q75" s="40"/>
      <c r="R75" s="40"/>
      <c r="S75" s="40"/>
      <c r="T75" s="40"/>
      <c r="U75" s="40"/>
      <c r="V75" s="40"/>
      <c r="W75"/>
      <c r="X75"/>
      <c r="Y75" s="44"/>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11:59" ht="15">
      <c r="K76" s="40"/>
      <c r="L76" s="40"/>
      <c r="M76" s="40"/>
      <c r="N76" s="40"/>
      <c r="O76" s="40"/>
      <c r="P76" s="40"/>
      <c r="Q76" s="40"/>
      <c r="R76" s="40"/>
      <c r="S76" s="40"/>
      <c r="T76" s="40"/>
      <c r="U76" s="40"/>
      <c r="V76" s="40"/>
      <c r="W76"/>
      <c r="X76"/>
      <c r="Y76" s="44"/>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11:59" ht="15">
      <c r="K77" s="40"/>
      <c r="L77" s="40"/>
      <c r="M77" s="40"/>
      <c r="N77" s="40"/>
      <c r="O77" s="40"/>
      <c r="P77" s="40"/>
      <c r="Q77" s="40"/>
      <c r="R77" s="40"/>
      <c r="S77" s="40"/>
      <c r="T77" s="40"/>
      <c r="U77" s="40"/>
      <c r="V77" s="40"/>
      <c r="W77"/>
      <c r="X77"/>
      <c r="Y77" s="44"/>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11:59" ht="15">
      <c r="K78" s="40"/>
      <c r="L78" s="40"/>
      <c r="M78" s="40"/>
      <c r="N78" s="40"/>
      <c r="O78" s="40"/>
      <c r="P78" s="40"/>
      <c r="Q78" s="40"/>
      <c r="R78" s="40"/>
      <c r="S78" s="40"/>
      <c r="T78" s="40"/>
      <c r="U78" s="40"/>
      <c r="V78" s="40"/>
      <c r="W78"/>
      <c r="X78"/>
      <c r="Y78" s="44"/>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11:59" ht="15">
      <c r="K79" s="40"/>
      <c r="L79" s="40"/>
      <c r="M79" s="40"/>
      <c r="N79" s="40"/>
      <c r="O79" s="40"/>
      <c r="P79" s="40"/>
      <c r="Q79" s="40"/>
      <c r="R79" s="40"/>
      <c r="S79" s="40"/>
      <c r="T79" s="40"/>
      <c r="U79" s="40"/>
      <c r="V79" s="40"/>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11:59" ht="1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23:59" ht="1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23:59" ht="1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23:59" ht="1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23:59" ht="1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23:59" ht="1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23:59" ht="1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23:59" ht="1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23:59" ht="1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23:59" ht="1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23:59" ht="1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23:59" ht="1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23:59" ht="1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23:59" ht="1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23:59" ht="1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23:59" ht="1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23:59" ht="1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3:59" ht="1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23:59" ht="1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23:59" ht="1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23:59" ht="1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sheetData>
  <mergeCells count="52">
    <mergeCell ref="B40:E40"/>
    <mergeCell ref="B33:E33"/>
    <mergeCell ref="B34:E34"/>
    <mergeCell ref="B35:E35"/>
    <mergeCell ref="B36:E36"/>
    <mergeCell ref="B38:E38"/>
    <mergeCell ref="B31:E31"/>
    <mergeCell ref="B32:E32"/>
    <mergeCell ref="B39:E39"/>
    <mergeCell ref="B37:E37"/>
    <mergeCell ref="G24:G26"/>
    <mergeCell ref="F24:F26"/>
    <mergeCell ref="B30:E30"/>
    <mergeCell ref="B27:E27"/>
    <mergeCell ref="B28:E28"/>
    <mergeCell ref="B29:E29"/>
    <mergeCell ref="B16:E16"/>
    <mergeCell ref="B17:E17"/>
    <mergeCell ref="B18:E18"/>
    <mergeCell ref="B19:E19"/>
    <mergeCell ref="B23:E23"/>
    <mergeCell ref="S3:V3"/>
    <mergeCell ref="AA25:AB25"/>
    <mergeCell ref="W24:Z24"/>
    <mergeCell ref="H26:Y26"/>
    <mergeCell ref="K24:N24"/>
    <mergeCell ref="O24:R24"/>
    <mergeCell ref="S24:V24"/>
    <mergeCell ref="H24:H25"/>
    <mergeCell ref="I24:I25"/>
    <mergeCell ref="J24:J25"/>
    <mergeCell ref="B15:E15"/>
    <mergeCell ref="AA4:AB4"/>
    <mergeCell ref="B6:E6"/>
    <mergeCell ref="W3:Z3"/>
    <mergeCell ref="B7:E7"/>
    <mergeCell ref="B8:E8"/>
    <mergeCell ref="B9:E9"/>
    <mergeCell ref="J3:J4"/>
    <mergeCell ref="B10:E10"/>
    <mergeCell ref="B11:E11"/>
    <mergeCell ref="B12:E12"/>
    <mergeCell ref="B13:E13"/>
    <mergeCell ref="B14:E14"/>
    <mergeCell ref="H5:Y5"/>
    <mergeCell ref="K3:N3"/>
    <mergeCell ref="O3:R3"/>
    <mergeCell ref="B2:E2"/>
    <mergeCell ref="F3:F5"/>
    <mergeCell ref="G3:G5"/>
    <mergeCell ref="H3:H4"/>
    <mergeCell ref="I3:I4"/>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36"/>
  <sheetViews>
    <sheetView zoomScaleNormal="100" zoomScaleSheetLayoutView="100" workbookViewId="0">
      <selection activeCell="I30" sqref="I30"/>
    </sheetView>
  </sheetViews>
  <sheetFormatPr defaultRowHeight="12.75"/>
  <cols>
    <col min="1" max="1" width="9.140625" style="485"/>
    <col min="2" max="7" width="19.140625" style="485" customWidth="1"/>
    <col min="8" max="16384" width="9.140625" style="485"/>
  </cols>
  <sheetData>
    <row r="1" spans="1:7" s="481" customFormat="1" ht="15.75">
      <c r="A1" s="480" t="s">
        <v>558</v>
      </c>
      <c r="B1" s="480"/>
      <c r="C1" s="480"/>
      <c r="D1" s="480"/>
      <c r="E1" s="480"/>
      <c r="F1" s="480"/>
      <c r="G1" s="480"/>
    </row>
    <row r="2" spans="1:7">
      <c r="A2" s="482"/>
      <c r="B2" s="483" t="s">
        <v>404</v>
      </c>
      <c r="C2" s="484" t="s">
        <v>405</v>
      </c>
      <c r="D2" s="484" t="s">
        <v>406</v>
      </c>
      <c r="E2" s="483" t="s">
        <v>404</v>
      </c>
      <c r="F2" s="484" t="s">
        <v>405</v>
      </c>
      <c r="G2" s="484" t="s">
        <v>406</v>
      </c>
    </row>
    <row r="3" spans="1:7" ht="13.5" thickBot="1">
      <c r="A3" s="486"/>
      <c r="B3" s="1234" t="s">
        <v>407</v>
      </c>
      <c r="C3" s="1235"/>
      <c r="D3" s="1235"/>
      <c r="E3" s="1236" t="s">
        <v>408</v>
      </c>
      <c r="F3" s="1235"/>
      <c r="G3" s="1235"/>
    </row>
    <row r="4" spans="1:7" ht="13.5" thickTop="1">
      <c r="A4" s="487" t="s">
        <v>398</v>
      </c>
      <c r="B4" s="488">
        <v>8.6464584087004237</v>
      </c>
      <c r="C4" s="489">
        <v>11.430076336633237</v>
      </c>
      <c r="D4" s="489">
        <v>10.560908319869284</v>
      </c>
      <c r="E4" s="488">
        <v>5.6057335253290068</v>
      </c>
      <c r="F4" s="489">
        <v>5.5539775150854673</v>
      </c>
      <c r="G4" s="489">
        <v>5.8451319259076522</v>
      </c>
    </row>
    <row r="5" spans="1:7">
      <c r="A5" s="487" t="s">
        <v>387</v>
      </c>
      <c r="B5" s="488">
        <v>8.7452484301922304</v>
      </c>
      <c r="C5" s="489">
        <v>11.187118912231108</v>
      </c>
      <c r="D5" s="489">
        <v>10.222509293396797</v>
      </c>
      <c r="E5" s="488">
        <v>5.769840250016764</v>
      </c>
      <c r="F5" s="489">
        <v>5.8957788777261868</v>
      </c>
      <c r="G5" s="489">
        <v>6.0113420535716378</v>
      </c>
    </row>
    <row r="6" spans="1:7">
      <c r="A6" s="487" t="s">
        <v>390</v>
      </c>
      <c r="B6" s="488">
        <v>8.7558452868757826</v>
      </c>
      <c r="C6" s="489">
        <v>11.116293282249465</v>
      </c>
      <c r="D6" s="489">
        <v>10.005402711448738</v>
      </c>
      <c r="E6" s="488">
        <v>6.0849493551384635</v>
      </c>
      <c r="F6" s="489">
        <v>6.1296484638060162</v>
      </c>
      <c r="G6" s="489">
        <v>6.1243406359069379</v>
      </c>
    </row>
    <row r="7" spans="1:7">
      <c r="A7" s="487" t="s">
        <v>393</v>
      </c>
      <c r="B7" s="488">
        <v>8.9656623156006496</v>
      </c>
      <c r="C7" s="489">
        <v>11.221251893690292</v>
      </c>
      <c r="D7" s="489">
        <v>10.279787676276614</v>
      </c>
      <c r="E7" s="488">
        <v>6.6199115355382281</v>
      </c>
      <c r="F7" s="489">
        <v>6.4676354512814429</v>
      </c>
      <c r="G7" s="489">
        <v>5.8943971063661262</v>
      </c>
    </row>
    <row r="8" spans="1:7">
      <c r="A8" s="487" t="s">
        <v>399</v>
      </c>
      <c r="B8" s="488">
        <v>9.197668331663559</v>
      </c>
      <c r="C8" s="489">
        <v>11.220209628686538</v>
      </c>
      <c r="D8" s="489">
        <v>10.514399926855919</v>
      </c>
      <c r="E8" s="488">
        <v>6.8442199969010407</v>
      </c>
      <c r="F8" s="489">
        <v>6.2443613273820686</v>
      </c>
      <c r="G8" s="489">
        <v>5.8963301724201882</v>
      </c>
    </row>
    <row r="9" spans="1:7">
      <c r="A9" s="487" t="s">
        <v>387</v>
      </c>
      <c r="B9" s="488">
        <v>9.6820953540098227</v>
      </c>
      <c r="C9" s="489">
        <v>11.04182826580803</v>
      </c>
      <c r="D9" s="489">
        <v>10.860760848873348</v>
      </c>
      <c r="E9" s="488">
        <v>7.1396066074920297</v>
      </c>
      <c r="F9" s="489">
        <v>6.361420001304066</v>
      </c>
      <c r="G9" s="489">
        <v>5.1721876318861</v>
      </c>
    </row>
    <row r="10" spans="1:7">
      <c r="A10" s="487" t="s">
        <v>390</v>
      </c>
      <c r="B10" s="488">
        <v>9.8494206197129746</v>
      </c>
      <c r="C10" s="489">
        <v>11.084101460097598</v>
      </c>
      <c r="D10" s="489">
        <v>10.955748261641247</v>
      </c>
      <c r="E10" s="488">
        <v>7.5655190520371747</v>
      </c>
      <c r="F10" s="489">
        <v>7.0015482211042528</v>
      </c>
      <c r="G10" s="489">
        <v>5.1169211038216869</v>
      </c>
    </row>
    <row r="11" spans="1:7">
      <c r="A11" s="487" t="s">
        <v>393</v>
      </c>
      <c r="B11" s="488">
        <v>9.8659830474840504</v>
      </c>
      <c r="C11" s="489">
        <v>11.095154019236565</v>
      </c>
      <c r="D11" s="489">
        <v>10.911430091834418</v>
      </c>
      <c r="E11" s="488">
        <v>7.6677640096580486</v>
      </c>
      <c r="F11" s="489">
        <v>7.1871586441839872</v>
      </c>
      <c r="G11" s="489">
        <v>5.3411360895902895</v>
      </c>
    </row>
    <row r="12" spans="1:7">
      <c r="A12" s="487" t="s">
        <v>400</v>
      </c>
      <c r="B12" s="488">
        <v>9.5078175204412219</v>
      </c>
      <c r="C12" s="489">
        <v>10.55842778323054</v>
      </c>
      <c r="D12" s="489">
        <v>10.898126032032772</v>
      </c>
      <c r="E12" s="488">
        <v>7.7057851639900656</v>
      </c>
      <c r="F12" s="489">
        <v>7.1321286397356403</v>
      </c>
      <c r="G12" s="489">
        <v>5.6592971049646641</v>
      </c>
    </row>
    <row r="13" spans="1:7">
      <c r="A13" s="487" t="s">
        <v>387</v>
      </c>
      <c r="B13" s="488">
        <v>9.2602503994813024</v>
      </c>
      <c r="C13" s="489">
        <v>10.247562183949753</v>
      </c>
      <c r="D13" s="489">
        <v>10.90892779502504</v>
      </c>
      <c r="E13" s="488">
        <v>7.2184397363775101</v>
      </c>
      <c r="F13" s="489">
        <v>6.4505014718550546</v>
      </c>
      <c r="G13" s="489">
        <v>5.5882706406154297</v>
      </c>
    </row>
    <row r="14" spans="1:7">
      <c r="A14" s="487" t="s">
        <v>390</v>
      </c>
      <c r="B14" s="488">
        <v>8.9985093314230067</v>
      </c>
      <c r="C14" s="489">
        <v>9.4207640887527759</v>
      </c>
      <c r="D14" s="489">
        <v>10.582706276124519</v>
      </c>
      <c r="E14" s="488">
        <v>6.976829010301473</v>
      </c>
      <c r="F14" s="489">
        <v>6.4894027822332747</v>
      </c>
      <c r="G14" s="489">
        <v>5.5695301884082689</v>
      </c>
    </row>
    <row r="15" spans="1:7">
      <c r="A15" s="487" t="s">
        <v>393</v>
      </c>
      <c r="B15" s="488">
        <v>8.8642398898059742</v>
      </c>
      <c r="C15" s="489">
        <v>9.2808324285528538</v>
      </c>
      <c r="D15" s="489">
        <v>10.598551606361276</v>
      </c>
      <c r="E15" s="488">
        <v>6.9144325663543711</v>
      </c>
      <c r="F15" s="489">
        <v>6.1615174539788669</v>
      </c>
      <c r="G15" s="489">
        <v>5.702519853273329</v>
      </c>
    </row>
    <row r="16" spans="1:7">
      <c r="A16" s="487" t="s">
        <v>401</v>
      </c>
      <c r="B16" s="488">
        <v>8.7155114900348831</v>
      </c>
      <c r="C16" s="489">
        <v>9.3318423726126731</v>
      </c>
      <c r="D16" s="489">
        <v>10.388470059468863</v>
      </c>
      <c r="E16" s="488">
        <v>6.037608329786238</v>
      </c>
      <c r="F16" s="489">
        <v>5.7839622896998391</v>
      </c>
      <c r="G16" s="489">
        <v>5.9677258274094074</v>
      </c>
    </row>
    <row r="17" spans="1:7">
      <c r="A17" s="476" t="s">
        <v>387</v>
      </c>
      <c r="B17" s="488">
        <v>8.6523066140575882</v>
      </c>
      <c r="C17" s="489">
        <v>9.1949011862079608</v>
      </c>
      <c r="D17" s="490">
        <v>10.226720793911548</v>
      </c>
      <c r="E17" s="489">
        <v>6.0481098643858591</v>
      </c>
      <c r="F17" s="489">
        <v>5.4036640269382481</v>
      </c>
      <c r="G17" s="489">
        <v>5.8466984000671935</v>
      </c>
    </row>
    <row r="18" spans="1:7">
      <c r="A18" s="477" t="s">
        <v>390</v>
      </c>
      <c r="B18" s="489">
        <v>8.527934461269707</v>
      </c>
      <c r="C18" s="489">
        <v>9.8374473805753997</v>
      </c>
      <c r="D18" s="490">
        <v>10.126100356835128</v>
      </c>
      <c r="E18" s="489">
        <v>5.775948085255413</v>
      </c>
      <c r="F18" s="489">
        <v>5.8547617659698279</v>
      </c>
      <c r="G18" s="489">
        <v>6.7355384731853176</v>
      </c>
    </row>
    <row r="19" spans="1:7">
      <c r="A19" s="491" t="s">
        <v>393</v>
      </c>
      <c r="B19" s="489">
        <v>8.5070772882727042</v>
      </c>
      <c r="C19" s="489">
        <v>9.7206353923775577</v>
      </c>
      <c r="D19" s="490">
        <v>9.8378925217111011</v>
      </c>
      <c r="E19" s="489">
        <v>5.473891115609689</v>
      </c>
      <c r="F19" s="489">
        <v>5.7313164311769249</v>
      </c>
      <c r="G19" s="489">
        <v>6.9224268907380964</v>
      </c>
    </row>
    <row r="20" spans="1:7">
      <c r="A20" s="491" t="s">
        <v>402</v>
      </c>
      <c r="B20" s="488">
        <v>8.4503188710191761</v>
      </c>
      <c r="C20" s="489">
        <v>8.98713353838769</v>
      </c>
      <c r="D20" s="490">
        <v>9.7484788632686108</v>
      </c>
      <c r="E20" s="489">
        <v>5.1899031904943742</v>
      </c>
      <c r="F20" s="489">
        <v>4.8272662863485607</v>
      </c>
      <c r="G20" s="489">
        <v>6.973615775098863</v>
      </c>
    </row>
    <row r="21" spans="1:7">
      <c r="A21" s="487" t="s">
        <v>387</v>
      </c>
      <c r="B21" s="488">
        <v>8.3000000000000007</v>
      </c>
      <c r="C21" s="489">
        <v>8.8000000000000007</v>
      </c>
      <c r="D21" s="490">
        <v>9.6</v>
      </c>
      <c r="E21" s="489">
        <v>5.0999999999999996</v>
      </c>
      <c r="F21" s="489">
        <v>4.8</v>
      </c>
      <c r="G21" s="489">
        <v>6.6</v>
      </c>
    </row>
    <row r="22" spans="1:7" s="492" customFormat="1">
      <c r="A22" s="491" t="s">
        <v>390</v>
      </c>
      <c r="B22" s="488">
        <v>8.2047426175355795</v>
      </c>
      <c r="C22" s="489">
        <v>8.6620252771410104</v>
      </c>
      <c r="D22" s="490">
        <v>9.4783837855259119</v>
      </c>
      <c r="E22" s="488">
        <v>4.8171064104985559</v>
      </c>
      <c r="F22" s="489">
        <v>4.7072770051080637</v>
      </c>
      <c r="G22" s="489">
        <v>6.4820272361746918</v>
      </c>
    </row>
    <row r="23" spans="1:7" s="492" customFormat="1">
      <c r="A23" s="491" t="s">
        <v>393</v>
      </c>
      <c r="B23" s="488">
        <v>8.0907902296053837</v>
      </c>
      <c r="C23" s="489">
        <v>9.0395323993823808</v>
      </c>
      <c r="D23" s="489">
        <v>9.6718999861046413</v>
      </c>
      <c r="E23" s="488">
        <v>4.6470166915646791</v>
      </c>
      <c r="F23" s="489">
        <v>4.9399820504612117</v>
      </c>
      <c r="G23" s="489">
        <v>6.4913860079512951</v>
      </c>
    </row>
    <row r="24" spans="1:7" s="492" customFormat="1">
      <c r="A24" s="491" t="s">
        <v>403</v>
      </c>
      <c r="B24" s="489">
        <v>7.9917520973601617</v>
      </c>
      <c r="C24" s="489">
        <v>8.800863414056284</v>
      </c>
      <c r="D24" s="490">
        <v>9.6413297923464683</v>
      </c>
      <c r="E24" s="489">
        <v>4.4284299522152022</v>
      </c>
      <c r="F24" s="489">
        <v>4.6502368028196699</v>
      </c>
      <c r="G24" s="489">
        <v>6.1497869010947115</v>
      </c>
    </row>
    <row r="25" spans="1:7">
      <c r="A25" s="487" t="s">
        <v>387</v>
      </c>
      <c r="B25" s="488">
        <v>7.8551390268935632</v>
      </c>
      <c r="C25" s="489">
        <v>8.6480612700645612</v>
      </c>
      <c r="D25" s="490">
        <v>9.5146163206829986</v>
      </c>
      <c r="E25" s="488">
        <v>4.3440717662931059</v>
      </c>
      <c r="F25" s="489">
        <v>4.5194099445226277</v>
      </c>
      <c r="G25" s="489">
        <v>5.8849889572111724</v>
      </c>
    </row>
    <row r="26" spans="1:7">
      <c r="A26" s="491" t="s">
        <v>390</v>
      </c>
      <c r="B26" s="488">
        <v>7.7327554309649793</v>
      </c>
      <c r="C26" s="489">
        <v>8.4428630734667944</v>
      </c>
      <c r="D26" s="490">
        <v>9.480787927808608</v>
      </c>
      <c r="E26" s="489">
        <v>4.0934211726940353</v>
      </c>
      <c r="F26" s="489">
        <v>4.2644476993590992</v>
      </c>
      <c r="G26" s="489">
        <v>5.6580858757983918</v>
      </c>
    </row>
    <row r="27" spans="1:7" ht="12.75" customHeight="1">
      <c r="A27" s="499" t="s">
        <v>393</v>
      </c>
      <c r="B27" s="488">
        <v>7.5118164838849548</v>
      </c>
      <c r="C27" s="489">
        <v>7.8392728973932115</v>
      </c>
      <c r="D27" s="489">
        <v>9.233152788828928</v>
      </c>
      <c r="E27" s="488">
        <v>4.0638814736430353</v>
      </c>
      <c r="F27" s="489">
        <v>3.9013172216172838</v>
      </c>
      <c r="G27" s="489">
        <v>5.0265943285291517</v>
      </c>
    </row>
    <row r="28" spans="1:7" ht="12.75" customHeight="1">
      <c r="A28" s="498" t="s">
        <v>472</v>
      </c>
      <c r="B28" s="488">
        <v>7.3989893322281564</v>
      </c>
      <c r="C28" s="489">
        <v>7.6988951068066598</v>
      </c>
      <c r="D28" s="489">
        <v>9.1536201233013159</v>
      </c>
      <c r="E28" s="488">
        <v>3.8191907739928705</v>
      </c>
      <c r="F28" s="489">
        <v>3.6756592887272408</v>
      </c>
      <c r="G28" s="489">
        <v>4.7028638281525872</v>
      </c>
    </row>
    <row r="29" spans="1:7" ht="12.75" customHeight="1">
      <c r="A29" s="498" t="s">
        <v>387</v>
      </c>
      <c r="B29" s="488">
        <v>7.270246081573517</v>
      </c>
      <c r="C29" s="489">
        <v>7.5776601608336529</v>
      </c>
      <c r="D29" s="489">
        <v>9.0466408947848205</v>
      </c>
      <c r="E29" s="488">
        <v>3.7535962896296429</v>
      </c>
      <c r="F29" s="489">
        <v>3.6535445958950867</v>
      </c>
      <c r="G29" s="489">
        <v>4.5565878942455882</v>
      </c>
    </row>
    <row r="30" spans="1:7" ht="12.75" customHeight="1">
      <c r="A30" s="498" t="s">
        <v>390</v>
      </c>
      <c r="B30" s="488">
        <v>7.1919007441325338</v>
      </c>
      <c r="C30" s="489">
        <v>7.4357110711136523</v>
      </c>
      <c r="D30" s="489">
        <v>8.943720248515806</v>
      </c>
      <c r="E30" s="488">
        <v>3.4948923842835571</v>
      </c>
      <c r="F30" s="489">
        <v>3.4339370001477687</v>
      </c>
      <c r="G30" s="489">
        <v>4.3664866940136964</v>
      </c>
    </row>
    <row r="31" spans="1:7" ht="12.75" customHeight="1">
      <c r="A31" s="499" t="s">
        <v>393</v>
      </c>
      <c r="B31" s="488">
        <v>7.0866146964370458</v>
      </c>
      <c r="C31" s="489">
        <v>7.2095317794184925</v>
      </c>
      <c r="D31" s="490">
        <v>8.7134758923161009</v>
      </c>
      <c r="E31" s="489">
        <v>3.175576652406098</v>
      </c>
      <c r="F31" s="489">
        <v>3.189659724337746</v>
      </c>
      <c r="G31" s="489">
        <v>4.2197510722931062</v>
      </c>
    </row>
    <row r="32" spans="1:7" ht="12.75" customHeight="1">
      <c r="A32" s="933" t="s">
        <v>568</v>
      </c>
      <c r="B32" s="934">
        <v>7.0132124093376866</v>
      </c>
      <c r="C32" s="934">
        <v>7.6802026830457901</v>
      </c>
      <c r="D32" s="935">
        <v>8.2590357129789123</v>
      </c>
      <c r="E32" s="934">
        <v>2.930039482229867</v>
      </c>
      <c r="F32" s="934">
        <v>3.7851174609200036</v>
      </c>
      <c r="G32" s="934">
        <v>3.1384447756811662</v>
      </c>
    </row>
    <row r="33" spans="1:7" ht="12.75" customHeight="1">
      <c r="A33" s="904" t="s">
        <v>385</v>
      </c>
      <c r="B33" s="906">
        <v>6.9570609133437902</v>
      </c>
      <c r="C33" s="906">
        <v>7.6026602741359932</v>
      </c>
      <c r="D33" s="907">
        <v>8.3263614550299501</v>
      </c>
      <c r="E33" s="906">
        <v>2.7368456991686902</v>
      </c>
      <c r="F33" s="906">
        <v>3.7802613588773482</v>
      </c>
      <c r="G33" s="906">
        <v>2.9009457212438114</v>
      </c>
    </row>
    <row r="34" spans="1:7" ht="12.75" customHeight="1">
      <c r="A34" s="1237" t="s">
        <v>563</v>
      </c>
      <c r="B34" s="1237"/>
      <c r="C34" s="1237"/>
      <c r="D34" s="1237"/>
      <c r="E34" s="1237"/>
      <c r="F34" s="1237"/>
      <c r="G34" s="1237"/>
    </row>
    <row r="35" spans="1:7">
      <c r="A35" s="1238"/>
      <c r="B35" s="1238"/>
      <c r="C35" s="1238"/>
      <c r="D35" s="1238"/>
      <c r="E35" s="1238"/>
      <c r="F35" s="1238"/>
      <c r="G35" s="1238"/>
    </row>
    <row r="36" spans="1:7">
      <c r="A36" s="458" t="s">
        <v>282</v>
      </c>
      <c r="B36" s="917"/>
      <c r="C36" s="917"/>
      <c r="D36" s="917"/>
      <c r="E36" s="917"/>
      <c r="F36" s="918"/>
      <c r="G36" s="918"/>
    </row>
  </sheetData>
  <mergeCells count="3">
    <mergeCell ref="B3:D3"/>
    <mergeCell ref="E3:G3"/>
    <mergeCell ref="A34:G35"/>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36"/>
  <sheetViews>
    <sheetView zoomScaleNormal="100" zoomScaleSheetLayoutView="100" workbookViewId="0">
      <selection activeCell="I28" sqref="I28"/>
    </sheetView>
  </sheetViews>
  <sheetFormatPr defaultRowHeight="12.75"/>
  <cols>
    <col min="1" max="1" width="9.140625" style="485"/>
    <col min="2" max="7" width="19.28515625" style="485" customWidth="1"/>
    <col min="8" max="9" width="9.140625" style="485"/>
    <col min="10" max="13" width="30" style="485" customWidth="1"/>
    <col min="14" max="16384" width="9.140625" style="485"/>
  </cols>
  <sheetData>
    <row r="1" spans="1:7" s="481" customFormat="1" ht="15.75">
      <c r="A1" s="480" t="s">
        <v>558</v>
      </c>
      <c r="B1" s="480"/>
      <c r="C1" s="480"/>
      <c r="D1" s="480"/>
      <c r="E1" s="480"/>
      <c r="F1" s="480"/>
      <c r="G1" s="480"/>
    </row>
    <row r="2" spans="1:7">
      <c r="A2" s="482"/>
      <c r="B2" s="483" t="s">
        <v>404</v>
      </c>
      <c r="C2" s="484" t="s">
        <v>405</v>
      </c>
      <c r="D2" s="484" t="s">
        <v>406</v>
      </c>
      <c r="E2" s="483" t="s">
        <v>404</v>
      </c>
      <c r="F2" s="484" t="s">
        <v>405</v>
      </c>
      <c r="G2" s="484" t="s">
        <v>406</v>
      </c>
    </row>
    <row r="3" spans="1:7" ht="13.5" thickBot="1">
      <c r="A3" s="486"/>
      <c r="B3" s="1234" t="s">
        <v>409</v>
      </c>
      <c r="C3" s="1235"/>
      <c r="D3" s="1239"/>
      <c r="E3" s="1234" t="s">
        <v>410</v>
      </c>
      <c r="F3" s="1235"/>
      <c r="G3" s="1235"/>
    </row>
    <row r="4" spans="1:7" ht="13.5" thickTop="1">
      <c r="A4" s="487" t="s">
        <v>398</v>
      </c>
      <c r="B4" s="488">
        <v>8.0719635840356929</v>
      </c>
      <c r="C4" s="489">
        <v>8.3270986607655662</v>
      </c>
      <c r="D4" s="489">
        <v>9</v>
      </c>
      <c r="E4" s="488">
        <v>2.1910539261143573</v>
      </c>
      <c r="F4" s="489">
        <v>2.2838212982274837</v>
      </c>
      <c r="G4" s="489">
        <v>0.9210913075046897</v>
      </c>
    </row>
    <row r="5" spans="1:7">
      <c r="A5" s="487" t="s">
        <v>387</v>
      </c>
      <c r="B5" s="488">
        <v>8.0988935755407656</v>
      </c>
      <c r="C5" s="489">
        <v>8.2580727490516583</v>
      </c>
      <c r="D5" s="489">
        <v>9</v>
      </c>
      <c r="E5" s="488">
        <v>2.2201387592018569</v>
      </c>
      <c r="F5" s="489">
        <v>2.512226410534502</v>
      </c>
      <c r="G5" s="489">
        <v>0.91172260860001886</v>
      </c>
    </row>
    <row r="6" spans="1:7">
      <c r="A6" s="487" t="s">
        <v>390</v>
      </c>
      <c r="B6" s="488">
        <v>8.0521152788507813</v>
      </c>
      <c r="C6" s="489">
        <v>8.2982716990504155</v>
      </c>
      <c r="D6" s="489">
        <v>9</v>
      </c>
      <c r="E6" s="488">
        <v>2.4507787247591506</v>
      </c>
      <c r="F6" s="489">
        <v>2.8007068931292602</v>
      </c>
      <c r="G6" s="489">
        <v>0.9436253187609287</v>
      </c>
    </row>
    <row r="7" spans="1:7">
      <c r="A7" s="487" t="s">
        <v>393</v>
      </c>
      <c r="B7" s="488">
        <v>6.7535048318689332</v>
      </c>
      <c r="C7" s="489">
        <v>8.316741115195919</v>
      </c>
      <c r="D7" s="489">
        <v>9</v>
      </c>
      <c r="E7" s="488">
        <v>2.9907793197517352</v>
      </c>
      <c r="F7" s="489">
        <v>3.0397006973092568</v>
      </c>
      <c r="G7" s="489">
        <v>1.5061362515942087</v>
      </c>
    </row>
    <row r="8" spans="1:7">
      <c r="A8" s="487" t="s">
        <v>399</v>
      </c>
      <c r="B8" s="488">
        <v>7.141166904442124</v>
      </c>
      <c r="C8" s="489">
        <v>7.9653058083035004</v>
      </c>
      <c r="D8" s="489">
        <v>9</v>
      </c>
      <c r="E8" s="488">
        <v>3.1528909194133665</v>
      </c>
      <c r="F8" s="489">
        <v>3.4299263871932304</v>
      </c>
      <c r="G8" s="489">
        <v>1.8652565697275527</v>
      </c>
    </row>
    <row r="9" spans="1:7">
      <c r="A9" s="487" t="s">
        <v>387</v>
      </c>
      <c r="B9" s="488">
        <v>7.2415974281892641</v>
      </c>
      <c r="C9" s="489">
        <v>8.9066572395726809</v>
      </c>
      <c r="D9" s="489">
        <v>9</v>
      </c>
      <c r="E9" s="488">
        <v>3.256208530040984</v>
      </c>
      <c r="F9" s="489">
        <v>3.5697027081686032</v>
      </c>
      <c r="G9" s="489">
        <v>1.8189972560904719</v>
      </c>
    </row>
    <row r="10" spans="1:7">
      <c r="A10" s="487" t="s">
        <v>390</v>
      </c>
      <c r="B10" s="488">
        <v>7.0536680435561188</v>
      </c>
      <c r="C10" s="489">
        <v>8.8011406176393603</v>
      </c>
      <c r="D10" s="489">
        <v>12.7370537127075</v>
      </c>
      <c r="E10" s="488">
        <v>3.2223754876485775</v>
      </c>
      <c r="F10" s="489">
        <v>3.5568269928810299</v>
      </c>
      <c r="G10" s="489">
        <v>2.2787267430208984</v>
      </c>
    </row>
    <row r="11" spans="1:7">
      <c r="A11" s="487" t="s">
        <v>393</v>
      </c>
      <c r="B11" s="488">
        <v>7.0371590663858088</v>
      </c>
      <c r="C11" s="489">
        <v>8.9645249913272185</v>
      </c>
      <c r="D11" s="489">
        <v>5.9283155457777212</v>
      </c>
      <c r="E11" s="488">
        <v>3.2315121297283533</v>
      </c>
      <c r="F11" s="489">
        <v>3.8523099345999898</v>
      </c>
      <c r="G11" s="489">
        <v>2.7650119560825317</v>
      </c>
    </row>
    <row r="12" spans="1:7">
      <c r="A12" s="487" t="s">
        <v>400</v>
      </c>
      <c r="B12" s="488">
        <v>6.9837282023491181</v>
      </c>
      <c r="C12" s="489">
        <v>8.2291635143901658</v>
      </c>
      <c r="D12" s="489">
        <v>10.05489520052795</v>
      </c>
      <c r="E12" s="488">
        <v>3.0920981772377862</v>
      </c>
      <c r="F12" s="489">
        <v>3.6412733283458398</v>
      </c>
      <c r="G12" s="489">
        <v>3.0082856276953351</v>
      </c>
    </row>
    <row r="13" spans="1:7">
      <c r="A13" s="487" t="s">
        <v>387</v>
      </c>
      <c r="B13" s="488">
        <v>6.9482995520901936</v>
      </c>
      <c r="C13" s="489">
        <v>8.257135264192776</v>
      </c>
      <c r="D13" s="489">
        <v>8.2431348191726865</v>
      </c>
      <c r="E13" s="488">
        <v>3.085913764394967</v>
      </c>
      <c r="F13" s="489">
        <v>3.1453403430683182</v>
      </c>
      <c r="G13" s="489">
        <v>2.8864029817287205</v>
      </c>
    </row>
    <row r="14" spans="1:7">
      <c r="A14" s="487" t="s">
        <v>390</v>
      </c>
      <c r="B14" s="488">
        <v>6.9466928474302891</v>
      </c>
      <c r="C14" s="489">
        <v>8.2727423996482852</v>
      </c>
      <c r="D14" s="489">
        <v>7.7406384937999144</v>
      </c>
      <c r="E14" s="488">
        <v>2.9532794879505047</v>
      </c>
      <c r="F14" s="489">
        <v>3.0466202697884142</v>
      </c>
      <c r="G14" s="489">
        <v>2.9153304891134542</v>
      </c>
    </row>
    <row r="15" spans="1:7">
      <c r="A15" s="487" t="s">
        <v>393</v>
      </c>
      <c r="B15" s="488">
        <v>6.9153460980477179</v>
      </c>
      <c r="C15" s="489">
        <v>8.3486767688203454</v>
      </c>
      <c r="D15" s="489">
        <v>7.5605619057325084</v>
      </c>
      <c r="E15" s="488">
        <v>3.0359428383715859</v>
      </c>
      <c r="F15" s="489">
        <v>2.983021195029774</v>
      </c>
      <c r="G15" s="489">
        <v>2.9276240902325701</v>
      </c>
    </row>
    <row r="16" spans="1:7">
      <c r="A16" s="487" t="s">
        <v>401</v>
      </c>
      <c r="B16" s="488">
        <v>6.9014198134503708</v>
      </c>
      <c r="C16" s="489">
        <v>8.2569194410077067</v>
      </c>
      <c r="D16" s="489">
        <v>9</v>
      </c>
      <c r="E16" s="488">
        <v>2.7791749113034245</v>
      </c>
      <c r="F16" s="489">
        <v>2.7975905594918036</v>
      </c>
      <c r="G16" s="489">
        <v>2.9779310029826993</v>
      </c>
    </row>
    <row r="17" spans="1:7">
      <c r="A17" s="476" t="s">
        <v>387</v>
      </c>
      <c r="B17" s="488">
        <v>6.8196837325589437</v>
      </c>
      <c r="C17" s="489">
        <v>8.4203996092225051</v>
      </c>
      <c r="D17" s="490"/>
      <c r="E17" s="489">
        <v>2.7198906807038679</v>
      </c>
      <c r="F17" s="489">
        <v>2.9813857373505299</v>
      </c>
      <c r="G17" s="489">
        <v>3.0147459103859848</v>
      </c>
    </row>
    <row r="18" spans="1:7">
      <c r="A18" s="477" t="s">
        <v>390</v>
      </c>
      <c r="B18" s="488">
        <v>6.8533108871378783</v>
      </c>
      <c r="C18" s="489">
        <v>8.4399935449760228</v>
      </c>
      <c r="D18" s="490"/>
      <c r="E18" s="489">
        <v>2.6358169137914054</v>
      </c>
      <c r="F18" s="489">
        <v>2.9362173239744123</v>
      </c>
      <c r="G18" s="489">
        <v>2.9078505859773505</v>
      </c>
    </row>
    <row r="19" spans="1:7">
      <c r="A19" s="491" t="s">
        <v>393</v>
      </c>
      <c r="B19" s="488">
        <v>6.7899787617277676</v>
      </c>
      <c r="C19" s="489">
        <v>8.1672491211896592</v>
      </c>
      <c r="D19" s="490">
        <v>7.6516892249928343</v>
      </c>
      <c r="E19" s="489">
        <v>2.4864267143375827</v>
      </c>
      <c r="F19" s="489">
        <v>2.5735866790569442</v>
      </c>
      <c r="G19" s="489">
        <v>2.9648315776821756</v>
      </c>
    </row>
    <row r="20" spans="1:7">
      <c r="A20" s="491" t="s">
        <v>402</v>
      </c>
      <c r="B20" s="488">
        <v>6.5383495257110225</v>
      </c>
      <c r="C20" s="489">
        <v>7.9305760661124065</v>
      </c>
      <c r="D20" s="490">
        <v>7.4590294473117522</v>
      </c>
      <c r="E20" s="489">
        <v>2.1933664371465897</v>
      </c>
      <c r="F20" s="489">
        <v>2.47901662569932</v>
      </c>
      <c r="G20" s="489">
        <v>3.0194914545326492</v>
      </c>
    </row>
    <row r="21" spans="1:7">
      <c r="A21" s="487" t="s">
        <v>387</v>
      </c>
      <c r="B21" s="488">
        <v>6.4342013520180448</v>
      </c>
      <c r="C21" s="489">
        <v>7.8261366320132808</v>
      </c>
      <c r="D21" s="489">
        <v>7.3909937644055397</v>
      </c>
      <c r="E21" s="488">
        <v>2.1389480401263188</v>
      </c>
      <c r="F21" s="489">
        <v>2.4786975459011509</v>
      </c>
      <c r="G21" s="489">
        <v>2.8941955427084625</v>
      </c>
    </row>
    <row r="22" spans="1:7">
      <c r="A22" s="491" t="s">
        <v>390</v>
      </c>
      <c r="B22" s="488">
        <v>6.2811192234625661</v>
      </c>
      <c r="C22" s="489">
        <v>7.6886921272534314</v>
      </c>
      <c r="D22" s="490">
        <v>7.319308715818492</v>
      </c>
      <c r="E22" s="489">
        <v>2.0690620640152688</v>
      </c>
      <c r="F22" s="489">
        <v>2.3298031844510336</v>
      </c>
      <c r="G22" s="489">
        <v>3.0253232349180976</v>
      </c>
    </row>
    <row r="23" spans="1:7">
      <c r="A23" s="491" t="s">
        <v>393</v>
      </c>
      <c r="B23" s="488">
        <v>6.1956746802719369</v>
      </c>
      <c r="C23" s="489">
        <v>7.6986916692261032</v>
      </c>
      <c r="D23" s="490">
        <v>7.2742089074588545</v>
      </c>
      <c r="E23" s="489">
        <v>2.035338332569109</v>
      </c>
      <c r="F23" s="489">
        <v>2.3960199935098148</v>
      </c>
      <c r="G23" s="489">
        <v>3.0843708554053961</v>
      </c>
    </row>
    <row r="24" spans="1:7">
      <c r="A24" s="491" t="s">
        <v>403</v>
      </c>
      <c r="B24" s="489">
        <v>6.0617864965511501</v>
      </c>
      <c r="C24" s="489">
        <v>7.5700479159252234</v>
      </c>
      <c r="D24" s="490">
        <v>7.274835093340382</v>
      </c>
      <c r="E24" s="489">
        <v>1.7714284626721759</v>
      </c>
      <c r="F24" s="489">
        <v>2.1331549299580588</v>
      </c>
      <c r="G24" s="489">
        <v>3.0269649073644569</v>
      </c>
    </row>
    <row r="25" spans="1:7">
      <c r="A25" s="491" t="s">
        <v>387</v>
      </c>
      <c r="B25" s="488">
        <v>6.0102848401874391</v>
      </c>
      <c r="C25" s="489">
        <v>7.4350626744563906</v>
      </c>
      <c r="D25" s="489">
        <v>7.2099004018758137</v>
      </c>
      <c r="E25" s="488">
        <v>1.7861282708668709</v>
      </c>
      <c r="F25" s="489">
        <v>2.2043477521523704</v>
      </c>
      <c r="G25" s="489">
        <v>2.8457138434624296</v>
      </c>
    </row>
    <row r="26" spans="1:7">
      <c r="A26" s="491" t="s">
        <v>390</v>
      </c>
      <c r="B26" s="489">
        <v>5.9725781853054754</v>
      </c>
      <c r="C26" s="489">
        <v>7.2791921673032709</v>
      </c>
      <c r="D26" s="489">
        <v>7.144468784890722</v>
      </c>
      <c r="E26" s="488">
        <v>1.6286976008679581</v>
      </c>
      <c r="F26" s="489">
        <v>1.9455537979302102</v>
      </c>
      <c r="G26" s="489">
        <v>2.4656389941881467</v>
      </c>
    </row>
    <row r="27" spans="1:7">
      <c r="A27" s="498" t="s">
        <v>393</v>
      </c>
      <c r="B27" s="488">
        <v>5.9716521246296494</v>
      </c>
      <c r="C27" s="489">
        <v>6.8635390187723422</v>
      </c>
      <c r="D27" s="490">
        <v>6.990586012586629</v>
      </c>
      <c r="E27" s="489">
        <v>1.5181462572479116</v>
      </c>
      <c r="F27" s="489">
        <v>1.8390368848470189</v>
      </c>
      <c r="G27" s="489">
        <v>2.2590336824901893</v>
      </c>
    </row>
    <row r="28" spans="1:7">
      <c r="A28" s="498" t="s">
        <v>472</v>
      </c>
      <c r="B28" s="488">
        <v>5.9853365670737046</v>
      </c>
      <c r="C28" s="489">
        <v>6.763346692473335</v>
      </c>
      <c r="D28" s="490">
        <v>6.9571394289121873</v>
      </c>
      <c r="E28" s="489">
        <v>1.3540238809474965</v>
      </c>
      <c r="F28" s="489">
        <v>1.7140719356518217</v>
      </c>
      <c r="G28" s="489">
        <v>1.8979314076268465</v>
      </c>
    </row>
    <row r="29" spans="1:7">
      <c r="A29" s="498" t="s">
        <v>387</v>
      </c>
      <c r="B29" s="488">
        <v>5.9245458589033904</v>
      </c>
      <c r="C29" s="489">
        <v>6.5998495842602427</v>
      </c>
      <c r="D29" s="490">
        <v>6.8436649907030471</v>
      </c>
      <c r="E29" s="489">
        <v>1.3116843778378215</v>
      </c>
      <c r="F29" s="489">
        <v>1.6390565292503085</v>
      </c>
      <c r="G29" s="489">
        <v>1.7795885451508497</v>
      </c>
    </row>
    <row r="30" spans="1:7">
      <c r="A30" s="498" t="s">
        <v>390</v>
      </c>
      <c r="B30" s="488">
        <v>5.835898103187807</v>
      </c>
      <c r="C30" s="489">
        <v>6.4751554788942887</v>
      </c>
      <c r="D30" s="490">
        <v>6.7224058192405973</v>
      </c>
      <c r="E30" s="489">
        <v>1.1814264151727942</v>
      </c>
      <c r="F30" s="489">
        <v>1.4453573170631733</v>
      </c>
      <c r="G30" s="489">
        <v>1.604828026996012</v>
      </c>
    </row>
    <row r="31" spans="1:7">
      <c r="A31" s="499" t="s">
        <v>393</v>
      </c>
      <c r="B31" s="488">
        <v>5.7611934341009148</v>
      </c>
      <c r="C31" s="489">
        <v>6.3570610646501402</v>
      </c>
      <c r="D31" s="490">
        <v>6.6051461793595037</v>
      </c>
      <c r="E31" s="489">
        <v>1.0609463436304583</v>
      </c>
      <c r="F31" s="489">
        <v>1.3493335953604462</v>
      </c>
      <c r="G31" s="489">
        <v>1.5524128290141277</v>
      </c>
    </row>
    <row r="32" spans="1:7">
      <c r="A32" s="933" t="s">
        <v>568</v>
      </c>
      <c r="B32" s="934">
        <v>5.7293645301411971</v>
      </c>
      <c r="C32" s="934">
        <v>6.3475039677470502</v>
      </c>
      <c r="D32" s="935">
        <v>6.6292750619085332</v>
      </c>
      <c r="E32" s="936">
        <v>1.30331445683208</v>
      </c>
      <c r="F32" s="934">
        <v>1.9158950727401889</v>
      </c>
      <c r="G32" s="934">
        <v>1.4521909611959152</v>
      </c>
    </row>
    <row r="33" spans="1:7">
      <c r="A33" s="904" t="s">
        <v>385</v>
      </c>
      <c r="B33" s="905">
        <v>5.6786171733635387</v>
      </c>
      <c r="C33" s="906">
        <v>6.2719324666994378</v>
      </c>
      <c r="D33" s="907">
        <v>6.5935083658445865</v>
      </c>
      <c r="E33" s="906">
        <v>1.2268441898730946</v>
      </c>
      <c r="F33" s="906">
        <v>1.8908907412783849</v>
      </c>
      <c r="G33" s="906">
        <v>1.3294276422378315</v>
      </c>
    </row>
    <row r="34" spans="1:7">
      <c r="A34" s="1237" t="s">
        <v>563</v>
      </c>
      <c r="B34" s="1237"/>
      <c r="C34" s="1237"/>
      <c r="D34" s="1237"/>
      <c r="E34" s="1237"/>
      <c r="F34" s="1237"/>
      <c r="G34" s="1237"/>
    </row>
    <row r="35" spans="1:7">
      <c r="A35" s="1238"/>
      <c r="B35" s="1238"/>
      <c r="C35" s="1238"/>
      <c r="D35" s="1238"/>
      <c r="E35" s="1238"/>
      <c r="F35" s="1238"/>
      <c r="G35" s="1238"/>
    </row>
    <row r="36" spans="1:7">
      <c r="A36" s="458" t="s">
        <v>282</v>
      </c>
      <c r="B36" s="917"/>
      <c r="C36" s="917"/>
      <c r="D36" s="917"/>
      <c r="E36" s="917"/>
      <c r="F36" s="918"/>
      <c r="G36" s="918"/>
    </row>
  </sheetData>
  <mergeCells count="3">
    <mergeCell ref="B3:D3"/>
    <mergeCell ref="E3:G3"/>
    <mergeCell ref="A34:G35"/>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36"/>
  <sheetViews>
    <sheetView zoomScaleNormal="100" zoomScaleSheetLayoutView="100" workbookViewId="0">
      <selection activeCell="I33" sqref="I33"/>
    </sheetView>
  </sheetViews>
  <sheetFormatPr defaultRowHeight="12.75"/>
  <cols>
    <col min="1" max="1" width="9.140625" style="485"/>
    <col min="2" max="5" width="30" style="485" customWidth="1"/>
    <col min="6" max="16384" width="9.140625" style="485"/>
  </cols>
  <sheetData>
    <row r="1" spans="1:5" s="481" customFormat="1" ht="15.75">
      <c r="A1" s="493" t="s">
        <v>560</v>
      </c>
      <c r="B1" s="493"/>
      <c r="C1" s="493"/>
      <c r="D1" s="493"/>
      <c r="E1" s="493"/>
    </row>
    <row r="2" spans="1:5">
      <c r="A2" s="482"/>
      <c r="B2" s="1240" t="s">
        <v>411</v>
      </c>
      <c r="C2" s="1241"/>
      <c r="D2" s="1242" t="s">
        <v>357</v>
      </c>
      <c r="E2" s="1242"/>
    </row>
    <row r="3" spans="1:5" ht="29.25" customHeight="1" thickBot="1">
      <c r="A3" s="494"/>
      <c r="B3" s="502" t="s">
        <v>412</v>
      </c>
      <c r="C3" s="495" t="s">
        <v>413</v>
      </c>
      <c r="D3" s="502" t="s">
        <v>412</v>
      </c>
      <c r="E3" s="496" t="s">
        <v>413</v>
      </c>
    </row>
    <row r="4" spans="1:5" ht="13.5" thickTop="1">
      <c r="A4" s="476" t="s">
        <v>398</v>
      </c>
      <c r="B4" s="488">
        <v>11.1</v>
      </c>
      <c r="C4" s="490">
        <v>6.1</v>
      </c>
      <c r="D4" s="489">
        <v>8.6</v>
      </c>
      <c r="E4" s="489">
        <v>4.7</v>
      </c>
    </row>
    <row r="5" spans="1:5">
      <c r="A5" s="476" t="s">
        <v>387</v>
      </c>
      <c r="B5" s="488">
        <v>10.9</v>
      </c>
      <c r="C5" s="490">
        <v>6.2</v>
      </c>
      <c r="D5" s="489">
        <v>8.6999999999999993</v>
      </c>
      <c r="E5" s="489">
        <v>5.2</v>
      </c>
    </row>
    <row r="6" spans="1:5">
      <c r="A6" s="476" t="s">
        <v>390</v>
      </c>
      <c r="B6" s="488">
        <v>10.9</v>
      </c>
      <c r="C6" s="490">
        <v>6.5</v>
      </c>
      <c r="D6" s="489">
        <v>8.6999999999999993</v>
      </c>
      <c r="E6" s="489">
        <v>5.5</v>
      </c>
    </row>
    <row r="7" spans="1:5">
      <c r="A7" s="476" t="s">
        <v>393</v>
      </c>
      <c r="B7" s="488">
        <v>11.00311384644559</v>
      </c>
      <c r="C7" s="490">
        <v>6.9814070277672515</v>
      </c>
      <c r="D7" s="489">
        <v>8.8499624398766681</v>
      </c>
      <c r="E7" s="489">
        <v>5.7638067361961909</v>
      </c>
    </row>
    <row r="8" spans="1:5">
      <c r="A8" s="476" t="s">
        <v>399</v>
      </c>
      <c r="B8" s="488">
        <v>10.941493078918564</v>
      </c>
      <c r="C8" s="490">
        <v>7.4615650271147205</v>
      </c>
      <c r="D8" s="489">
        <v>9.0799357394998328</v>
      </c>
      <c r="E8" s="489">
        <v>5.4078225365866954</v>
      </c>
    </row>
    <row r="9" spans="1:5">
      <c r="A9" s="476" t="s">
        <v>387</v>
      </c>
      <c r="B9" s="488">
        <v>11.06163425791356</v>
      </c>
      <c r="C9" s="490">
        <v>8.1528042330627919</v>
      </c>
      <c r="D9" s="489">
        <v>9.4598016471229869</v>
      </c>
      <c r="E9" s="489">
        <v>4.9721231956779599</v>
      </c>
    </row>
    <row r="10" spans="1:5">
      <c r="A10" s="476" t="s">
        <v>390</v>
      </c>
      <c r="B10" s="488">
        <v>11.154111344713179</v>
      </c>
      <c r="C10" s="490">
        <v>8.5229159647809976</v>
      </c>
      <c r="D10" s="489">
        <v>9.6148578645775569</v>
      </c>
      <c r="E10" s="489">
        <v>5.3470873066632389</v>
      </c>
    </row>
    <row r="11" spans="1:5">
      <c r="A11" s="476" t="s">
        <v>393</v>
      </c>
      <c r="B11" s="488">
        <v>11.095077533456355</v>
      </c>
      <c r="C11" s="490">
        <v>8.6759988573530666</v>
      </c>
      <c r="D11" s="489">
        <v>9.6925429528237288</v>
      </c>
      <c r="E11" s="489">
        <v>5.2408537218759843</v>
      </c>
    </row>
    <row r="12" spans="1:5">
      <c r="A12" s="476" t="s">
        <v>400</v>
      </c>
      <c r="B12" s="488">
        <v>10.436583981674845</v>
      </c>
      <c r="C12" s="490">
        <v>8.4493667870339131</v>
      </c>
      <c r="D12" s="489">
        <v>9.446064312604582</v>
      </c>
      <c r="E12" s="489">
        <v>5.3132030677543209</v>
      </c>
    </row>
    <row r="13" spans="1:5">
      <c r="A13" s="476" t="s">
        <v>387</v>
      </c>
      <c r="B13" s="488">
        <v>10.353714962508556</v>
      </c>
      <c r="C13" s="490">
        <v>7.9611499383470257</v>
      </c>
      <c r="D13" s="489">
        <v>9.0583370710936517</v>
      </c>
      <c r="E13" s="489">
        <v>4.6351978382259009</v>
      </c>
    </row>
    <row r="14" spans="1:5">
      <c r="A14" s="476" t="s">
        <v>390</v>
      </c>
      <c r="B14" s="488">
        <v>9.4325757844353664</v>
      </c>
      <c r="C14" s="490">
        <v>7.5</v>
      </c>
      <c r="D14" s="489">
        <v>9</v>
      </c>
      <c r="E14" s="489">
        <v>4.7</v>
      </c>
    </row>
    <row r="15" spans="1:5">
      <c r="A15" s="476" t="s">
        <v>393</v>
      </c>
      <c r="B15" s="488">
        <v>9.3889210214656433</v>
      </c>
      <c r="C15" s="490">
        <v>7.3242846600524301</v>
      </c>
      <c r="D15" s="489">
        <v>8.7613074630315921</v>
      </c>
      <c r="E15" s="489">
        <v>4.5257256683211571</v>
      </c>
    </row>
    <row r="16" spans="1:5">
      <c r="A16" s="476" t="s">
        <v>401</v>
      </c>
      <c r="B16" s="488">
        <v>9.2863507100559364</v>
      </c>
      <c r="C16" s="490">
        <v>6.5291275963987445</v>
      </c>
      <c r="D16" s="489">
        <v>8.6732316131091256</v>
      </c>
      <c r="E16" s="489">
        <v>4.2319952061972659</v>
      </c>
    </row>
    <row r="17" spans="1:5">
      <c r="A17" s="476" t="s">
        <v>387</v>
      </c>
      <c r="B17" s="488">
        <v>9.1745321769283947</v>
      </c>
      <c r="C17" s="490">
        <v>6.2496261738757299</v>
      </c>
      <c r="D17" s="489">
        <v>8.5955227989850869</v>
      </c>
      <c r="E17" s="489">
        <v>4.5337749463099382</v>
      </c>
    </row>
    <row r="18" spans="1:5">
      <c r="A18" s="477" t="s">
        <v>390</v>
      </c>
      <c r="B18" s="489">
        <v>9.1222167442904141</v>
      </c>
      <c r="C18" s="490">
        <v>6.2306245847918085</v>
      </c>
      <c r="D18" s="489">
        <v>8.5593367543902747</v>
      </c>
      <c r="E18" s="489">
        <v>4.5225003769628724</v>
      </c>
    </row>
    <row r="19" spans="1:5">
      <c r="A19" s="487" t="s">
        <v>393</v>
      </c>
      <c r="B19" s="488">
        <v>9.0663248494108153</v>
      </c>
      <c r="C19" s="490">
        <v>5.9836091206570083</v>
      </c>
      <c r="D19" s="489">
        <v>8.5181161852852476</v>
      </c>
      <c r="E19" s="489">
        <v>4.3122315878240958</v>
      </c>
    </row>
    <row r="20" spans="1:5">
      <c r="A20" s="491" t="s">
        <v>402</v>
      </c>
      <c r="B20" s="488">
        <v>8.9881371422161163</v>
      </c>
      <c r="C20" s="489">
        <v>5.5634871623451287</v>
      </c>
      <c r="D20" s="488">
        <v>8.3738339647771891</v>
      </c>
      <c r="E20" s="489">
        <v>4.131171376831821</v>
      </c>
    </row>
    <row r="21" spans="1:5">
      <c r="A21" s="491" t="s">
        <v>387</v>
      </c>
      <c r="B21" s="488">
        <v>8.9</v>
      </c>
      <c r="C21" s="490">
        <v>5.2</v>
      </c>
      <c r="D21" s="489">
        <v>8.1999999999999993</v>
      </c>
      <c r="E21" s="489">
        <v>4.3</v>
      </c>
    </row>
    <row r="22" spans="1:5" s="492" customFormat="1">
      <c r="A22" s="476" t="s">
        <v>390</v>
      </c>
      <c r="B22" s="488">
        <v>8.7307959686750838</v>
      </c>
      <c r="C22" s="490">
        <v>5.149172977049151</v>
      </c>
      <c r="D22" s="489">
        <v>8.1272023122317254</v>
      </c>
      <c r="E22" s="489">
        <v>4</v>
      </c>
    </row>
    <row r="23" spans="1:5" s="492" customFormat="1">
      <c r="A23" s="491" t="s">
        <v>393</v>
      </c>
      <c r="B23" s="488">
        <v>8.6297960420624769</v>
      </c>
      <c r="C23" s="489">
        <v>4.9830764557471419</v>
      </c>
      <c r="D23" s="488">
        <v>8.0729204380035195</v>
      </c>
      <c r="E23" s="489">
        <v>4.0807117001024826</v>
      </c>
    </row>
    <row r="24" spans="1:5" s="492" customFormat="1">
      <c r="A24" s="491" t="s">
        <v>403</v>
      </c>
      <c r="B24" s="489">
        <v>8.5122596873236755</v>
      </c>
      <c r="C24" s="490">
        <v>4.7389816469964217</v>
      </c>
      <c r="D24" s="489">
        <v>7.9605673188676978</v>
      </c>
      <c r="E24" s="489">
        <v>3.8954063011618469</v>
      </c>
    </row>
    <row r="25" spans="1:5">
      <c r="A25" s="491" t="s">
        <v>387</v>
      </c>
      <c r="B25" s="488">
        <v>8.3340282356120809</v>
      </c>
      <c r="C25" s="489">
        <v>4.6038221317764361</v>
      </c>
      <c r="D25" s="488">
        <v>7.8497690852573401</v>
      </c>
      <c r="E25" s="489">
        <v>3.8720253237159823</v>
      </c>
    </row>
    <row r="26" spans="1:5">
      <c r="A26" s="491" t="s">
        <v>390</v>
      </c>
      <c r="B26" s="488">
        <v>8.1378567513028841</v>
      </c>
      <c r="C26" s="489">
        <v>4.352305313347375</v>
      </c>
      <c r="D26" s="488">
        <v>7.7780419076628275</v>
      </c>
      <c r="E26" s="489">
        <v>3.6603423410947231</v>
      </c>
    </row>
    <row r="27" spans="1:5" ht="12.75" customHeight="1">
      <c r="A27" s="498" t="s">
        <v>393</v>
      </c>
      <c r="B27" s="488">
        <v>7.8937260646817293</v>
      </c>
      <c r="C27" s="490">
        <v>4.2539060384848977</v>
      </c>
      <c r="D27" s="488">
        <v>7.5455993904919403</v>
      </c>
      <c r="E27" s="489">
        <v>3.4372574661733224</v>
      </c>
    </row>
    <row r="28" spans="1:5" ht="12.75" customHeight="1">
      <c r="A28" s="498" t="s">
        <v>472</v>
      </c>
      <c r="B28" s="488">
        <v>7.720727917892944</v>
      </c>
      <c r="C28" s="490">
        <v>3.9669755336506767</v>
      </c>
      <c r="D28" s="488">
        <v>7.4779430365806974</v>
      </c>
      <c r="E28" s="489">
        <v>3.3594594130761082</v>
      </c>
    </row>
    <row r="29" spans="1:5" ht="12.75" customHeight="1">
      <c r="A29" s="498" t="s">
        <v>387</v>
      </c>
      <c r="B29" s="488">
        <v>7.579574122794452</v>
      </c>
      <c r="C29" s="490">
        <v>3.8877556939055378</v>
      </c>
      <c r="D29" s="488">
        <v>7.3544747906967745</v>
      </c>
      <c r="E29" s="489">
        <v>3.3651660135211072</v>
      </c>
    </row>
    <row r="30" spans="1:5" ht="12.75" customHeight="1">
      <c r="A30" s="498" t="s">
        <v>390</v>
      </c>
      <c r="B30" s="488">
        <v>7.4297196579869791</v>
      </c>
      <c r="C30" s="490">
        <v>3.6438610772671849</v>
      </c>
      <c r="D30" s="488">
        <v>7.3068726217470577</v>
      </c>
      <c r="E30" s="489">
        <v>3.1396163049671006</v>
      </c>
    </row>
    <row r="31" spans="1:5" ht="12.75" customHeight="1">
      <c r="A31" s="498" t="s">
        <v>393</v>
      </c>
      <c r="B31" s="489">
        <v>7.3116674235210377</v>
      </c>
      <c r="C31" s="490">
        <v>3.3499471540625985</v>
      </c>
      <c r="D31" s="489">
        <v>7.1363952573614524</v>
      </c>
      <c r="E31" s="489">
        <v>2.8571204435175055</v>
      </c>
    </row>
    <row r="32" spans="1:5" ht="12.75" customHeight="1">
      <c r="A32" s="933" t="s">
        <v>568</v>
      </c>
      <c r="B32" s="934">
        <v>7.3016508572418193</v>
      </c>
      <c r="C32" s="935">
        <v>3.2055740922322675</v>
      </c>
      <c r="D32" s="934">
        <v>7.1885867142976609</v>
      </c>
      <c r="E32" s="934">
        <v>2.78649306133347</v>
      </c>
    </row>
    <row r="33" spans="1:5" ht="12.75" customHeight="1">
      <c r="A33" s="904" t="s">
        <v>385</v>
      </c>
      <c r="B33" s="906">
        <v>7.2361457233189803</v>
      </c>
      <c r="C33" s="907">
        <v>3.0549164426637376</v>
      </c>
      <c r="D33" s="906">
        <v>7.144057399782235</v>
      </c>
      <c r="E33" s="906">
        <v>2.6365910423333347</v>
      </c>
    </row>
    <row r="34" spans="1:5" ht="12.75" customHeight="1">
      <c r="A34" s="1237" t="s">
        <v>563</v>
      </c>
      <c r="B34" s="1237"/>
      <c r="C34" s="1237"/>
      <c r="D34" s="1237"/>
      <c r="E34" s="1237"/>
    </row>
    <row r="35" spans="1:5">
      <c r="A35" s="1238"/>
      <c r="B35" s="1238"/>
      <c r="C35" s="1238"/>
      <c r="D35" s="1238"/>
      <c r="E35" s="1238"/>
    </row>
    <row r="36" spans="1:5" ht="11.25" customHeight="1">
      <c r="A36" s="458" t="s">
        <v>282</v>
      </c>
      <c r="B36" s="917"/>
      <c r="C36" s="917"/>
      <c r="D36" s="917"/>
      <c r="E36" s="917"/>
    </row>
  </sheetData>
  <mergeCells count="3">
    <mergeCell ref="B2:C2"/>
    <mergeCell ref="D2:E2"/>
    <mergeCell ref="A34:E35"/>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D33"/>
  <sheetViews>
    <sheetView zoomScaleNormal="100" workbookViewId="0">
      <selection activeCell="F33" sqref="F33"/>
    </sheetView>
  </sheetViews>
  <sheetFormatPr defaultRowHeight="12.75"/>
  <cols>
    <col min="1" max="1" width="10.5703125" style="466" customWidth="1"/>
    <col min="2" max="2" width="22.85546875" style="466" customWidth="1"/>
    <col min="3" max="3" width="23.7109375" style="466" customWidth="1"/>
    <col min="4" max="4" width="21.7109375" style="466" customWidth="1"/>
    <col min="5" max="6" width="20.42578125" style="466" customWidth="1"/>
    <col min="7" max="16384" width="9.140625" style="466"/>
  </cols>
  <sheetData>
    <row r="1" spans="1:4" s="461" customFormat="1" ht="15">
      <c r="A1" s="493" t="s">
        <v>556</v>
      </c>
      <c r="B1" s="493"/>
      <c r="C1" s="493"/>
      <c r="D1" s="493"/>
    </row>
    <row r="2" spans="1:4" ht="41.25" customHeight="1">
      <c r="A2" s="920"/>
      <c r="B2" s="1244" t="s">
        <v>554</v>
      </c>
      <c r="C2" s="1246" t="s">
        <v>559</v>
      </c>
      <c r="D2" s="1248" t="s">
        <v>414</v>
      </c>
    </row>
    <row r="3" spans="1:4" ht="13.5" thickBot="1">
      <c r="A3" s="921"/>
      <c r="B3" s="1245"/>
      <c r="C3" s="1247"/>
      <c r="D3" s="1249"/>
    </row>
    <row r="4" spans="1:4" ht="13.5" thickTop="1">
      <c r="A4" s="679" t="s">
        <v>474</v>
      </c>
      <c r="B4" s="922">
        <v>12.326236129293775</v>
      </c>
      <c r="C4" s="666">
        <v>0.835506957278074</v>
      </c>
      <c r="D4" s="665">
        <v>15.876589420094101</v>
      </c>
    </row>
    <row r="5" spans="1:4">
      <c r="A5" s="679" t="s">
        <v>390</v>
      </c>
      <c r="B5" s="922">
        <v>12.245806064667528</v>
      </c>
      <c r="C5" s="666">
        <v>0.93807106241422</v>
      </c>
      <c r="D5" s="665">
        <v>15.764808857619949</v>
      </c>
    </row>
    <row r="6" spans="1:4">
      <c r="A6" s="679" t="s">
        <v>393</v>
      </c>
      <c r="B6" s="922">
        <v>12.702133050494034</v>
      </c>
      <c r="C6" s="666">
        <v>0.9211366639416928</v>
      </c>
      <c r="D6" s="665">
        <v>15.749329837406744</v>
      </c>
    </row>
    <row r="7" spans="1:4">
      <c r="A7" s="679" t="s">
        <v>475</v>
      </c>
      <c r="B7" s="922">
        <v>12.691906936045573</v>
      </c>
      <c r="C7" s="666">
        <v>0.76051315720326906</v>
      </c>
      <c r="D7" s="665">
        <v>15.560642391188154</v>
      </c>
    </row>
    <row r="8" spans="1:4">
      <c r="A8" s="679" t="s">
        <v>387</v>
      </c>
      <c r="B8" s="922">
        <v>12.173533954524776</v>
      </c>
      <c r="C8" s="666">
        <v>0.71475908595674975</v>
      </c>
      <c r="D8" s="665">
        <v>14.441192056581793</v>
      </c>
    </row>
    <row r="9" spans="1:4">
      <c r="A9" s="679" t="s">
        <v>390</v>
      </c>
      <c r="B9" s="922">
        <v>11.506693618625986</v>
      </c>
      <c r="C9" s="666">
        <v>0.58198442113802262</v>
      </c>
      <c r="D9" s="665">
        <v>12.528048206240143</v>
      </c>
    </row>
    <row r="10" spans="1:4">
      <c r="A10" s="679" t="s">
        <v>393</v>
      </c>
      <c r="B10" s="922">
        <v>11.428644626085388</v>
      </c>
      <c r="C10" s="666">
        <v>0.53378882845321685</v>
      </c>
      <c r="D10" s="665">
        <v>12.163437712439526</v>
      </c>
    </row>
    <row r="11" spans="1:4">
      <c r="A11" s="679" t="s">
        <v>476</v>
      </c>
      <c r="B11" s="922">
        <v>10.700565846732724</v>
      </c>
      <c r="C11" s="666">
        <v>0.45937122498345978</v>
      </c>
      <c r="D11" s="665">
        <v>11.313424524159247</v>
      </c>
    </row>
    <row r="12" spans="1:4">
      <c r="A12" s="679" t="s">
        <v>387</v>
      </c>
      <c r="B12" s="922">
        <v>10.65098951135999</v>
      </c>
      <c r="C12" s="666">
        <v>0.38510836111566543</v>
      </c>
      <c r="D12" s="665">
        <v>11.554508746783663</v>
      </c>
    </row>
    <row r="13" spans="1:4">
      <c r="A13" s="679" t="s">
        <v>390</v>
      </c>
      <c r="B13" s="922">
        <v>10.581790049700704</v>
      </c>
      <c r="C13" s="666">
        <v>0.33380360560558048</v>
      </c>
      <c r="D13" s="665">
        <v>11.532264961404296</v>
      </c>
    </row>
    <row r="14" spans="1:4">
      <c r="A14" s="679" t="s">
        <v>393</v>
      </c>
      <c r="B14" s="922">
        <v>10.476599947024724</v>
      </c>
      <c r="C14" s="666">
        <v>0.32490334819516214</v>
      </c>
      <c r="D14" s="665">
        <v>11.278263606890938</v>
      </c>
    </row>
    <row r="15" spans="1:4">
      <c r="A15" s="679" t="s">
        <v>402</v>
      </c>
      <c r="B15" s="922">
        <v>10.449996684124381</v>
      </c>
      <c r="C15" s="662">
        <v>0.35685650466933072</v>
      </c>
      <c r="D15" s="665">
        <v>11.528659437615579</v>
      </c>
    </row>
    <row r="16" spans="1:4">
      <c r="A16" s="679" t="s">
        <v>387</v>
      </c>
      <c r="B16" s="922">
        <v>10.3</v>
      </c>
      <c r="C16" s="667">
        <v>0.3</v>
      </c>
      <c r="D16" s="662">
        <v>11.5</v>
      </c>
    </row>
    <row r="17" spans="1:4">
      <c r="A17" s="679" t="s">
        <v>390</v>
      </c>
      <c r="B17" s="922">
        <v>10.235232360561474</v>
      </c>
      <c r="C17" s="667">
        <v>0.2920540677204011</v>
      </c>
      <c r="D17" s="662">
        <v>10.818185447389286</v>
      </c>
    </row>
    <row r="18" spans="1:4">
      <c r="A18" s="679" t="s">
        <v>393</v>
      </c>
      <c r="B18" s="922">
        <v>10.236575081466663</v>
      </c>
      <c r="C18" s="662">
        <v>0.2968164250780122</v>
      </c>
      <c r="D18" s="665">
        <v>11.017877125429138</v>
      </c>
    </row>
    <row r="19" spans="1:4">
      <c r="A19" s="679" t="s">
        <v>403</v>
      </c>
      <c r="B19" s="922">
        <v>10.251915206429079</v>
      </c>
      <c r="C19" s="667">
        <v>0.23138620481140529</v>
      </c>
      <c r="D19" s="662">
        <v>10.751443243523845</v>
      </c>
    </row>
    <row r="20" spans="1:4">
      <c r="A20" s="679" t="s">
        <v>387</v>
      </c>
      <c r="B20" s="922">
        <v>10.08155325788084</v>
      </c>
      <c r="C20" s="662">
        <v>0.2271765568892711</v>
      </c>
      <c r="D20" s="665">
        <v>10.983586746548365</v>
      </c>
    </row>
    <row r="21" spans="1:4">
      <c r="A21" s="679" t="s">
        <v>390</v>
      </c>
      <c r="B21" s="922">
        <v>9.8670689907341327</v>
      </c>
      <c r="C21" s="667">
        <v>0.20433213267647699</v>
      </c>
      <c r="D21" s="665">
        <v>10.7537016688298</v>
      </c>
    </row>
    <row r="22" spans="1:4">
      <c r="A22" s="663" t="s">
        <v>393</v>
      </c>
      <c r="B22" s="922">
        <v>9.7075795996674401</v>
      </c>
      <c r="C22" s="667">
        <v>0.17933385687490977</v>
      </c>
      <c r="D22" s="662">
        <v>10.689709517982299</v>
      </c>
    </row>
    <row r="23" spans="1:4">
      <c r="A23" s="498" t="s">
        <v>472</v>
      </c>
      <c r="B23" s="922">
        <v>9.4923831926149074</v>
      </c>
      <c r="C23" s="662">
        <v>0.15059315366515463</v>
      </c>
      <c r="D23" s="665">
        <v>10.763286385588817</v>
      </c>
    </row>
    <row r="24" spans="1:4">
      <c r="A24" s="498" t="s">
        <v>387</v>
      </c>
      <c r="B24" s="922">
        <v>9.1513495649272247</v>
      </c>
      <c r="C24" s="662">
        <v>0.14982218392083002</v>
      </c>
      <c r="D24" s="665">
        <v>10.563635786549986</v>
      </c>
    </row>
    <row r="25" spans="1:4">
      <c r="A25" s="498" t="s">
        <v>390</v>
      </c>
      <c r="B25" s="922">
        <v>9.3511662173554395</v>
      </c>
      <c r="C25" s="667">
        <v>0.16861845214092164</v>
      </c>
      <c r="D25" s="665">
        <v>10.524829700910816</v>
      </c>
    </row>
    <row r="26" spans="1:4">
      <c r="A26" s="499" t="s">
        <v>393</v>
      </c>
      <c r="B26" s="922">
        <v>9.0518033726259777</v>
      </c>
      <c r="C26" s="667">
        <v>0.1692466221512596</v>
      </c>
      <c r="D26" s="662">
        <v>10.667213886667126</v>
      </c>
    </row>
    <row r="27" spans="1:4">
      <c r="A27" s="937" t="s">
        <v>568</v>
      </c>
      <c r="B27" s="941">
        <v>10.382660770909494</v>
      </c>
      <c r="C27" s="939">
        <v>0.14432615084591457</v>
      </c>
      <c r="D27" s="938">
        <v>10.370634953948056</v>
      </c>
    </row>
    <row r="28" spans="1:4">
      <c r="A28" s="919" t="s">
        <v>385</v>
      </c>
      <c r="B28" s="923">
        <v>10.00461055551323</v>
      </c>
      <c r="C28" s="940">
        <v>0.135947810197979</v>
      </c>
      <c r="D28" s="909">
        <v>10.407795411368209</v>
      </c>
    </row>
    <row r="29" spans="1:4" ht="16.5" customHeight="1">
      <c r="A29" s="1233" t="s">
        <v>563</v>
      </c>
      <c r="B29" s="1233"/>
      <c r="C29" s="1233"/>
      <c r="D29" s="1233"/>
    </row>
    <row r="30" spans="1:4" ht="16.5" customHeight="1">
      <c r="A30" s="1233"/>
      <c r="B30" s="1233"/>
      <c r="C30" s="1233"/>
      <c r="D30" s="1233"/>
    </row>
    <row r="31" spans="1:4" ht="9.75" customHeight="1">
      <c r="A31" s="1243" t="s">
        <v>561</v>
      </c>
      <c r="B31" s="1243"/>
      <c r="C31" s="1243"/>
      <c r="D31" s="1243"/>
    </row>
    <row r="32" spans="1:4" ht="12.75" customHeight="1">
      <c r="A32" s="1243"/>
      <c r="B32" s="1243"/>
      <c r="C32" s="1243"/>
      <c r="D32" s="1243"/>
    </row>
    <row r="33" spans="1:4">
      <c r="A33" s="458" t="s">
        <v>282</v>
      </c>
      <c r="B33" s="908"/>
      <c r="C33" s="908"/>
      <c r="D33" s="908"/>
    </row>
  </sheetData>
  <mergeCells count="5">
    <mergeCell ref="A31:D32"/>
    <mergeCell ref="B2:B3"/>
    <mergeCell ref="C2:C3"/>
    <mergeCell ref="D2:D3"/>
    <mergeCell ref="A29:D30"/>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tabSelected="1" zoomScaleNormal="100" workbookViewId="0">
      <selection activeCell="B9" sqref="B9"/>
    </sheetView>
  </sheetViews>
  <sheetFormatPr defaultRowHeight="12.75"/>
  <cols>
    <col min="1" max="1" width="4.5703125" style="387" customWidth="1"/>
    <col min="2" max="16384" width="9.140625" style="387"/>
  </cols>
  <sheetData>
    <row r="1" spans="1:2">
      <c r="A1" s="387" t="s">
        <v>255</v>
      </c>
    </row>
    <row r="2" spans="1:2">
      <c r="A2" s="321" t="s">
        <v>247</v>
      </c>
      <c r="B2" s="386" t="s">
        <v>239</v>
      </c>
    </row>
    <row r="3" spans="1:2">
      <c r="A3" s="321" t="s">
        <v>248</v>
      </c>
      <c r="B3" s="386" t="s">
        <v>240</v>
      </c>
    </row>
    <row r="4" spans="1:2">
      <c r="A4" s="321" t="s">
        <v>249</v>
      </c>
      <c r="B4" s="386" t="s">
        <v>241</v>
      </c>
    </row>
    <row r="5" spans="1:2">
      <c r="A5" s="321" t="s">
        <v>250</v>
      </c>
      <c r="B5" s="386" t="s">
        <v>242</v>
      </c>
    </row>
    <row r="6" spans="1:2">
      <c r="A6" s="321" t="s">
        <v>251</v>
      </c>
      <c r="B6" s="386" t="s">
        <v>243</v>
      </c>
    </row>
    <row r="7" spans="1:2">
      <c r="A7" s="321" t="s">
        <v>252</v>
      </c>
      <c r="B7" s="386" t="s">
        <v>244</v>
      </c>
    </row>
    <row r="8" spans="1:2">
      <c r="A8" s="321" t="s">
        <v>253</v>
      </c>
      <c r="B8" s="386" t="s">
        <v>245</v>
      </c>
    </row>
    <row r="9" spans="1:2">
      <c r="A9" s="321" t="s">
        <v>254</v>
      </c>
      <c r="B9" s="386" t="s">
        <v>246</v>
      </c>
    </row>
    <row r="10" spans="1:2">
      <c r="A10" s="322" t="s">
        <v>256</v>
      </c>
      <c r="B10" s="386" t="s">
        <v>257</v>
      </c>
    </row>
    <row r="11" spans="1:2">
      <c r="A11" s="322" t="s">
        <v>258</v>
      </c>
      <c r="B11" s="386" t="s">
        <v>259</v>
      </c>
    </row>
    <row r="12" spans="1:2">
      <c r="A12" s="322" t="s">
        <v>260</v>
      </c>
      <c r="B12" s="386" t="s">
        <v>261</v>
      </c>
    </row>
    <row r="13" spans="1:2">
      <c r="A13" s="322" t="s">
        <v>262</v>
      </c>
      <c r="B13" s="386" t="s">
        <v>263</v>
      </c>
    </row>
    <row r="14" spans="1:2">
      <c r="A14" s="322" t="s">
        <v>264</v>
      </c>
      <c r="B14" s="386" t="s">
        <v>265</v>
      </c>
    </row>
    <row r="15" spans="1:2">
      <c r="A15" s="393">
        <v>14</v>
      </c>
      <c r="B15" s="394" t="s">
        <v>304</v>
      </c>
    </row>
    <row r="16" spans="1:2">
      <c r="A16" s="393">
        <v>15</v>
      </c>
      <c r="B16" s="394" t="s">
        <v>305</v>
      </c>
    </row>
    <row r="17" spans="1:2">
      <c r="A17" s="393">
        <v>16</v>
      </c>
      <c r="B17" s="394" t="s">
        <v>306</v>
      </c>
    </row>
    <row r="18" spans="1:2">
      <c r="A18" s="393">
        <v>17</v>
      </c>
      <c r="B18" s="394" t="s">
        <v>307</v>
      </c>
    </row>
    <row r="19" spans="1:2">
      <c r="A19" s="393">
        <v>18</v>
      </c>
      <c r="B19" s="394" t="s">
        <v>308</v>
      </c>
    </row>
    <row r="20" spans="1:2">
      <c r="A20" s="393">
        <v>19</v>
      </c>
      <c r="B20" s="394" t="s">
        <v>309</v>
      </c>
    </row>
    <row r="21" spans="1:2">
      <c r="A21" s="393">
        <v>20</v>
      </c>
      <c r="B21" s="394" t="s">
        <v>310</v>
      </c>
    </row>
    <row r="22" spans="1:2">
      <c r="A22" s="393">
        <v>21</v>
      </c>
      <c r="B22" s="394" t="s">
        <v>311</v>
      </c>
    </row>
    <row r="23" spans="1:2">
      <c r="A23" s="393">
        <v>22</v>
      </c>
      <c r="B23" s="394" t="s">
        <v>312</v>
      </c>
    </row>
    <row r="24" spans="1:2">
      <c r="A24" s="393">
        <v>23</v>
      </c>
      <c r="B24" s="394" t="s">
        <v>313</v>
      </c>
    </row>
    <row r="25" spans="1:2">
      <c r="A25" s="393">
        <v>24</v>
      </c>
      <c r="B25" s="394" t="s">
        <v>314</v>
      </c>
    </row>
    <row r="26" spans="1:2">
      <c r="A26" s="393">
        <v>25</v>
      </c>
      <c r="B26" s="394" t="s">
        <v>315</v>
      </c>
    </row>
    <row r="27" spans="1:2">
      <c r="A27" s="393">
        <v>26</v>
      </c>
      <c r="B27" s="394" t="s">
        <v>316</v>
      </c>
    </row>
    <row r="28" spans="1:2">
      <c r="A28" s="393">
        <v>27</v>
      </c>
      <c r="B28" s="394" t="s">
        <v>317</v>
      </c>
    </row>
    <row r="29" spans="1:2">
      <c r="A29" s="393">
        <v>28</v>
      </c>
      <c r="B29" s="394" t="s">
        <v>318</v>
      </c>
    </row>
    <row r="30" spans="1:2">
      <c r="A30" s="393">
        <v>29</v>
      </c>
      <c r="B30" s="394" t="s">
        <v>314</v>
      </c>
    </row>
  </sheetData>
  <hyperlinks>
    <hyperlink ref="B2" location="'Табела 1'!A1" display="Трошоци на живот - инфлација и нејзините компоненти"/>
    <hyperlink ref="B3" location="'Табела 2'!A1" display="Инфлација, продуктивност и плати"/>
    <hyperlink ref="B4" location="'Табела 3'!A1" display="Номинална и реална нето-плата по економски дејности"/>
    <hyperlink ref="B5" location="'Табела 4'!A1" display="Индустриско производство и останати економски дејности"/>
    <hyperlink ref="B6" location="'Табела 5'!A1" display="Селектирани индустриски дејности"/>
    <hyperlink ref="B7" location="'Табела 6'!A1" display="Индикативни категории за личната потрошувачка "/>
    <hyperlink ref="B8" location="'Табела 7'!A1" display="Индикативни категории за инвестициите"/>
    <hyperlink ref="B9" location="'Табела 8'!A1" display="Буџет на Република Македонија (Централен буџет и буџети на фондови)"/>
    <hyperlink ref="B10" location="'Табела 9'!A1" display="Надворешнотрговска размена според СМТК"/>
    <hyperlink ref="B11" location="'Табела 10'!A1" display="Биланс на плаќања"/>
    <hyperlink ref="B12" location="'Табела 11'!A1" display="Менувачки пазар"/>
    <hyperlink ref="B13" location="'Табела 12'!A1" display="НЕДК и РЕДК"/>
    <hyperlink ref="B14" location="'Табела 13'!A1" display="Девизни курсеви"/>
    <hyperlink ref="B15" location="'Табела 14'!A1" display="Текови на креирање и повлекување на примарни пари"/>
    <hyperlink ref="B16" location="'Табела 15'!A1" display="Биланс на НБРМ (скратена форма)"/>
    <hyperlink ref="B17" location="'Табела 16'!A1" display="Монетарни агрегати"/>
    <hyperlink ref="B18" location="'Табела 17'!A1" display="Вкупни депозити кај банки и штедилници"/>
    <hyperlink ref="B19" location="'Табела 18'!A1" display="Вкупни депозити кај банки и штедилници, годишни промени, во %"/>
    <hyperlink ref="B20" location="'Табела 19'!A1" display="Вкупни кредити дадени од банки и штедилници"/>
    <hyperlink ref="B21" location="'Табела 20'!A1" display="Вкупни кредити дадени од банки и штедилници, годишни промени, во %"/>
    <hyperlink ref="B22" location="'Табела 21'!A1" display="Нето девизна актива на банките"/>
    <hyperlink ref="B23" location="'Табела 22'!A1" display="Каматни стапки"/>
    <hyperlink ref="B24" location="'Табела 23'!A1" display="Каматни стапки на меѓубанкарски пазар на депозити"/>
    <hyperlink ref="B25" location="'Табела 24'!A1" display="Каматни стапки на вкупни кредити и депозити, во %"/>
    <hyperlink ref="B26" location="'Табела 25'!A1" display="Каматни стапки на нови кредити и депозити, во %"/>
    <hyperlink ref="B27" location="'Табела 26'!A1" display="Каматни стапки по групи на банки"/>
    <hyperlink ref="B28" location="'Табела 27'!A1" display="Каматни стапки по групи на банки"/>
    <hyperlink ref="B29" location="'Табела 28'!A1" display="Каматни стапки по сектори"/>
    <hyperlink ref="B30" location="'Табела 29'!A1" display="Каматни стапки на вкупни кредити и депозити, во %"/>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54"/>
  <sheetViews>
    <sheetView zoomScale="70" zoomScaleNormal="70" workbookViewId="0"/>
  </sheetViews>
  <sheetFormatPr defaultRowHeight="11.25" customHeight="1"/>
  <cols>
    <col min="1" max="1" width="9.140625" style="975"/>
    <col min="2" max="2" width="4.7109375" style="975" customWidth="1"/>
    <col min="3" max="3" width="9.140625" style="975"/>
    <col min="4" max="4" width="38.85546875" style="975" customWidth="1"/>
    <col min="5" max="10" width="11" style="975" customWidth="1"/>
    <col min="11" max="16384" width="9.140625" style="975"/>
  </cols>
  <sheetData>
    <row r="1" spans="2:16">
      <c r="B1" s="974"/>
      <c r="C1" s="974"/>
      <c r="I1" s="976"/>
      <c r="J1" s="976"/>
      <c r="K1" s="976"/>
    </row>
    <row r="2" spans="2:16" ht="21.75" customHeight="1">
      <c r="B2" s="977" t="s">
        <v>188</v>
      </c>
      <c r="C2" s="978"/>
      <c r="D2" s="979"/>
      <c r="E2" s="980"/>
      <c r="F2" s="980"/>
      <c r="G2" s="980"/>
      <c r="H2" s="980"/>
      <c r="I2" s="981"/>
      <c r="J2" s="982"/>
      <c r="K2" s="976"/>
    </row>
    <row r="3" spans="2:16" ht="12.75" customHeight="1">
      <c r="B3" s="983"/>
      <c r="C3" s="984"/>
      <c r="D3" s="985"/>
      <c r="E3" s="986" t="s">
        <v>573</v>
      </c>
      <c r="F3" s="987" t="s">
        <v>573</v>
      </c>
      <c r="G3" s="988" t="s">
        <v>574</v>
      </c>
      <c r="H3" s="986" t="s">
        <v>573</v>
      </c>
      <c r="I3" s="987" t="s">
        <v>573</v>
      </c>
      <c r="J3" s="988" t="s">
        <v>574</v>
      </c>
      <c r="K3" s="976"/>
    </row>
    <row r="4" spans="2:16" ht="12.75" customHeight="1">
      <c r="B4" s="984"/>
      <c r="C4" s="984"/>
      <c r="D4" s="985"/>
      <c r="E4" s="989" t="s">
        <v>568</v>
      </c>
      <c r="F4" s="990" t="s">
        <v>575</v>
      </c>
      <c r="G4" s="991" t="s">
        <v>576</v>
      </c>
      <c r="H4" s="989" t="s">
        <v>568</v>
      </c>
      <c r="I4" s="990" t="s">
        <v>575</v>
      </c>
      <c r="J4" s="991" t="s">
        <v>576</v>
      </c>
      <c r="K4" s="976"/>
    </row>
    <row r="5" spans="2:16" ht="29.25" customHeight="1" thickBot="1">
      <c r="B5" s="992"/>
      <c r="C5" s="992"/>
      <c r="D5" s="993"/>
      <c r="E5" s="1131" t="s">
        <v>18</v>
      </c>
      <c r="F5" s="1131"/>
      <c r="G5" s="1131"/>
      <c r="H5" s="1132" t="s">
        <v>19</v>
      </c>
      <c r="I5" s="1132"/>
      <c r="J5" s="1132"/>
      <c r="K5" s="976"/>
    </row>
    <row r="6" spans="2:16" ht="12.75">
      <c r="B6" s="994" t="s">
        <v>286</v>
      </c>
      <c r="C6" s="994"/>
      <c r="D6" s="995"/>
      <c r="E6" s="996">
        <v>0.40152579803252308</v>
      </c>
      <c r="F6" s="997">
        <v>0.12118759491563935</v>
      </c>
      <c r="G6" s="998">
        <v>-0.64994224982739013</v>
      </c>
      <c r="H6" s="996">
        <v>0.40152579803252308</v>
      </c>
      <c r="I6" s="997">
        <v>0.12118759491563935</v>
      </c>
      <c r="J6" s="998">
        <v>-0.64825058439443595</v>
      </c>
      <c r="K6" s="976"/>
    </row>
    <row r="7" spans="2:16" ht="12.75">
      <c r="B7" s="999" t="s">
        <v>418</v>
      </c>
      <c r="C7" s="999"/>
      <c r="D7" s="1000"/>
      <c r="E7" s="996">
        <v>0.44736057262153395</v>
      </c>
      <c r="F7" s="997">
        <v>0.72007187818962848</v>
      </c>
      <c r="G7" s="998">
        <v>9.7063719012879801E-2</v>
      </c>
      <c r="H7" s="996">
        <v>0.1838778508331709</v>
      </c>
      <c r="I7" s="997">
        <v>0.29434437830356314</v>
      </c>
      <c r="J7" s="998">
        <v>4.0120674455542751E-2</v>
      </c>
      <c r="K7" s="1001"/>
      <c r="L7" s="1001"/>
      <c r="N7" s="1002"/>
      <c r="O7" s="1002"/>
      <c r="P7" s="1002"/>
    </row>
    <row r="8" spans="2:16" ht="15" customHeight="1">
      <c r="B8" s="1003"/>
      <c r="C8" s="1004" t="s">
        <v>419</v>
      </c>
      <c r="D8" s="1005"/>
      <c r="E8" s="1006">
        <v>0.48669050456892649</v>
      </c>
      <c r="F8" s="1007">
        <v>0.87006469721400492</v>
      </c>
      <c r="G8" s="1008">
        <v>0.25760027530607488</v>
      </c>
      <c r="H8" s="1006">
        <v>0.18475454426822097</v>
      </c>
      <c r="I8" s="1007">
        <v>0.32811472953902204</v>
      </c>
      <c r="J8" s="1008">
        <v>9.7387480464325063E-2</v>
      </c>
      <c r="K8" s="976"/>
    </row>
    <row r="9" spans="2:16" ht="15" customHeight="1">
      <c r="B9" s="1003"/>
      <c r="C9" s="1003"/>
      <c r="D9" s="1009" t="s">
        <v>420</v>
      </c>
      <c r="E9" s="1010">
        <v>3.0165912518853588E-2</v>
      </c>
      <c r="F9" s="1011">
        <v>-0.76961012909893611</v>
      </c>
      <c r="G9" s="1012">
        <v>-0.54696609549455388</v>
      </c>
      <c r="H9" s="1010">
        <v>2.2836257779563656E-3</v>
      </c>
      <c r="I9" s="1011">
        <v>-5.8566762239348841E-2</v>
      </c>
      <c r="J9" s="1012">
        <v>-4.1513370925518323E-2</v>
      </c>
      <c r="K9" s="976"/>
    </row>
    <row r="10" spans="2:16" ht="15.75" customHeight="1">
      <c r="B10" s="1003"/>
      <c r="C10" s="1003"/>
      <c r="D10" s="1009" t="s">
        <v>421</v>
      </c>
      <c r="E10" s="1010">
        <v>0</v>
      </c>
      <c r="F10" s="1011">
        <v>-1.8802136560649245</v>
      </c>
      <c r="G10" s="1012">
        <v>-2.2384981638915207</v>
      </c>
      <c r="H10" s="1010">
        <v>0</v>
      </c>
      <c r="I10" s="1011">
        <v>-0.16198190350673591</v>
      </c>
      <c r="J10" s="1012">
        <v>-0.19431420294467019</v>
      </c>
    </row>
    <row r="11" spans="2:16" ht="15.75" customHeight="1">
      <c r="B11" s="1003"/>
      <c r="C11" s="1003"/>
      <c r="D11" s="1009" t="s">
        <v>422</v>
      </c>
      <c r="E11" s="1010">
        <v>-0.11933174224344612</v>
      </c>
      <c r="F11" s="1011">
        <v>0.68256202572133873</v>
      </c>
      <c r="G11" s="1012">
        <v>1.0858469896550815</v>
      </c>
      <c r="H11" s="1010">
        <v>-1.4564545272034571E-3</v>
      </c>
      <c r="I11" s="1011">
        <v>8.2413039492094092E-3</v>
      </c>
      <c r="J11" s="1012">
        <v>1.3054885179649268E-2</v>
      </c>
    </row>
    <row r="12" spans="2:16" ht="12.75">
      <c r="B12" s="1003"/>
      <c r="C12" s="1003"/>
      <c r="D12" s="1009" t="s">
        <v>423</v>
      </c>
      <c r="E12" s="1010">
        <v>6.9965017491256276E-2</v>
      </c>
      <c r="F12" s="1011">
        <v>0.27216440994509128</v>
      </c>
      <c r="G12" s="1012">
        <v>-0.31316041404031125</v>
      </c>
      <c r="H12" s="1010">
        <v>5.3727283677983059E-3</v>
      </c>
      <c r="I12" s="1011">
        <v>2.0799567697564424E-2</v>
      </c>
      <c r="J12" s="1012">
        <v>-2.390923974337944E-2</v>
      </c>
    </row>
    <row r="13" spans="2:16" ht="12.75">
      <c r="B13" s="1003"/>
      <c r="C13" s="1003"/>
      <c r="D13" s="1009" t="s">
        <v>424</v>
      </c>
      <c r="E13" s="1010">
        <v>3.0114434852436034E-2</v>
      </c>
      <c r="F13" s="1011">
        <v>1.1094654851512473</v>
      </c>
      <c r="G13" s="1012">
        <v>-2.5239989536522245</v>
      </c>
      <c r="H13" s="1010">
        <v>4.8900722746439288E-4</v>
      </c>
      <c r="I13" s="1011">
        <v>1.7773746736989515E-2</v>
      </c>
      <c r="J13" s="1012">
        <v>-4.1644222595386415E-2</v>
      </c>
    </row>
    <row r="14" spans="2:16" ht="12.75">
      <c r="B14" s="1003"/>
      <c r="C14" s="1003"/>
      <c r="D14" s="1009" t="s">
        <v>425</v>
      </c>
      <c r="E14" s="1010">
        <v>1.2071811803549508</v>
      </c>
      <c r="F14" s="1011">
        <v>-0.83851222193941055</v>
      </c>
      <c r="G14" s="1012">
        <v>-0.25844451058679851</v>
      </c>
      <c r="H14" s="1010">
        <v>2.6972598875728348E-2</v>
      </c>
      <c r="I14" s="1011">
        <v>-1.9068376097072917E-2</v>
      </c>
      <c r="J14" s="1012">
        <v>-5.4962450735212484E-3</v>
      </c>
    </row>
    <row r="15" spans="2:16" ht="12.75">
      <c r="B15" s="1003"/>
      <c r="C15" s="1003"/>
      <c r="D15" s="1009" t="s">
        <v>426</v>
      </c>
      <c r="E15" s="1010">
        <v>3.3083645443196019</v>
      </c>
      <c r="F15" s="1011">
        <v>10.932115892545326</v>
      </c>
      <c r="G15" s="1012">
        <v>8.8963251068993259</v>
      </c>
      <c r="H15" s="1010">
        <v>0.18067834069464297</v>
      </c>
      <c r="I15" s="1011">
        <v>0.55444801360185192</v>
      </c>
      <c r="J15" s="1012">
        <v>0.44080605232146097</v>
      </c>
    </row>
    <row r="16" spans="2:16" ht="29.25" customHeight="1">
      <c r="B16" s="1003"/>
      <c r="C16" s="1003"/>
      <c r="D16" s="1009" t="s">
        <v>427</v>
      </c>
      <c r="E16" s="1010">
        <v>0.11064172198753397</v>
      </c>
      <c r="F16" s="1011">
        <v>-1.3086213898915844E-2</v>
      </c>
      <c r="G16" s="1012">
        <v>-1.8123630169255165</v>
      </c>
      <c r="H16" s="1010">
        <v>2.1590895402529937E-3</v>
      </c>
      <c r="I16" s="1011">
        <v>-2.5496965897679318E-4</v>
      </c>
      <c r="J16" s="1012">
        <v>-3.5630707233985946E-2</v>
      </c>
    </row>
    <row r="17" spans="2:10" ht="15" customHeight="1">
      <c r="B17" s="1003"/>
      <c r="C17" s="1003"/>
      <c r="D17" s="1009" t="s">
        <v>428</v>
      </c>
      <c r="E17" s="1010">
        <v>-1.7036811682385178</v>
      </c>
      <c r="F17" s="1011">
        <v>-1.9076407797701052</v>
      </c>
      <c r="G17" s="1012">
        <v>-0.85868704578221866</v>
      </c>
      <c r="H17" s="1010">
        <v>-2.9676233688014916E-2</v>
      </c>
      <c r="I17" s="1011">
        <v>-3.3205101400915725E-2</v>
      </c>
      <c r="J17" s="1012">
        <v>-1.5111387137071068E-2</v>
      </c>
    </row>
    <row r="18" spans="2:10" ht="12.75">
      <c r="B18" s="1003"/>
      <c r="C18" s="1004" t="s">
        <v>429</v>
      </c>
      <c r="D18" s="1005"/>
      <c r="E18" s="1006">
        <v>-0.10045203415369031</v>
      </c>
      <c r="F18" s="1007">
        <v>-1.1038412633576797</v>
      </c>
      <c r="G18" s="1008">
        <v>-1.7805231137190134</v>
      </c>
      <c r="H18" s="1006">
        <v>-3.1567355952618792E-3</v>
      </c>
      <c r="I18" s="1007">
        <v>-3.4942653023601888E-2</v>
      </c>
      <c r="J18" s="1008">
        <v>-5.6451721829171422E-2</v>
      </c>
    </row>
    <row r="19" spans="2:10" ht="12.75">
      <c r="B19" s="1003"/>
      <c r="C19" s="1003"/>
      <c r="D19" s="1009" t="s">
        <v>430</v>
      </c>
      <c r="E19" s="1010">
        <v>-0.29414747946039199</v>
      </c>
      <c r="F19" s="1011">
        <v>-3.1956104412292063</v>
      </c>
      <c r="G19" s="1012">
        <v>-3.148633969850664</v>
      </c>
      <c r="H19" s="1010">
        <v>-3.2211774744028646E-3</v>
      </c>
      <c r="I19" s="1011">
        <v>-3.5943025726518404E-2</v>
      </c>
      <c r="J19" s="1012">
        <v>-3.5380092765973856E-2</v>
      </c>
    </row>
    <row r="20" spans="2:10" ht="29.25" customHeight="1">
      <c r="B20" s="1003"/>
      <c r="C20" s="1003"/>
      <c r="D20" s="1009" t="s">
        <v>431</v>
      </c>
      <c r="E20" s="1010">
        <v>9.9930048965717333E-3</v>
      </c>
      <c r="F20" s="1011">
        <v>5.4690522693846333E-2</v>
      </c>
      <c r="G20" s="1012">
        <v>-1.0298048342732642</v>
      </c>
      <c r="H20" s="1010">
        <v>2.0459847420207624E-4</v>
      </c>
      <c r="I20" s="1011">
        <v>1.1161176807135886E-3</v>
      </c>
      <c r="J20" s="1012">
        <v>-2.1057618791496157E-2</v>
      </c>
    </row>
    <row r="21" spans="2:10" ht="12.75">
      <c r="B21" s="999" t="s">
        <v>432</v>
      </c>
      <c r="C21" s="999"/>
      <c r="D21" s="1000"/>
      <c r="E21" s="996">
        <v>-3.8595137012748637E-2</v>
      </c>
      <c r="F21" s="997">
        <v>5.6982764799343784</v>
      </c>
      <c r="G21" s="998">
        <v>5.6112783889026758</v>
      </c>
      <c r="H21" s="996">
        <v>-1.6584380646459463E-3</v>
      </c>
      <c r="I21" s="997">
        <v>0.23091934259200539</v>
      </c>
      <c r="J21" s="998">
        <v>0.22695793434195724</v>
      </c>
    </row>
    <row r="22" spans="2:10" ht="12.75">
      <c r="B22" s="999" t="s">
        <v>433</v>
      </c>
      <c r="C22" s="999"/>
      <c r="D22" s="1000"/>
      <c r="E22" s="996">
        <v>0.85444003661885404</v>
      </c>
      <c r="F22" s="997">
        <v>0.26175759961965639</v>
      </c>
      <c r="G22" s="998">
        <v>0.20761916189458418</v>
      </c>
      <c r="H22" s="996">
        <v>5.838244529211141E-2</v>
      </c>
      <c r="I22" s="997">
        <v>1.7940947648519202E-2</v>
      </c>
      <c r="J22" s="998">
        <v>1.4112444605133863E-2</v>
      </c>
    </row>
    <row r="23" spans="2:10" ht="12.75">
      <c r="B23" s="999" t="s">
        <v>434</v>
      </c>
      <c r="C23" s="999"/>
      <c r="D23" s="1000"/>
      <c r="E23" s="996">
        <v>-7.9121748590637253E-2</v>
      </c>
      <c r="F23" s="997">
        <v>1.6908660045242101</v>
      </c>
      <c r="G23" s="998">
        <v>1.6254148500125325</v>
      </c>
      <c r="H23" s="996">
        <v>-1.0934832362979308E-2</v>
      </c>
      <c r="I23" s="997">
        <v>0.22897360498289074</v>
      </c>
      <c r="J23" s="998">
        <v>0.21985173524276402</v>
      </c>
    </row>
    <row r="24" spans="2:10" ht="12.75">
      <c r="B24" s="1003"/>
      <c r="C24" s="1004" t="s">
        <v>435</v>
      </c>
      <c r="D24" s="1005"/>
      <c r="E24" s="1006">
        <v>-0.10874938210578478</v>
      </c>
      <c r="F24" s="1007">
        <v>1.7804572090450534</v>
      </c>
      <c r="G24" s="1008">
        <v>1.5883739998862438</v>
      </c>
      <c r="H24" s="1006">
        <v>-1.1600770929532395E-2</v>
      </c>
      <c r="I24" s="1007">
        <v>0.18588327956378151</v>
      </c>
      <c r="J24" s="1008">
        <v>0.16572681828136626</v>
      </c>
    </row>
    <row r="25" spans="2:10" ht="12.75">
      <c r="B25" s="1003"/>
      <c r="C25" s="1003"/>
      <c r="D25" s="1009" t="s">
        <v>436</v>
      </c>
      <c r="E25" s="1010">
        <v>0</v>
      </c>
      <c r="F25" s="1011">
        <v>3.5614517329576785</v>
      </c>
      <c r="G25" s="1012">
        <v>3.5619224753881298</v>
      </c>
      <c r="H25" s="1010">
        <v>0</v>
      </c>
      <c r="I25" s="1011">
        <v>0.26457919659435492</v>
      </c>
      <c r="J25" s="1012">
        <v>0.26398719469935039</v>
      </c>
    </row>
    <row r="26" spans="2:10" ht="12.75">
      <c r="B26" s="1003"/>
      <c r="C26" s="1003"/>
      <c r="D26" s="1009" t="s">
        <v>437</v>
      </c>
      <c r="E26" s="1010">
        <v>-9.0700104493208045</v>
      </c>
      <c r="F26" s="1011">
        <v>-12.897705958170619</v>
      </c>
      <c r="G26" s="1012">
        <v>-15.528862642980698</v>
      </c>
      <c r="H26" s="1010">
        <v>-1.0117663119855663E-2</v>
      </c>
      <c r="I26" s="1011">
        <v>-1.49778034325634E-2</v>
      </c>
      <c r="J26" s="1012">
        <v>-1.8966269701201403E-2</v>
      </c>
    </row>
    <row r="27" spans="2:10" ht="12.75">
      <c r="B27" s="1003"/>
      <c r="C27" s="1003"/>
      <c r="D27" s="1009" t="s">
        <v>438</v>
      </c>
      <c r="E27" s="1010">
        <v>-2.8337531486146048</v>
      </c>
      <c r="F27" s="1011">
        <v>-22.568482028826864</v>
      </c>
      <c r="G27" s="1012">
        <v>-26.991697374785616</v>
      </c>
      <c r="H27" s="1010">
        <v>-4.0654487050793822E-3</v>
      </c>
      <c r="I27" s="1011">
        <v>-4.0516521601858306E-2</v>
      </c>
      <c r="J27" s="1012">
        <v>-5.0126245330101557E-2</v>
      </c>
    </row>
    <row r="28" spans="2:10" ht="12.75">
      <c r="B28" s="1003"/>
      <c r="C28" s="1003"/>
      <c r="D28" s="1009" t="s">
        <v>439</v>
      </c>
      <c r="E28" s="1010">
        <v>0.16374494317088306</v>
      </c>
      <c r="F28" s="1011">
        <v>3.2770480162307933</v>
      </c>
      <c r="G28" s="1012">
        <v>2.9406193336186277</v>
      </c>
      <c r="H28" s="1010">
        <v>3.2676279863482209E-3</v>
      </c>
      <c r="I28" s="1011">
        <v>6.3247000277659907E-2</v>
      </c>
      <c r="J28" s="1012">
        <v>5.6680089548990689E-2</v>
      </c>
    </row>
    <row r="29" spans="2:10" ht="12.75">
      <c r="B29" s="1003"/>
      <c r="C29" s="1003"/>
      <c r="D29" s="1009" t="s">
        <v>440</v>
      </c>
      <c r="E29" s="1010">
        <v>0</v>
      </c>
      <c r="F29" s="1011">
        <v>-10.958635888363943</v>
      </c>
      <c r="G29" s="1012">
        <v>-10.957649663487672</v>
      </c>
      <c r="H29" s="1010">
        <v>0</v>
      </c>
      <c r="I29" s="1011">
        <v>-8.608829413808014E-2</v>
      </c>
      <c r="J29" s="1012">
        <v>-8.5876677496662362E-2</v>
      </c>
    </row>
    <row r="30" spans="2:10" ht="12.75">
      <c r="B30" s="999" t="s">
        <v>441</v>
      </c>
      <c r="C30" s="999"/>
      <c r="D30" s="1000"/>
      <c r="E30" s="996">
        <v>1.1518220633502239</v>
      </c>
      <c r="F30" s="997">
        <v>1.614749578681014</v>
      </c>
      <c r="G30" s="998">
        <v>-3.5229396310214156E-2</v>
      </c>
      <c r="H30" s="996">
        <v>6.1067327845815894E-2</v>
      </c>
      <c r="I30" s="997">
        <v>8.4982859857925336E-2</v>
      </c>
      <c r="J30" s="998">
        <v>-1.7120827295848788E-3</v>
      </c>
    </row>
    <row r="31" spans="2:10" ht="12.75">
      <c r="B31" s="999" t="s">
        <v>442</v>
      </c>
      <c r="C31" s="999"/>
      <c r="D31" s="1000"/>
      <c r="E31" s="996">
        <v>0.65302144249513105</v>
      </c>
      <c r="F31" s="997">
        <v>3.7163981806214679</v>
      </c>
      <c r="G31" s="998">
        <v>0.71451266871804364</v>
      </c>
      <c r="H31" s="996">
        <v>2.3746193535435188E-2</v>
      </c>
      <c r="I31" s="997">
        <v>0.13078377515016817</v>
      </c>
      <c r="J31" s="998">
        <v>2.5418677708965005E-2</v>
      </c>
    </row>
    <row r="32" spans="2:10" ht="12.75">
      <c r="B32" s="1003"/>
      <c r="C32" s="1004" t="s">
        <v>443</v>
      </c>
      <c r="D32" s="1005"/>
      <c r="E32" s="1006">
        <v>0.55882069563541847</v>
      </c>
      <c r="F32" s="1007">
        <v>4.8329427467741226</v>
      </c>
      <c r="G32" s="1008">
        <v>0.57692075391972253</v>
      </c>
      <c r="H32" s="1006">
        <v>1.4198879743023734E-2</v>
      </c>
      <c r="I32" s="1007">
        <v>0.11746306363331083</v>
      </c>
      <c r="J32" s="1008">
        <v>1.4310825168698832E-2</v>
      </c>
    </row>
    <row r="33" spans="2:10" ht="12.75">
      <c r="B33" s="1003"/>
      <c r="C33" s="1004" t="s">
        <v>444</v>
      </c>
      <c r="D33" s="1005"/>
      <c r="E33" s="1006">
        <v>0</v>
      </c>
      <c r="F33" s="1007">
        <v>0.94292235022466286</v>
      </c>
      <c r="G33" s="1008">
        <v>0.95528861104250495</v>
      </c>
      <c r="H33" s="1006">
        <v>0</v>
      </c>
      <c r="I33" s="1007">
        <v>7.4507069899412484E-3</v>
      </c>
      <c r="J33" s="1008">
        <v>7.5277068685542991E-3</v>
      </c>
    </row>
    <row r="34" spans="2:10" ht="12.75">
      <c r="B34" s="1003"/>
      <c r="C34" s="1004" t="s">
        <v>445</v>
      </c>
      <c r="D34" s="1005"/>
      <c r="E34" s="1006">
        <v>3.1889046365661216</v>
      </c>
      <c r="F34" s="1007">
        <v>1.9300000000000068</v>
      </c>
      <c r="G34" s="1008">
        <v>1.2175000000000011</v>
      </c>
      <c r="H34" s="1006">
        <v>9.4278658903836614E-3</v>
      </c>
      <c r="I34" s="1007">
        <v>5.7603096636744426E-3</v>
      </c>
      <c r="J34" s="1008">
        <v>3.6252139265819851E-3</v>
      </c>
    </row>
    <row r="35" spans="2:10" ht="12.75">
      <c r="B35" s="999" t="s">
        <v>446</v>
      </c>
      <c r="C35" s="999"/>
      <c r="D35" s="1000"/>
      <c r="E35" s="996">
        <v>0.42534627549351001</v>
      </c>
      <c r="F35" s="997">
        <v>-8.0049156530174628</v>
      </c>
      <c r="G35" s="998">
        <v>-10.246430324283892</v>
      </c>
      <c r="H35" s="996">
        <v>3.3797403131901958E-2</v>
      </c>
      <c r="I35" s="997">
        <v>-0.69240764341827155</v>
      </c>
      <c r="J35" s="998">
        <v>-0.88821841794347356</v>
      </c>
    </row>
    <row r="36" spans="2:10" ht="12.75">
      <c r="B36" s="1003"/>
      <c r="C36" s="1004" t="s">
        <v>193</v>
      </c>
      <c r="D36" s="1005"/>
      <c r="E36" s="1006">
        <v>4.3066322136084523E-2</v>
      </c>
      <c r="F36" s="1007">
        <v>-7.2203060122238298</v>
      </c>
      <c r="G36" s="1008">
        <v>-6.3928576239999586</v>
      </c>
      <c r="H36" s="1006">
        <v>6.9412567757490664E-4</v>
      </c>
      <c r="I36" s="1007">
        <v>-0.1251340982514508</v>
      </c>
      <c r="J36" s="1008">
        <v>-0.11057853594013975</v>
      </c>
    </row>
    <row r="37" spans="2:10" ht="12.75">
      <c r="B37" s="1003"/>
      <c r="C37" s="1004" t="s">
        <v>447</v>
      </c>
      <c r="D37" s="1005"/>
      <c r="E37" s="1006">
        <v>0.54766960992512281</v>
      </c>
      <c r="F37" s="1007">
        <v>-10.079724658146134</v>
      </c>
      <c r="G37" s="1008">
        <v>-13.977043452941004</v>
      </c>
      <c r="H37" s="1006">
        <v>2.7038929933748505E-2</v>
      </c>
      <c r="I37" s="1007">
        <v>-0.55490621316163435</v>
      </c>
      <c r="J37" s="1008">
        <v>-0.77528445626449705</v>
      </c>
    </row>
    <row r="38" spans="2:10" ht="12.75">
      <c r="B38" s="1003"/>
      <c r="C38" s="1003"/>
      <c r="D38" s="1009" t="s">
        <v>448</v>
      </c>
      <c r="E38" s="1010">
        <v>0.16269610691459491</v>
      </c>
      <c r="F38" s="1011">
        <v>-14.097297594720942</v>
      </c>
      <c r="G38" s="1012">
        <v>-18.628130729506893</v>
      </c>
      <c r="H38" s="1010">
        <v>6.0274201967477868E-3</v>
      </c>
      <c r="I38" s="1011">
        <v>-0.60726050297933731</v>
      </c>
      <c r="J38" s="1012">
        <v>-0.81096007557809346</v>
      </c>
    </row>
    <row r="39" spans="2:10" ht="12.75">
      <c r="B39" s="1003"/>
      <c r="C39" s="1004" t="s">
        <v>449</v>
      </c>
      <c r="D39" s="1005"/>
      <c r="E39" s="1006">
        <v>0.40440804772015326</v>
      </c>
      <c r="F39" s="1007">
        <v>-0.89606739623975784</v>
      </c>
      <c r="G39" s="1008">
        <v>-0.17112481898848841</v>
      </c>
      <c r="H39" s="1006">
        <v>5.6501505721744559E-3</v>
      </c>
      <c r="I39" s="1007">
        <v>-1.2648192857531744E-2</v>
      </c>
      <c r="J39" s="1008">
        <v>-2.3958261273383493E-3</v>
      </c>
    </row>
    <row r="40" spans="2:10" ht="12.75">
      <c r="B40" s="1003"/>
      <c r="C40" s="1003"/>
      <c r="D40" s="1009" t="s">
        <v>450</v>
      </c>
      <c r="E40" s="1010">
        <v>0</v>
      </c>
      <c r="F40" s="1011">
        <v>0</v>
      </c>
      <c r="G40" s="1012">
        <v>0</v>
      </c>
      <c r="H40" s="1010">
        <v>0</v>
      </c>
      <c r="I40" s="1011">
        <v>0</v>
      </c>
      <c r="J40" s="1012">
        <v>0</v>
      </c>
    </row>
    <row r="41" spans="2:10" ht="12.75">
      <c r="B41" s="1003"/>
      <c r="C41" s="1003"/>
      <c r="D41" s="1009" t="s">
        <v>451</v>
      </c>
      <c r="E41" s="1010">
        <v>0</v>
      </c>
      <c r="F41" s="1011">
        <v>6.1395922583074025E-4</v>
      </c>
      <c r="G41" s="1012">
        <v>0.79999454135474934</v>
      </c>
      <c r="H41" s="1010">
        <v>0</v>
      </c>
      <c r="I41" s="1011">
        <v>7.0615092107824647E-6</v>
      </c>
      <c r="J41" s="1012">
        <v>9.0641715901428419E-3</v>
      </c>
    </row>
    <row r="42" spans="2:10" ht="12.75">
      <c r="B42" s="1003"/>
      <c r="C42" s="1003"/>
      <c r="D42" s="1009" t="s">
        <v>452</v>
      </c>
      <c r="E42" s="1010">
        <v>2.5563258232235881</v>
      </c>
      <c r="F42" s="1011">
        <v>-5.2562677530795412</v>
      </c>
      <c r="G42" s="1012">
        <v>-4.9149612744340772</v>
      </c>
      <c r="H42" s="1010">
        <v>5.6687853844610983E-3</v>
      </c>
      <c r="I42" s="1011">
        <v>-1.2581978310210708E-2</v>
      </c>
      <c r="J42" s="1012">
        <v>-1.1422031726490832E-2</v>
      </c>
    </row>
    <row r="43" spans="2:10" ht="12.75">
      <c r="B43" s="999" t="s">
        <v>453</v>
      </c>
      <c r="C43" s="999"/>
      <c r="D43" s="1000"/>
      <c r="E43" s="996">
        <v>-0.30619786717346642</v>
      </c>
      <c r="F43" s="997">
        <v>-5.5038755956200589</v>
      </c>
      <c r="G43" s="998">
        <v>-6.2124241543159116</v>
      </c>
      <c r="H43" s="996">
        <v>-1.0945040152579721E-2</v>
      </c>
      <c r="I43" s="997">
        <v>-0.20697774394492921</v>
      </c>
      <c r="J43" s="998">
        <v>-0.23928290399125213</v>
      </c>
    </row>
    <row r="44" spans="2:10" ht="12.75">
      <c r="B44" s="999" t="s">
        <v>454</v>
      </c>
      <c r="C44" s="999"/>
      <c r="D44" s="1000"/>
      <c r="E44" s="996">
        <v>-0.23085416039344864</v>
      </c>
      <c r="F44" s="997">
        <v>-2.1107074371582826</v>
      </c>
      <c r="G44" s="998">
        <v>-2.2298622333246811</v>
      </c>
      <c r="H44" s="996">
        <v>-5.5673760289097207E-3</v>
      </c>
      <c r="I44" s="997">
        <v>-5.1735378841181304E-2</v>
      </c>
      <c r="J44" s="998">
        <v>-5.4587667501948572E-2</v>
      </c>
    </row>
    <row r="45" spans="2:10" ht="12.75">
      <c r="B45" s="1003"/>
      <c r="C45" s="1004" t="s">
        <v>455</v>
      </c>
      <c r="D45" s="1005"/>
      <c r="E45" s="1006">
        <v>2.1397424196329098</v>
      </c>
      <c r="F45" s="1007">
        <v>-2.97079221687585</v>
      </c>
      <c r="G45" s="1008">
        <v>-6.2823707452404562</v>
      </c>
      <c r="H45" s="1006">
        <v>1.6510824131700793E-2</v>
      </c>
      <c r="I45" s="1007">
        <v>-2.4063427398025906E-2</v>
      </c>
      <c r="J45" s="1008">
        <v>-5.1319281265919593E-2</v>
      </c>
    </row>
    <row r="46" spans="2:10" ht="12.75">
      <c r="B46" s="1003"/>
      <c r="C46" s="1004" t="s">
        <v>456</v>
      </c>
      <c r="D46" s="1005"/>
      <c r="E46" s="1006">
        <v>-0.34520169641976395</v>
      </c>
      <c r="F46" s="1007">
        <v>1.1471500303028108</v>
      </c>
      <c r="G46" s="1008">
        <v>0.78476253469005997</v>
      </c>
      <c r="H46" s="1006">
        <v>-1.3765308171050045E-3</v>
      </c>
      <c r="I46" s="1007">
        <v>4.494314727766696E-3</v>
      </c>
      <c r="J46" s="1008">
        <v>3.0683138522536613E-3</v>
      </c>
    </row>
    <row r="47" spans="2:10" ht="12.75">
      <c r="B47" s="1003"/>
      <c r="C47" s="1004" t="s">
        <v>457</v>
      </c>
      <c r="D47" s="1005"/>
      <c r="E47" s="1006">
        <v>-0.28163347415006967</v>
      </c>
      <c r="F47" s="1007">
        <v>-0.61398866096470783</v>
      </c>
      <c r="G47" s="1008">
        <v>0.18109904748553163</v>
      </c>
      <c r="H47" s="1006">
        <v>-1.7133908853644261E-3</v>
      </c>
      <c r="I47" s="1007">
        <v>-3.7373872907510227E-3</v>
      </c>
      <c r="J47" s="1008">
        <v>1.08690375176973E-3</v>
      </c>
    </row>
    <row r="48" spans="2:10" ht="12.75">
      <c r="B48" s="1003"/>
      <c r="C48" s="1004" t="s">
        <v>458</v>
      </c>
      <c r="D48" s="1005"/>
      <c r="E48" s="1006">
        <v>1.0127607859033105E-2</v>
      </c>
      <c r="F48" s="1007">
        <v>-2.050423687927875</v>
      </c>
      <c r="G48" s="1008">
        <v>-2.0163110890631231</v>
      </c>
      <c r="H48" s="1006">
        <v>3.4846416382271088E-5</v>
      </c>
      <c r="I48" s="1007">
        <v>-7.1832660899425341E-3</v>
      </c>
      <c r="J48" s="1008">
        <v>-7.0480973359295877E-3</v>
      </c>
    </row>
    <row r="49" spans="2:10" ht="12.75">
      <c r="B49" s="1003"/>
      <c r="C49" s="1004" t="s">
        <v>459</v>
      </c>
      <c r="D49" s="1005"/>
      <c r="E49" s="1006">
        <v>-6.5767451019001584</v>
      </c>
      <c r="F49" s="1007">
        <v>-7.2861446409864641</v>
      </c>
      <c r="G49" s="1008">
        <v>-0.10814117800555323</v>
      </c>
      <c r="H49" s="1006">
        <v>-1.8998638827545027E-2</v>
      </c>
      <c r="I49" s="1007">
        <v>-2.1149752909328003E-2</v>
      </c>
      <c r="J49" s="1008">
        <v>-3.3557561038696955E-4</v>
      </c>
    </row>
    <row r="50" spans="2:10" ht="12.75">
      <c r="B50" s="999" t="s">
        <v>460</v>
      </c>
      <c r="C50" s="999"/>
      <c r="D50" s="1000"/>
      <c r="E50" s="996">
        <v>0</v>
      </c>
      <c r="F50" s="997">
        <v>-1.2967452787563616E-2</v>
      </c>
      <c r="G50" s="998">
        <v>-1.4172332767387275E-2</v>
      </c>
      <c r="H50" s="996">
        <v>0</v>
      </c>
      <c r="I50" s="997">
        <v>-1.4885003611858066E-4</v>
      </c>
      <c r="J50" s="998">
        <v>-1.6223084492297303E-4</v>
      </c>
    </row>
    <row r="51" spans="2:10" ht="12.75">
      <c r="B51" s="999" t="s">
        <v>461</v>
      </c>
      <c r="C51" s="999"/>
      <c r="D51" s="1000"/>
      <c r="E51" s="996">
        <v>0.23880597014924376</v>
      </c>
      <c r="F51" s="997">
        <v>1.084901151078796</v>
      </c>
      <c r="G51" s="998">
        <v>0.44686690795445827</v>
      </c>
      <c r="H51" s="996">
        <v>1.3041188516362158E-2</v>
      </c>
      <c r="I51" s="997">
        <v>5.8586484188293368E-2</v>
      </c>
      <c r="J51" s="998">
        <v>2.4277167091414146E-2</v>
      </c>
    </row>
    <row r="52" spans="2:10" ht="13.5" thickBot="1">
      <c r="B52" s="1013" t="s">
        <v>462</v>
      </c>
      <c r="C52" s="1013"/>
      <c r="D52" s="1014"/>
      <c r="E52" s="1015">
        <v>0.92779346510690175</v>
      </c>
      <c r="F52" s="1016">
        <v>0.18728239776022804</v>
      </c>
      <c r="G52" s="1017">
        <v>-0.47860181670711199</v>
      </c>
      <c r="H52" s="1015">
        <v>4.1404709897611823E-2</v>
      </c>
      <c r="I52" s="1016">
        <v>8.3961320348141296E-3</v>
      </c>
      <c r="J52" s="1017">
        <v>-2.1360495702084377E-2</v>
      </c>
    </row>
    <row r="53" spans="2:10">
      <c r="B53" s="1018" t="s">
        <v>21</v>
      </c>
      <c r="C53" s="1018"/>
      <c r="D53" s="1019"/>
      <c r="E53" s="1019"/>
      <c r="F53" s="1019"/>
      <c r="G53" s="1019"/>
      <c r="H53" s="1019"/>
      <c r="I53" s="1020"/>
      <c r="J53" s="1019"/>
    </row>
    <row r="54" spans="2:10">
      <c r="B54" s="1021"/>
      <c r="C54" s="1021"/>
      <c r="D54" s="1022"/>
      <c r="E54" s="1022"/>
      <c r="F54" s="1022"/>
      <c r="G54" s="1022"/>
      <c r="H54" s="1022"/>
      <c r="I54" s="1023"/>
      <c r="J54" s="1022"/>
    </row>
  </sheetData>
  <mergeCells count="2">
    <mergeCell ref="E5:G5"/>
    <mergeCell ref="H5:J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32"/>
  <sheetViews>
    <sheetView zoomScale="70" zoomScaleNormal="70" workbookViewId="0">
      <selection activeCell="D29" sqref="D29"/>
    </sheetView>
  </sheetViews>
  <sheetFormatPr defaultRowHeight="15" customHeight="1"/>
  <cols>
    <col min="1" max="1" width="4" customWidth="1"/>
    <col min="2" max="2" width="51" customWidth="1"/>
    <col min="3" max="17" width="8.5703125" customWidth="1"/>
    <col min="18" max="18" width="10.42578125" bestFit="1" customWidth="1"/>
    <col min="19" max="22" width="10.28515625" bestFit="1" customWidth="1"/>
    <col min="23" max="23" width="10.7109375" bestFit="1" customWidth="1"/>
    <col min="24" max="24" width="10.28515625" customWidth="1"/>
  </cols>
  <sheetData>
    <row r="1" spans="1:83" s="864" customFormat="1" ht="12.75">
      <c r="C1" s="1024"/>
      <c r="D1" s="1024"/>
      <c r="E1" s="1024"/>
      <c r="F1" s="1024"/>
      <c r="G1" s="1024"/>
      <c r="H1" s="1024"/>
      <c r="I1" s="1024"/>
      <c r="J1" s="1024"/>
      <c r="K1" s="1024"/>
      <c r="L1" s="1024"/>
      <c r="M1" s="1024"/>
      <c r="N1" s="1024"/>
      <c r="O1" s="1024"/>
      <c r="P1" s="1024"/>
      <c r="Q1" s="1024"/>
    </row>
    <row r="2" spans="1:83" s="864" customFormat="1" ht="24" customHeight="1">
      <c r="B2" s="757" t="s">
        <v>0</v>
      </c>
      <c r="C2" s="757"/>
      <c r="D2" s="757"/>
      <c r="E2" s="757"/>
      <c r="F2" s="757"/>
      <c r="G2" s="757"/>
      <c r="H2" s="757"/>
      <c r="I2" s="757"/>
      <c r="J2" s="757"/>
      <c r="K2" s="757"/>
      <c r="L2" s="757"/>
      <c r="M2" s="757"/>
      <c r="N2" s="757"/>
      <c r="O2" s="757"/>
      <c r="P2" s="757"/>
      <c r="Q2" s="757"/>
      <c r="R2" s="757"/>
      <c r="S2" s="757"/>
      <c r="T2" s="757"/>
      <c r="U2" s="757"/>
      <c r="V2" s="757"/>
      <c r="W2" s="757"/>
      <c r="X2" s="757"/>
    </row>
    <row r="3" spans="1:83" s="864" customFormat="1" ht="19.5" customHeight="1">
      <c r="A3" s="882"/>
      <c r="B3" s="865"/>
      <c r="C3" s="1137">
        <v>2009</v>
      </c>
      <c r="D3" s="1137">
        <v>2010</v>
      </c>
      <c r="E3" s="1134">
        <v>2011</v>
      </c>
      <c r="F3" s="1134">
        <v>2012</v>
      </c>
      <c r="G3" s="1134">
        <v>2013</v>
      </c>
      <c r="H3" s="1135">
        <v>2014</v>
      </c>
      <c r="I3" s="1133">
        <v>2013</v>
      </c>
      <c r="J3" s="1134"/>
      <c r="K3" s="1134"/>
      <c r="L3" s="1135"/>
      <c r="M3" s="1133">
        <v>2014</v>
      </c>
      <c r="N3" s="1134"/>
      <c r="O3" s="1134"/>
      <c r="P3" s="1135"/>
      <c r="Q3" s="1025">
        <v>2015</v>
      </c>
      <c r="R3" s="1134">
        <v>2014</v>
      </c>
      <c r="S3" s="1134"/>
      <c r="T3" s="1135"/>
      <c r="U3" s="1133">
        <v>2015</v>
      </c>
      <c r="V3" s="1134"/>
      <c r="W3" s="1134"/>
      <c r="X3" s="1134"/>
    </row>
    <row r="4" spans="1:83" s="864" customFormat="1" ht="19.5" customHeight="1">
      <c r="A4" s="882"/>
      <c r="B4" s="866"/>
      <c r="C4" s="1137"/>
      <c r="D4" s="1137"/>
      <c r="E4" s="1137"/>
      <c r="F4" s="1137"/>
      <c r="G4" s="1137"/>
      <c r="H4" s="1138"/>
      <c r="I4" s="867" t="s">
        <v>1</v>
      </c>
      <c r="J4" s="967" t="s">
        <v>2</v>
      </c>
      <c r="K4" s="967" t="s">
        <v>3</v>
      </c>
      <c r="L4" s="968" t="s">
        <v>4</v>
      </c>
      <c r="M4" s="867" t="s">
        <v>1</v>
      </c>
      <c r="N4" s="967" t="s">
        <v>2</v>
      </c>
      <c r="O4" s="967" t="s">
        <v>3</v>
      </c>
      <c r="P4" s="968" t="s">
        <v>4</v>
      </c>
      <c r="Q4" s="1026" t="s">
        <v>1</v>
      </c>
      <c r="R4" s="1027" t="s">
        <v>577</v>
      </c>
      <c r="S4" s="1027" t="s">
        <v>578</v>
      </c>
      <c r="T4" s="1028" t="s">
        <v>579</v>
      </c>
      <c r="U4" s="1029" t="s">
        <v>580</v>
      </c>
      <c r="V4" s="1027" t="s">
        <v>581</v>
      </c>
      <c r="W4" s="1027" t="s">
        <v>582</v>
      </c>
      <c r="X4" s="1027" t="s">
        <v>583</v>
      </c>
      <c r="Y4" s="1027"/>
    </row>
    <row r="5" spans="1:83" s="864" customFormat="1" ht="18" customHeight="1" thickBot="1">
      <c r="A5" s="882"/>
      <c r="B5" s="868"/>
      <c r="C5" s="1136"/>
      <c r="D5" s="1136"/>
      <c r="E5" s="1136"/>
      <c r="F5" s="1136"/>
      <c r="G5" s="1136"/>
      <c r="H5" s="1136"/>
      <c r="I5" s="1136"/>
      <c r="J5" s="1136"/>
      <c r="K5" s="1136"/>
      <c r="L5" s="1136"/>
      <c r="M5" s="1136"/>
      <c r="N5" s="1136"/>
      <c r="O5" s="1136"/>
      <c r="P5" s="1136"/>
      <c r="Q5" s="1136"/>
      <c r="R5" s="1136"/>
      <c r="S5" s="1136"/>
      <c r="T5" s="1136"/>
      <c r="U5" s="1136"/>
      <c r="V5" s="1136"/>
      <c r="W5" s="1136"/>
      <c r="X5" s="1136"/>
    </row>
    <row r="6" spans="1:83" s="864" customFormat="1" ht="27" customHeight="1" thickTop="1">
      <c r="A6" s="882"/>
      <c r="B6" s="869" t="s">
        <v>6</v>
      </c>
      <c r="C6" s="870">
        <v>-0.81661072293664461</v>
      </c>
      <c r="D6" s="870">
        <v>1.5506139489472872</v>
      </c>
      <c r="E6" s="870">
        <v>3.8951722813541636</v>
      </c>
      <c r="F6" s="870">
        <v>3.3191482913246091</v>
      </c>
      <c r="G6" s="870">
        <v>2.7813730258800149</v>
      </c>
      <c r="H6" s="870">
        <v>-0.27916666666666617</v>
      </c>
      <c r="I6" s="871">
        <v>3.4722106321898281</v>
      </c>
      <c r="J6" s="870">
        <v>3.6455384034615292</v>
      </c>
      <c r="K6" s="870">
        <v>2.7823284384049174</v>
      </c>
      <c r="L6" s="872">
        <v>1.2600000102375759</v>
      </c>
      <c r="M6" s="871">
        <v>0.6207262065303496</v>
      </c>
      <c r="N6" s="870">
        <v>-0.95780208590740301</v>
      </c>
      <c r="O6" s="870">
        <v>-0.37220838047706195</v>
      </c>
      <c r="P6" s="872">
        <v>-0.4082573746773619</v>
      </c>
      <c r="Q6" s="1030">
        <v>-0.9061714034272228</v>
      </c>
      <c r="R6" s="870">
        <v>-0.38314894705877123</v>
      </c>
      <c r="S6" s="870">
        <v>-0.29195481372092047</v>
      </c>
      <c r="T6" s="872">
        <v>-0.54934973087621586</v>
      </c>
      <c r="U6" s="870">
        <v>-1.4617958391202421</v>
      </c>
      <c r="V6" s="870">
        <v>-0.99651065575081077</v>
      </c>
      <c r="W6" s="870">
        <v>-0.25588343762233023</v>
      </c>
      <c r="X6" s="870">
        <v>0.12118759491563935</v>
      </c>
    </row>
    <row r="7" spans="1:83" s="864" customFormat="1" ht="27" customHeight="1">
      <c r="A7" s="882"/>
      <c r="B7" s="869" t="s">
        <v>7</v>
      </c>
      <c r="C7" s="870">
        <v>-0.81661072293664461</v>
      </c>
      <c r="D7" s="870">
        <v>1.5506139489472872</v>
      </c>
      <c r="E7" s="870">
        <v>3.8951722813541636</v>
      </c>
      <c r="F7" s="870">
        <v>3.3191482913246091</v>
      </c>
      <c r="G7" s="870">
        <v>2.7813730258800149</v>
      </c>
      <c r="H7" s="870">
        <v>-0.27916666666666617</v>
      </c>
      <c r="I7" s="871">
        <v>3.4722106321898281</v>
      </c>
      <c r="J7" s="870">
        <v>3.5593992878778238</v>
      </c>
      <c r="K7" s="870">
        <v>3.2991869354010817</v>
      </c>
      <c r="L7" s="872">
        <v>2.7813730258800149</v>
      </c>
      <c r="M7" s="871">
        <v>0.6207262065303496</v>
      </c>
      <c r="N7" s="870">
        <v>-0.17397759130849977</v>
      </c>
      <c r="O7" s="870">
        <v>-0.24002563374054375</v>
      </c>
      <c r="P7" s="872">
        <v>-0.28211264845006667</v>
      </c>
      <c r="Q7" s="1030">
        <v>-0.9061714034272228</v>
      </c>
      <c r="R7" s="870">
        <v>-0.25435145490607169</v>
      </c>
      <c r="S7" s="870">
        <v>-0.25776838029226212</v>
      </c>
      <c r="T7" s="872">
        <v>-0.28211264845003825</v>
      </c>
      <c r="U7" s="870">
        <v>-1.4617958391202421</v>
      </c>
      <c r="V7" s="870">
        <v>-1.2296597359424482</v>
      </c>
      <c r="W7" s="870">
        <v>-0.9061714034272228</v>
      </c>
      <c r="X7" s="870">
        <v>-0.64994224982739013</v>
      </c>
    </row>
    <row r="8" spans="1:83" s="864" customFormat="1" ht="27" customHeight="1">
      <c r="A8" s="882"/>
      <c r="B8" s="869" t="s">
        <v>8</v>
      </c>
      <c r="C8" s="870">
        <v>0.44619943895425251</v>
      </c>
      <c r="D8" s="870">
        <v>0.12863960620509829</v>
      </c>
      <c r="E8" s="870">
        <v>1.0278589257910653</v>
      </c>
      <c r="F8" s="870">
        <v>2.0960433855848337</v>
      </c>
      <c r="G8" s="870">
        <v>3.0006378488215035</v>
      </c>
      <c r="H8" s="870">
        <v>0.57046866274985086</v>
      </c>
      <c r="I8" s="871">
        <v>3.3063845071956308</v>
      </c>
      <c r="J8" s="870">
        <v>2.9077526208182007</v>
      </c>
      <c r="K8" s="870">
        <v>3.2735380763978554</v>
      </c>
      <c r="L8" s="872">
        <v>2.7374146976711415</v>
      </c>
      <c r="M8" s="871">
        <v>1.6886884258847488</v>
      </c>
      <c r="N8" s="870">
        <v>0.64064017161061315</v>
      </c>
      <c r="O8" s="870">
        <v>0.26436725102487912</v>
      </c>
      <c r="P8" s="872">
        <v>-0.22177075420322012</v>
      </c>
      <c r="Q8" s="1030">
        <v>-0.4326735759673852</v>
      </c>
      <c r="R8" s="870">
        <v>-8.733904413091409E-2</v>
      </c>
      <c r="S8" s="870">
        <v>-0.30430971624075198</v>
      </c>
      <c r="T8" s="872">
        <v>-0.27364967310735722</v>
      </c>
      <c r="U8" s="870">
        <v>-1.0917220294838046</v>
      </c>
      <c r="V8" s="870">
        <v>-0.19113800028858918</v>
      </c>
      <c r="W8" s="870">
        <v>-8.4643766085008565E-3</v>
      </c>
      <c r="X8" s="870">
        <v>0.45108801728575543</v>
      </c>
    </row>
    <row r="9" spans="1:83" s="864" customFormat="1" ht="27" customHeight="1">
      <c r="A9" s="882"/>
      <c r="B9" s="869" t="s">
        <v>9</v>
      </c>
      <c r="C9" s="870">
        <v>-2.7596676655879691</v>
      </c>
      <c r="D9" s="870">
        <v>11.464414252987609</v>
      </c>
      <c r="E9" s="870">
        <v>7.1426875313239435</v>
      </c>
      <c r="F9" s="870">
        <v>10.218654370849947</v>
      </c>
      <c r="G9" s="870">
        <v>-0.19302371905922655</v>
      </c>
      <c r="H9" s="870">
        <v>-1.3775217995839171</v>
      </c>
      <c r="I9" s="871">
        <v>4.2118584096319012</v>
      </c>
      <c r="J9" s="870">
        <v>1.2038880389161619</v>
      </c>
      <c r="K9" s="870">
        <v>-2.5608520522971645</v>
      </c>
      <c r="L9" s="870">
        <v>-3.6006365954586101</v>
      </c>
      <c r="M9" s="871">
        <v>-3.270616425069548</v>
      </c>
      <c r="N9" s="870">
        <v>-1.6468909079105032</v>
      </c>
      <c r="O9" s="870">
        <v>0.79830095113599953</v>
      </c>
      <c r="P9" s="872">
        <v>-1.4802177839996205</v>
      </c>
      <c r="Q9" s="1030">
        <v>-4.8668939828825586</v>
      </c>
      <c r="R9" s="870">
        <v>-0.6763715346121586</v>
      </c>
      <c r="S9" s="870">
        <v>-0.89271941970804392</v>
      </c>
      <c r="T9" s="872">
        <v>-2.8686824717080697</v>
      </c>
      <c r="U9" s="870">
        <v>-5.5951807513181819</v>
      </c>
      <c r="V9" s="870">
        <v>-5.7479240167760253</v>
      </c>
      <c r="W9" s="870">
        <v>-3.2526715843465155</v>
      </c>
      <c r="X9" s="870">
        <v>-2.857213748888725</v>
      </c>
    </row>
    <row r="10" spans="1:83" s="864" customFormat="1" ht="27" customHeight="1">
      <c r="A10" s="882"/>
      <c r="B10" s="869" t="s">
        <v>189</v>
      </c>
      <c r="C10" s="870">
        <v>-7.2088724584019417</v>
      </c>
      <c r="D10" s="870">
        <v>8.6562839550789619</v>
      </c>
      <c r="E10" s="870">
        <v>12.447686334032994</v>
      </c>
      <c r="F10" s="870">
        <v>4.5816895288850077</v>
      </c>
      <c r="G10" s="870">
        <v>0.38788680222070582</v>
      </c>
      <c r="H10" s="870">
        <v>-1.1612538264855488</v>
      </c>
      <c r="I10" s="871">
        <v>2.9187601019668961</v>
      </c>
      <c r="J10" s="870">
        <v>0.9</v>
      </c>
      <c r="K10" s="870">
        <v>0</v>
      </c>
      <c r="L10" s="872">
        <v>-2.2309249388069361</v>
      </c>
      <c r="M10" s="871">
        <v>-2.1907343814918399</v>
      </c>
      <c r="N10" s="870">
        <v>-0.88956258845607294</v>
      </c>
      <c r="O10" s="870">
        <v>-0.5484536583113595</v>
      </c>
      <c r="P10" s="872">
        <v>-1.0054928740270412</v>
      </c>
      <c r="Q10" s="1030">
        <v>-3.7832678551794459</v>
      </c>
      <c r="R10" s="870">
        <v>0.12331454439238598</v>
      </c>
      <c r="S10" s="870">
        <v>0.64098519977821411</v>
      </c>
      <c r="T10" s="872">
        <v>-3.7713803701068116</v>
      </c>
      <c r="U10" s="870">
        <v>-3.8626101174078258</v>
      </c>
      <c r="V10" s="870">
        <v>-3.3025303212392316</v>
      </c>
      <c r="W10" s="870">
        <v>-4.1816936365287631</v>
      </c>
      <c r="X10" s="870">
        <v>-3.8511831425086314</v>
      </c>
    </row>
    <row r="11" spans="1:83" s="864" customFormat="1" ht="27" customHeight="1">
      <c r="A11" s="882"/>
      <c r="B11" s="869" t="s">
        <v>11</v>
      </c>
      <c r="C11" s="870">
        <v>-3.5965665269026061</v>
      </c>
      <c r="D11" s="870">
        <v>2.117798246699337</v>
      </c>
      <c r="E11" s="870">
        <v>1.0332269524355695</v>
      </c>
      <c r="F11" s="870">
        <v>-1.318220637558241</v>
      </c>
      <c r="G11" s="870">
        <v>-1.5918144194791779</v>
      </c>
      <c r="H11" s="870">
        <v>2.0171870051415794</v>
      </c>
      <c r="I11" s="871">
        <v>-1.7957830753705366</v>
      </c>
      <c r="J11" s="870">
        <v>-2.6233738057886598</v>
      </c>
      <c r="K11" s="870">
        <v>-1.9679334207617671</v>
      </c>
      <c r="L11" s="872">
        <v>5.4766517248069135E-2</v>
      </c>
      <c r="M11" s="871">
        <v>1.0577932498517555</v>
      </c>
      <c r="N11" s="870">
        <v>2.9578542822601577</v>
      </c>
      <c r="O11" s="870">
        <v>2.8194108504210078</v>
      </c>
      <c r="P11" s="872">
        <v>1.2289424882064566</v>
      </c>
      <c r="Q11" s="1030" t="s">
        <v>10</v>
      </c>
      <c r="R11" s="873" t="s">
        <v>10</v>
      </c>
      <c r="S11" s="873" t="s">
        <v>10</v>
      </c>
      <c r="T11" s="942" t="s">
        <v>10</v>
      </c>
      <c r="U11" s="873" t="s">
        <v>10</v>
      </c>
      <c r="V11" s="873" t="s">
        <v>10</v>
      </c>
      <c r="W11" s="873" t="s">
        <v>10</v>
      </c>
      <c r="X11" s="873" t="s">
        <v>10</v>
      </c>
    </row>
    <row r="12" spans="1:83" s="864" customFormat="1" ht="27" customHeight="1">
      <c r="A12" s="882"/>
      <c r="B12" s="869" t="s">
        <v>191</v>
      </c>
      <c r="C12" s="870">
        <v>9.762590676722624</v>
      </c>
      <c r="D12" s="870">
        <v>2.9828810020876944</v>
      </c>
      <c r="E12" s="870">
        <v>1.4</v>
      </c>
      <c r="F12" s="870">
        <v>0.26282407740070823</v>
      </c>
      <c r="G12" s="870">
        <v>1.1626566556857796</v>
      </c>
      <c r="H12" s="870">
        <v>1.1693268777547168</v>
      </c>
      <c r="I12" s="871">
        <v>1.1186261924200949</v>
      </c>
      <c r="J12" s="870">
        <v>1.7934958961715211</v>
      </c>
      <c r="K12" s="870">
        <v>1.0479011350084733</v>
      </c>
      <c r="L12" s="872">
        <v>0.69954077535140868</v>
      </c>
      <c r="M12" s="871">
        <v>-0.17999962940018577</v>
      </c>
      <c r="N12" s="870">
        <v>0.80948545291124674</v>
      </c>
      <c r="O12" s="870">
        <v>1.0515375130462701</v>
      </c>
      <c r="P12" s="872">
        <v>2.9962841744615361</v>
      </c>
      <c r="Q12" s="1030">
        <v>1.6739062449514961</v>
      </c>
      <c r="R12" s="870">
        <v>2.2143371387528532</v>
      </c>
      <c r="S12" s="870">
        <v>2.5359095155576057</v>
      </c>
      <c r="T12" s="872">
        <v>4.2198464458251976</v>
      </c>
      <c r="U12" s="870">
        <v>2.34804359822283</v>
      </c>
      <c r="V12" s="870">
        <v>0.7796375325349203</v>
      </c>
      <c r="W12" s="870">
        <v>1.8809466549807468</v>
      </c>
      <c r="X12" s="870" t="s">
        <v>10</v>
      </c>
    </row>
    <row r="13" spans="1:83" s="864" customFormat="1" ht="27" customHeight="1">
      <c r="A13" s="882"/>
      <c r="B13" s="874" t="s">
        <v>192</v>
      </c>
      <c r="C13" s="875">
        <v>10.77340869607022</v>
      </c>
      <c r="D13" s="875">
        <v>1.4110828357179805</v>
      </c>
      <c r="E13" s="875">
        <v>-2.4</v>
      </c>
      <c r="F13" s="875">
        <v>-2.9401509415288416</v>
      </c>
      <c r="G13" s="875">
        <v>-1.5783302656513516</v>
      </c>
      <c r="H13" s="875">
        <v>1.4593658099979536</v>
      </c>
      <c r="I13" s="876">
        <v>-2.27268819264998</v>
      </c>
      <c r="J13" s="875">
        <v>-1.7868338464322306</v>
      </c>
      <c r="K13" s="875">
        <v>-1.6869341577579178</v>
      </c>
      <c r="L13" s="877">
        <v>-0.5536148670550034</v>
      </c>
      <c r="M13" s="876">
        <v>-0.73225165460829089</v>
      </c>
      <c r="N13" s="875">
        <v>1.7423812866671966</v>
      </c>
      <c r="O13" s="875">
        <v>1.4</v>
      </c>
      <c r="P13" s="877">
        <v>3.4273336079329084</v>
      </c>
      <c r="Q13" s="1031">
        <v>2.6036713738073871</v>
      </c>
      <c r="R13" s="875">
        <v>2.6145338206533921</v>
      </c>
      <c r="S13" s="875">
        <v>2.8547592692924013</v>
      </c>
      <c r="T13" s="877">
        <v>4.7962256871042683</v>
      </c>
      <c r="U13" s="875">
        <v>3.8663576932281813</v>
      </c>
      <c r="V13" s="875">
        <v>1.7940258470182044</v>
      </c>
      <c r="W13" s="875">
        <v>2.1423119139731455</v>
      </c>
      <c r="X13" s="875" t="s">
        <v>10</v>
      </c>
    </row>
    <row r="14" spans="1:83" s="880" customFormat="1" ht="16.5" customHeight="1">
      <c r="B14" s="878" t="s">
        <v>190</v>
      </c>
      <c r="C14" s="879"/>
      <c r="D14" s="879"/>
      <c r="E14" s="879"/>
      <c r="F14" s="879"/>
      <c r="G14" s="879"/>
      <c r="H14" s="879"/>
      <c r="I14" s="879"/>
      <c r="J14" s="879"/>
      <c r="K14" s="879"/>
      <c r="L14" s="879"/>
      <c r="M14" s="879"/>
      <c r="N14" s="879"/>
      <c r="O14" s="879"/>
      <c r="P14" s="879"/>
      <c r="Q14" s="879"/>
      <c r="V14" s="864"/>
      <c r="W14" s="864"/>
      <c r="X14" s="864"/>
      <c r="Y14" s="864"/>
      <c r="Z14" s="864"/>
      <c r="AA14" s="864"/>
      <c r="AB14" s="864"/>
      <c r="AC14" s="864"/>
      <c r="AD14" s="864"/>
      <c r="AE14" s="864"/>
      <c r="AF14" s="864"/>
      <c r="AG14" s="864"/>
      <c r="AH14" s="864"/>
      <c r="AI14" s="864"/>
      <c r="AJ14" s="864"/>
      <c r="AK14" s="864"/>
      <c r="AL14" s="864"/>
      <c r="AM14" s="864"/>
      <c r="AN14" s="864"/>
      <c r="AO14" s="864"/>
      <c r="AP14" s="864"/>
      <c r="AQ14" s="864"/>
      <c r="AR14" s="864"/>
      <c r="AS14" s="864"/>
      <c r="AT14" s="864"/>
      <c r="AU14" s="864"/>
      <c r="AV14" s="864"/>
      <c r="AW14" s="864"/>
      <c r="AX14" s="864"/>
      <c r="AY14" s="864"/>
      <c r="AZ14" s="864"/>
      <c r="BA14" s="864"/>
      <c r="BB14" s="864"/>
      <c r="BC14" s="864"/>
      <c r="BD14" s="864"/>
      <c r="BE14" s="864"/>
      <c r="BF14" s="864"/>
      <c r="BG14" s="864"/>
      <c r="BH14" s="864"/>
      <c r="BI14" s="864"/>
      <c r="BJ14" s="864"/>
      <c r="BK14" s="864"/>
      <c r="BL14" s="864"/>
      <c r="BM14" s="864"/>
      <c r="BN14" s="864"/>
      <c r="BO14" s="864"/>
      <c r="BP14" s="864"/>
      <c r="BQ14" s="864"/>
      <c r="BR14" s="864"/>
      <c r="BS14" s="864"/>
      <c r="BT14" s="864"/>
      <c r="BU14" s="864"/>
      <c r="BV14" s="864"/>
      <c r="BW14" s="864"/>
      <c r="BX14" s="864"/>
      <c r="BY14" s="864"/>
      <c r="BZ14" s="864"/>
      <c r="CA14" s="864"/>
      <c r="CB14" s="864"/>
      <c r="CC14" s="864"/>
      <c r="CD14" s="864"/>
      <c r="CE14" s="864"/>
    </row>
    <row r="15" spans="1:83" s="9" customFormat="1" ht="14.25" customHeight="1">
      <c r="B15" s="731" t="s">
        <v>12</v>
      </c>
      <c r="C15" s="10"/>
      <c r="D15" s="881"/>
      <c r="E15" s="881"/>
      <c r="F15" s="881"/>
      <c r="G15" s="881"/>
      <c r="H15" s="881"/>
      <c r="I15" s="288"/>
      <c r="J15" s="288"/>
      <c r="K15" s="288"/>
      <c r="L15" s="288"/>
      <c r="M15" s="288"/>
      <c r="N15" s="288"/>
      <c r="O15" s="288"/>
      <c r="P15" s="288"/>
      <c r="Q15" s="288"/>
      <c r="V15" s="864"/>
      <c r="W15" s="864"/>
      <c r="X15" s="864"/>
      <c r="Y15" s="864"/>
      <c r="Z15" s="864"/>
      <c r="AA15" s="864"/>
      <c r="AB15" s="864"/>
      <c r="AC15" s="864"/>
      <c r="AD15" s="864"/>
      <c r="AE15" s="864"/>
      <c r="AF15" s="864"/>
      <c r="AG15" s="864"/>
      <c r="AH15" s="864"/>
      <c r="AI15" s="864"/>
      <c r="AJ15" s="864"/>
      <c r="AK15" s="864"/>
      <c r="AL15" s="864"/>
      <c r="AM15" s="864"/>
      <c r="AN15" s="864"/>
      <c r="AO15" s="864"/>
      <c r="AP15" s="864"/>
      <c r="AQ15" s="864"/>
      <c r="AR15" s="864"/>
      <c r="AS15" s="864"/>
      <c r="AT15" s="864"/>
      <c r="AU15" s="864"/>
      <c r="AV15" s="864"/>
      <c r="AW15" s="864"/>
      <c r="AX15" s="864"/>
      <c r="AY15" s="864"/>
      <c r="AZ15" s="864"/>
      <c r="BA15" s="864"/>
      <c r="BB15" s="864"/>
      <c r="BC15" s="864"/>
      <c r="BD15" s="864"/>
      <c r="BE15" s="864"/>
      <c r="BF15" s="864"/>
      <c r="BG15" s="864"/>
      <c r="BH15" s="864"/>
      <c r="BI15" s="864"/>
      <c r="BJ15" s="864"/>
      <c r="BK15" s="864"/>
      <c r="BL15" s="864"/>
      <c r="BM15" s="864"/>
      <c r="BN15" s="864"/>
      <c r="BO15" s="864"/>
      <c r="BP15" s="864"/>
      <c r="BQ15" s="864"/>
      <c r="BR15" s="864"/>
      <c r="BS15" s="864"/>
      <c r="BT15" s="864"/>
      <c r="BU15" s="864"/>
      <c r="BV15" s="864"/>
      <c r="BW15" s="864"/>
      <c r="BX15" s="864"/>
      <c r="BY15" s="864"/>
      <c r="BZ15" s="864"/>
      <c r="CA15" s="864"/>
      <c r="CB15" s="864"/>
      <c r="CC15" s="864"/>
      <c r="CD15" s="864"/>
      <c r="CE15" s="864"/>
    </row>
    <row r="16" spans="1:83" s="9" customFormat="1" ht="17.25" customHeight="1">
      <c r="B16" s="883"/>
      <c r="C16" s="10"/>
      <c r="D16" s="881"/>
      <c r="E16" s="881"/>
      <c r="F16" s="881"/>
      <c r="G16" s="881"/>
      <c r="H16" s="881"/>
      <c r="I16" s="288"/>
      <c r="J16" s="288"/>
      <c r="K16" s="288"/>
      <c r="L16" s="288"/>
      <c r="M16" s="288"/>
      <c r="N16" s="288"/>
      <c r="O16" s="288"/>
      <c r="P16" s="288"/>
      <c r="Q16" s="288"/>
      <c r="U16" s="943"/>
      <c r="V16" s="864"/>
      <c r="W16" s="864"/>
      <c r="X16" s="864"/>
      <c r="Y16" s="864"/>
      <c r="Z16" s="864"/>
      <c r="AA16" s="864"/>
      <c r="AB16" s="864"/>
      <c r="AC16" s="864"/>
      <c r="AD16" s="864"/>
      <c r="AE16" s="864"/>
      <c r="AF16" s="864"/>
      <c r="AG16" s="864"/>
      <c r="AH16" s="864"/>
      <c r="AI16" s="864"/>
      <c r="AJ16" s="864"/>
      <c r="AK16" s="864"/>
      <c r="AL16" s="864"/>
      <c r="AM16" s="864"/>
      <c r="AN16" s="864"/>
      <c r="AO16" s="864"/>
      <c r="AP16" s="864"/>
      <c r="AQ16" s="864"/>
      <c r="AR16" s="864"/>
      <c r="AS16" s="864"/>
      <c r="AT16" s="864"/>
      <c r="AU16" s="864"/>
      <c r="AV16" s="864"/>
      <c r="AW16" s="864"/>
      <c r="AX16" s="864"/>
      <c r="AY16" s="864"/>
      <c r="AZ16" s="864"/>
      <c r="BA16" s="864"/>
      <c r="BB16" s="864"/>
      <c r="BC16" s="864"/>
      <c r="BD16" s="864"/>
      <c r="BE16" s="864"/>
      <c r="BF16" s="864"/>
      <c r="BG16" s="864"/>
      <c r="BH16" s="864"/>
      <c r="BI16" s="864"/>
      <c r="BJ16" s="864"/>
      <c r="BK16" s="864"/>
      <c r="BL16" s="864"/>
      <c r="BM16" s="864"/>
      <c r="BN16" s="864"/>
      <c r="BO16" s="864"/>
      <c r="BP16" s="864"/>
      <c r="BQ16" s="864"/>
      <c r="BR16" s="864"/>
      <c r="BS16" s="864"/>
      <c r="BT16" s="864"/>
      <c r="BU16" s="864"/>
      <c r="BV16" s="864"/>
      <c r="BW16" s="864"/>
      <c r="BX16" s="864"/>
      <c r="BY16" s="864"/>
      <c r="BZ16" s="864"/>
      <c r="CA16" s="864"/>
      <c r="CB16" s="864"/>
      <c r="CC16" s="864"/>
      <c r="CD16" s="864"/>
      <c r="CE16" s="864"/>
    </row>
    <row r="17" s="863" customFormat="1" ht="15" customHeight="1"/>
    <row r="18" s="863" customFormat="1" ht="15" customHeight="1"/>
    <row r="19" s="863" customFormat="1" ht="15" customHeight="1"/>
    <row r="20" s="863" customFormat="1" ht="15" customHeight="1"/>
    <row r="21" s="863" customFormat="1" ht="15" customHeight="1"/>
    <row r="22" s="863" customFormat="1" ht="15" customHeight="1"/>
    <row r="23" s="863" customFormat="1" ht="15" customHeight="1"/>
    <row r="24" s="863" customFormat="1" ht="15" customHeight="1"/>
    <row r="25" s="863" customFormat="1" ht="15" customHeight="1"/>
    <row r="26" s="863" customFormat="1" ht="15" customHeight="1"/>
    <row r="27" s="863" customFormat="1" ht="15" customHeight="1"/>
    <row r="28" s="863" customFormat="1" ht="15" customHeight="1"/>
    <row r="29" s="863" customFormat="1" ht="15" customHeight="1"/>
    <row r="30" s="863" customFormat="1" ht="15" customHeight="1"/>
    <row r="31" s="863" customFormat="1" ht="15" customHeight="1"/>
    <row r="32" s="863" customFormat="1" ht="15" customHeight="1"/>
  </sheetData>
  <mergeCells count="11">
    <mergeCell ref="I3:L3"/>
    <mergeCell ref="M3:P3"/>
    <mergeCell ref="R3:T3"/>
    <mergeCell ref="U3:X3"/>
    <mergeCell ref="C5:X5"/>
    <mergeCell ref="C3:C4"/>
    <mergeCell ref="D3:D4"/>
    <mergeCell ref="E3:E4"/>
    <mergeCell ref="F3:F4"/>
    <mergeCell ref="G3:G4"/>
    <mergeCell ref="H3:H4"/>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F91"/>
  <sheetViews>
    <sheetView zoomScale="70" zoomScaleNormal="70" zoomScaleSheetLayoutView="70" workbookViewId="0">
      <selection activeCell="D55" sqref="D55"/>
    </sheetView>
  </sheetViews>
  <sheetFormatPr defaultRowHeight="12.75"/>
  <cols>
    <col min="1" max="1" width="6.85546875" style="295" customWidth="1"/>
    <col min="2" max="2" width="78.7109375" style="295" customWidth="1"/>
    <col min="3" max="9" width="9.42578125" style="295" customWidth="1"/>
    <col min="10" max="10" width="11.7109375" style="295" customWidth="1"/>
    <col min="11" max="15" width="10.42578125" style="295" customWidth="1"/>
    <col min="16" max="16" width="9.42578125" style="295" customWidth="1"/>
    <col min="17" max="18" width="9.140625" style="295"/>
    <col min="19" max="20" width="9.140625" style="295" customWidth="1"/>
    <col min="21" max="24" width="10" style="295" customWidth="1"/>
    <col min="25" max="29" width="9.28515625" style="295" customWidth="1"/>
    <col min="30" max="16384" width="9.140625" style="295"/>
  </cols>
  <sheetData>
    <row r="2" spans="2:32" s="694" customFormat="1" ht="24" customHeight="1">
      <c r="B2" s="693" t="s">
        <v>194</v>
      </c>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row>
    <row r="3" spans="2:32" ht="19.5" customHeight="1">
      <c r="B3" s="304"/>
      <c r="C3" s="1139">
        <v>2012</v>
      </c>
      <c r="D3" s="1140"/>
      <c r="E3" s="1140"/>
      <c r="F3" s="1140"/>
      <c r="G3" s="1139">
        <v>2013</v>
      </c>
      <c r="H3" s="1140"/>
      <c r="I3" s="1140"/>
      <c r="J3" s="1140"/>
      <c r="K3" s="1139">
        <v>2014</v>
      </c>
      <c r="L3" s="1140"/>
      <c r="M3" s="1140"/>
      <c r="N3" s="1141"/>
      <c r="O3" s="1139">
        <v>2015</v>
      </c>
      <c r="P3" s="1147"/>
      <c r="Q3" s="1140">
        <v>2012</v>
      </c>
      <c r="R3" s="1140"/>
      <c r="S3" s="1140"/>
      <c r="T3" s="1140"/>
      <c r="U3" s="1139">
        <v>2013</v>
      </c>
      <c r="V3" s="1140"/>
      <c r="W3" s="1140"/>
      <c r="X3" s="1141"/>
      <c r="Y3" s="1139">
        <v>2014</v>
      </c>
      <c r="Z3" s="1140"/>
      <c r="AA3" s="1140"/>
      <c r="AB3" s="1141"/>
      <c r="AC3" s="1139">
        <v>2015</v>
      </c>
      <c r="AD3" s="1140"/>
    </row>
    <row r="4" spans="2:32" ht="19.5" customHeight="1">
      <c r="B4" s="296"/>
      <c r="C4" s="297" t="s">
        <v>1</v>
      </c>
      <c r="D4" s="298" t="s">
        <v>2</v>
      </c>
      <c r="E4" s="298" t="s">
        <v>3</v>
      </c>
      <c r="F4" s="299" t="s">
        <v>4</v>
      </c>
      <c r="G4" s="297" t="s">
        <v>1</v>
      </c>
      <c r="H4" s="298" t="s">
        <v>2</v>
      </c>
      <c r="I4" s="298" t="s">
        <v>3</v>
      </c>
      <c r="J4" s="299" t="s">
        <v>4</v>
      </c>
      <c r="K4" s="884" t="s">
        <v>1</v>
      </c>
      <c r="L4" s="885" t="s">
        <v>2</v>
      </c>
      <c r="M4" s="885" t="s">
        <v>3</v>
      </c>
      <c r="N4" s="886" t="s">
        <v>4</v>
      </c>
      <c r="O4" s="884" t="s">
        <v>1</v>
      </c>
      <c r="P4" s="1032" t="s">
        <v>584</v>
      </c>
      <c r="Q4" s="297" t="s">
        <v>1</v>
      </c>
      <c r="R4" s="298" t="s">
        <v>2</v>
      </c>
      <c r="S4" s="298" t="s">
        <v>3</v>
      </c>
      <c r="T4" s="299" t="s">
        <v>4</v>
      </c>
      <c r="U4" s="297" t="s">
        <v>1</v>
      </c>
      <c r="V4" s="298" t="s">
        <v>2</v>
      </c>
      <c r="W4" s="298" t="s">
        <v>3</v>
      </c>
      <c r="X4" s="299" t="s">
        <v>4</v>
      </c>
      <c r="Y4" s="297" t="s">
        <v>1</v>
      </c>
      <c r="Z4" s="298" t="s">
        <v>2</v>
      </c>
      <c r="AA4" s="298" t="s">
        <v>3</v>
      </c>
      <c r="AB4" s="299" t="s">
        <v>4</v>
      </c>
      <c r="AC4" s="1033" t="s">
        <v>1</v>
      </c>
      <c r="AD4" s="885" t="s">
        <v>584</v>
      </c>
    </row>
    <row r="5" spans="2:32" ht="15.75" customHeight="1">
      <c r="B5" s="944"/>
      <c r="C5" s="1142" t="s">
        <v>569</v>
      </c>
      <c r="D5" s="1143"/>
      <c r="E5" s="1143"/>
      <c r="F5" s="1143"/>
      <c r="G5" s="1143"/>
      <c r="H5" s="1143"/>
      <c r="I5" s="1143"/>
      <c r="J5" s="1143"/>
      <c r="K5" s="1143"/>
      <c r="L5" s="1143"/>
      <c r="M5" s="1143"/>
      <c r="N5" s="1143"/>
      <c r="O5" s="1143"/>
      <c r="P5" s="1144"/>
      <c r="Q5" s="1145" t="s">
        <v>195</v>
      </c>
      <c r="R5" s="1143"/>
      <c r="S5" s="1143"/>
      <c r="T5" s="1143"/>
      <c r="U5" s="1143"/>
      <c r="V5" s="1143"/>
      <c r="W5" s="1143"/>
      <c r="X5" s="1143"/>
      <c r="Y5" s="1143"/>
      <c r="Z5" s="1143"/>
      <c r="AA5" s="1143"/>
      <c r="AB5" s="1143"/>
      <c r="AC5" s="1143"/>
      <c r="AD5" s="1143"/>
    </row>
    <row r="6" spans="2:32">
      <c r="B6" s="945" t="s">
        <v>20</v>
      </c>
      <c r="C6" s="946">
        <v>1.0331854790100152</v>
      </c>
      <c r="D6" s="947">
        <v>-0.52812118075358683</v>
      </c>
      <c r="E6" s="947">
        <v>0.22658504245653399</v>
      </c>
      <c r="F6" s="948">
        <v>0.32567256914688869</v>
      </c>
      <c r="G6" s="946">
        <v>1.1186261924200949</v>
      </c>
      <c r="H6" s="947">
        <v>1.7934958961715211</v>
      </c>
      <c r="I6" s="947">
        <v>1.0479011350084733</v>
      </c>
      <c r="J6" s="948">
        <v>0.69954077535140868</v>
      </c>
      <c r="K6" s="946">
        <v>-0.17999962940018577</v>
      </c>
      <c r="L6" s="947">
        <v>0.80948545291124674</v>
      </c>
      <c r="M6" s="947">
        <v>1.0515375130462701</v>
      </c>
      <c r="N6" s="948">
        <v>2.9962841744615361</v>
      </c>
      <c r="O6" s="948">
        <v>1.6739062449514961</v>
      </c>
      <c r="P6" s="949">
        <v>1.8809466549807468</v>
      </c>
      <c r="Q6" s="946">
        <v>-1.4754600069969399</v>
      </c>
      <c r="R6" s="947">
        <v>-2.5848944935059848</v>
      </c>
      <c r="S6" s="947">
        <v>-3.4195294801570952</v>
      </c>
      <c r="T6" s="948">
        <v>-4.315284207288812</v>
      </c>
      <c r="U6" s="946">
        <v>-2.2746053509342516</v>
      </c>
      <c r="V6" s="947">
        <v>-1.7869003681379496</v>
      </c>
      <c r="W6" s="947">
        <v>-1.6874761739181992</v>
      </c>
      <c r="X6" s="948">
        <v>-0.55348531980003202</v>
      </c>
      <c r="Y6" s="946">
        <v>-0.79578618254751632</v>
      </c>
      <c r="Z6" s="947">
        <v>1.784378351893551</v>
      </c>
      <c r="AA6" s="947">
        <v>1.4290649931904369</v>
      </c>
      <c r="AB6" s="948">
        <v>3.4184978185864452</v>
      </c>
      <c r="AC6" s="948">
        <v>2.6036713738073871</v>
      </c>
      <c r="AD6" s="947">
        <v>2.1423119139731455</v>
      </c>
    </row>
    <row r="7" spans="2:32">
      <c r="B7" s="300" t="s">
        <v>196</v>
      </c>
      <c r="C7" s="289">
        <v>7.2014564774534904</v>
      </c>
      <c r="D7" s="290">
        <v>5.5755688364334901</v>
      </c>
      <c r="E7" s="290">
        <v>6.4069071323376932</v>
      </c>
      <c r="F7" s="291">
        <v>3.8383906826963567</v>
      </c>
      <c r="G7" s="289">
        <v>1.8480762681139566</v>
      </c>
      <c r="H7" s="290">
        <v>-1.9560611966826968</v>
      </c>
      <c r="I7" s="290">
        <v>0.54955958099729685</v>
      </c>
      <c r="J7" s="291">
        <v>-0.14398720548915378</v>
      </c>
      <c r="K7" s="289">
        <v>-0.98638605140740765</v>
      </c>
      <c r="L7" s="290">
        <v>1.1117969678846151</v>
      </c>
      <c r="M7" s="290">
        <v>2.9436891313624898</v>
      </c>
      <c r="N7" s="291">
        <v>1.8363480018474405</v>
      </c>
      <c r="O7" s="291">
        <v>-2.350852992985935</v>
      </c>
      <c r="P7" s="853">
        <v>-1.0567636314350182</v>
      </c>
      <c r="Q7" s="289">
        <v>4.5396533420727394</v>
      </c>
      <c r="R7" s="290">
        <v>3.3925899378845656</v>
      </c>
      <c r="S7" s="290">
        <v>2.5359604245628162</v>
      </c>
      <c r="T7" s="291">
        <v>-0.96506062295917161</v>
      </c>
      <c r="U7" s="289">
        <v>-1.5696333867352479</v>
      </c>
      <c r="V7" s="290">
        <v>-5.404573787188852</v>
      </c>
      <c r="W7" s="290">
        <v>-2.1723275696616184</v>
      </c>
      <c r="X7" s="291">
        <v>-1.3865171001232284</v>
      </c>
      <c r="Y7" s="289">
        <v>-1.5971980311879861</v>
      </c>
      <c r="Z7" s="290">
        <v>2.0896134146650667</v>
      </c>
      <c r="AA7" s="290">
        <v>3.3282856700296009</v>
      </c>
      <c r="AB7" s="291">
        <v>2.2538067086237419</v>
      </c>
      <c r="AC7" s="291">
        <v>-1.457892595350458</v>
      </c>
      <c r="AD7" s="290">
        <v>-0.80293477090634724</v>
      </c>
    </row>
    <row r="8" spans="2:32">
      <c r="B8" s="301" t="s">
        <v>197</v>
      </c>
      <c r="C8" s="289">
        <v>7.2014564774534904</v>
      </c>
      <c r="D8" s="290">
        <v>5.5755688364334901</v>
      </c>
      <c r="E8" s="290">
        <v>6.4069071323376932</v>
      </c>
      <c r="F8" s="291">
        <v>3.8383906826963567</v>
      </c>
      <c r="G8" s="289">
        <v>1.8480762681139566</v>
      </c>
      <c r="H8" s="290">
        <v>-1.9560611966826968</v>
      </c>
      <c r="I8" s="290">
        <v>0.54955958099729685</v>
      </c>
      <c r="J8" s="291">
        <v>-0.14398720548915378</v>
      </c>
      <c r="K8" s="289">
        <v>-0.98638605140740765</v>
      </c>
      <c r="L8" s="290">
        <v>1.1117969678846151</v>
      </c>
      <c r="M8" s="290">
        <v>2.9436891313624898</v>
      </c>
      <c r="N8" s="291">
        <v>1.8363480018474405</v>
      </c>
      <c r="O8" s="291">
        <v>-2.350852992985935</v>
      </c>
      <c r="P8" s="853">
        <v>-1.0567636314350182</v>
      </c>
      <c r="Q8" s="289">
        <v>4.5396533420727394</v>
      </c>
      <c r="R8" s="290">
        <v>3.3925899378845656</v>
      </c>
      <c r="S8" s="290">
        <v>2.5359604245628162</v>
      </c>
      <c r="T8" s="291">
        <v>-0.96506062295917161</v>
      </c>
      <c r="U8" s="289">
        <v>-1.5696333867352479</v>
      </c>
      <c r="V8" s="290">
        <v>-5.404573787188852</v>
      </c>
      <c r="W8" s="290">
        <v>-2.1723275696616184</v>
      </c>
      <c r="X8" s="291">
        <v>-1.3865171001232284</v>
      </c>
      <c r="Y8" s="289">
        <v>-1.5971980311879861</v>
      </c>
      <c r="Z8" s="290">
        <v>2.0896134146650667</v>
      </c>
      <c r="AA8" s="290">
        <v>3.3282856700296009</v>
      </c>
      <c r="AB8" s="291">
        <v>2.2538067086237419</v>
      </c>
      <c r="AC8" s="291">
        <v>-1.457892595350458</v>
      </c>
      <c r="AD8" s="290">
        <v>-0.80293477090634724</v>
      </c>
    </row>
    <row r="9" spans="2:32">
      <c r="B9" s="300" t="s">
        <v>69</v>
      </c>
      <c r="C9" s="289">
        <v>0.7034080410914072</v>
      </c>
      <c r="D9" s="290">
        <v>0.14594149287508174</v>
      </c>
      <c r="E9" s="290">
        <v>0.80869133089616696</v>
      </c>
      <c r="F9" s="291">
        <v>0.65970929744105433</v>
      </c>
      <c r="G9" s="289">
        <v>2.1229992846564443</v>
      </c>
      <c r="H9" s="290">
        <v>3.2180180355490648</v>
      </c>
      <c r="I9" s="290">
        <v>3.1118033380742105</v>
      </c>
      <c r="J9" s="291">
        <v>2.9066636968453565</v>
      </c>
      <c r="K9" s="289">
        <v>3.5039457733087715</v>
      </c>
      <c r="L9" s="290">
        <v>1.3178097720949467</v>
      </c>
      <c r="M9" s="290">
        <v>2.8228240960234956</v>
      </c>
      <c r="N9" s="291">
        <v>4.6677348051822349</v>
      </c>
      <c r="O9" s="291">
        <v>1.3493730470107721</v>
      </c>
      <c r="P9" s="853">
        <v>1.6382514570491509</v>
      </c>
      <c r="Q9" s="289">
        <v>-1.7970490989072658</v>
      </c>
      <c r="R9" s="290">
        <v>-1.9247693682045366</v>
      </c>
      <c r="S9" s="290">
        <v>-2.8585994713551059</v>
      </c>
      <c r="T9" s="291">
        <v>-3.9966996556714207</v>
      </c>
      <c r="U9" s="289">
        <v>-1.3039359450136772</v>
      </c>
      <c r="V9" s="290">
        <v>-0.4124831367542896</v>
      </c>
      <c r="W9" s="290">
        <v>0.32055597949091919</v>
      </c>
      <c r="X9" s="291">
        <v>1.6261738953597558</v>
      </c>
      <c r="Y9" s="289">
        <v>2.8654330727651711</v>
      </c>
      <c r="Z9" s="290">
        <v>2.2976184958821051</v>
      </c>
      <c r="AA9" s="290">
        <v>3.2069690841912291</v>
      </c>
      <c r="AB9" s="291">
        <v>5.0968002427230772</v>
      </c>
      <c r="AC9" s="291">
        <v>2.2761704562053779</v>
      </c>
      <c r="AD9" s="290">
        <v>1.898994106070333</v>
      </c>
      <c r="AE9" s="695"/>
      <c r="AF9" s="695"/>
    </row>
    <row r="10" spans="2:32">
      <c r="B10" s="301" t="s">
        <v>29</v>
      </c>
      <c r="C10" s="289">
        <v>-6.4681322655269184</v>
      </c>
      <c r="D10" s="290">
        <v>-2.3246911167701114</v>
      </c>
      <c r="E10" s="290">
        <v>-0.7008624561045167</v>
      </c>
      <c r="F10" s="291">
        <v>0.63187818521032568</v>
      </c>
      <c r="G10" s="289">
        <v>2.4370989959869434</v>
      </c>
      <c r="H10" s="290">
        <v>5.7709304412614699</v>
      </c>
      <c r="I10" s="290">
        <v>6.1748905270794268</v>
      </c>
      <c r="J10" s="291">
        <v>5.6383168826308179</v>
      </c>
      <c r="K10" s="289">
        <v>11.15777821462234</v>
      </c>
      <c r="L10" s="290">
        <v>-3.7971384074336072</v>
      </c>
      <c r="M10" s="290">
        <v>3.8340694730680127</v>
      </c>
      <c r="N10" s="291">
        <v>7.7158923411938929</v>
      </c>
      <c r="O10" s="291">
        <v>-2.5844188067190146</v>
      </c>
      <c r="P10" s="853">
        <v>-2.0053751370291053</v>
      </c>
      <c r="Q10" s="289">
        <v>-8.7905206637293389</v>
      </c>
      <c r="R10" s="290">
        <v>-4.3443168744270082</v>
      </c>
      <c r="S10" s="290">
        <v>-4.313237629103142</v>
      </c>
      <c r="T10" s="291">
        <v>-4.0232433308424618</v>
      </c>
      <c r="U10" s="289">
        <v>-1.0003764584506456</v>
      </c>
      <c r="V10" s="290">
        <v>2.0506353390016727</v>
      </c>
      <c r="W10" s="290">
        <v>3.3007250762056657</v>
      </c>
      <c r="X10" s="291">
        <v>4.3238365316517644</v>
      </c>
      <c r="Y10" s="289">
        <v>10.47204925401158</v>
      </c>
      <c r="Z10" s="290">
        <v>-2.8667945394234948</v>
      </c>
      <c r="AA10" s="290">
        <v>4.2219924633166528</v>
      </c>
      <c r="AB10" s="291">
        <v>8.1574531198187685</v>
      </c>
      <c r="AC10" s="291">
        <v>-1.6935942702589557</v>
      </c>
      <c r="AD10" s="290">
        <v>-1.7539798433250837</v>
      </c>
      <c r="AE10" s="695"/>
      <c r="AF10" s="695"/>
    </row>
    <row r="11" spans="2:32">
      <c r="B11" s="301" t="s">
        <v>77</v>
      </c>
      <c r="C11" s="289">
        <v>0.63581854578680463</v>
      </c>
      <c r="D11" s="290">
        <v>0.57870333901826143</v>
      </c>
      <c r="E11" s="290">
        <v>0.84295635185837625</v>
      </c>
      <c r="F11" s="291">
        <v>1.2076516919016171</v>
      </c>
      <c r="G11" s="289">
        <v>2.9335339609587407</v>
      </c>
      <c r="H11" s="290">
        <v>4.4957824739229721</v>
      </c>
      <c r="I11" s="290">
        <v>2.1633671291638308</v>
      </c>
      <c r="J11" s="291">
        <v>2.0648069852727104</v>
      </c>
      <c r="K11" s="289">
        <v>1.889232537078783</v>
      </c>
      <c r="L11" s="290">
        <v>0.8341202837300159</v>
      </c>
      <c r="M11" s="290">
        <v>3.3885274121212774</v>
      </c>
      <c r="N11" s="291">
        <v>4.7448578896515272</v>
      </c>
      <c r="O11" s="291">
        <v>1.9209966601883082</v>
      </c>
      <c r="P11" s="853">
        <v>1.1176183532052733</v>
      </c>
      <c r="Q11" s="289">
        <v>-1.8629603527361382</v>
      </c>
      <c r="R11" s="290">
        <v>-1.5009557094937236</v>
      </c>
      <c r="S11" s="290">
        <v>-2.8255809678761921</v>
      </c>
      <c r="T11" s="291">
        <v>-3.4741044819525513</v>
      </c>
      <c r="U11" s="289">
        <v>-0.5206003311806171</v>
      </c>
      <c r="V11" s="290">
        <v>0.82033832189831912</v>
      </c>
      <c r="W11" s="290">
        <v>-0.60220596151606287</v>
      </c>
      <c r="X11" s="291">
        <v>0.79479258834066968</v>
      </c>
      <c r="Y11" s="289">
        <v>1.2606809534893699</v>
      </c>
      <c r="Z11" s="290">
        <v>1.8092514174530976</v>
      </c>
      <c r="AA11" s="290">
        <v>3.7747858619214583</v>
      </c>
      <c r="AB11" s="291">
        <v>5.1742394785836581</v>
      </c>
      <c r="AC11" s="291">
        <v>2.8530213270146163</v>
      </c>
      <c r="AD11" s="290">
        <v>1.3770253706830289</v>
      </c>
      <c r="AE11" s="695"/>
      <c r="AF11" s="695"/>
    </row>
    <row r="12" spans="2:32">
      <c r="B12" s="301" t="s">
        <v>47</v>
      </c>
      <c r="C12" s="289">
        <v>4.4165487555207363</v>
      </c>
      <c r="D12" s="290">
        <v>1.4634910975868962</v>
      </c>
      <c r="E12" s="290">
        <v>1.7928116379183052</v>
      </c>
      <c r="F12" s="291">
        <v>0.21365617584214647</v>
      </c>
      <c r="G12" s="289">
        <v>7.5525981086428828E-2</v>
      </c>
      <c r="H12" s="290">
        <v>1.9740593816723475</v>
      </c>
      <c r="I12" s="290">
        <v>1.313048384224615</v>
      </c>
      <c r="J12" s="291">
        <v>2.5740478020370716</v>
      </c>
      <c r="K12" s="289">
        <v>0.47686535541808439</v>
      </c>
      <c r="L12" s="290">
        <v>0.82961058192738335</v>
      </c>
      <c r="M12" s="290">
        <v>0.91963479052330399</v>
      </c>
      <c r="N12" s="291">
        <v>1.9841484780433518</v>
      </c>
      <c r="O12" s="291">
        <v>3.1155588957847016</v>
      </c>
      <c r="P12" s="853">
        <v>4.3561141667911301</v>
      </c>
      <c r="Q12" s="289">
        <v>1.8238946443189974</v>
      </c>
      <c r="R12" s="290">
        <v>-0.63446264758584903</v>
      </c>
      <c r="S12" s="290">
        <v>-1.9102801979799864</v>
      </c>
      <c r="T12" s="291">
        <v>-4.4221188437583692</v>
      </c>
      <c r="U12" s="289">
        <v>-3.282702312389489</v>
      </c>
      <c r="V12" s="290">
        <v>-1.6126878662954311</v>
      </c>
      <c r="W12" s="290">
        <v>-1.429506488618614</v>
      </c>
      <c r="X12" s="291">
        <v>1.2976968118374828</v>
      </c>
      <c r="Y12" s="289">
        <v>-0.14297337788735831</v>
      </c>
      <c r="Z12" s="290">
        <v>1.8046981039184544</v>
      </c>
      <c r="AA12" s="290">
        <v>1.2966694834849903</v>
      </c>
      <c r="AB12" s="291">
        <v>2.4022130647128677</v>
      </c>
      <c r="AC12" s="291">
        <v>4.0585073320610547</v>
      </c>
      <c r="AD12" s="290">
        <v>4.6238292175651452</v>
      </c>
      <c r="AE12" s="695"/>
      <c r="AF12" s="695"/>
    </row>
    <row r="13" spans="2:32" ht="25.5">
      <c r="B13" s="302" t="s">
        <v>198</v>
      </c>
      <c r="C13" s="289">
        <v>0.97548067823099416</v>
      </c>
      <c r="D13" s="290">
        <v>-1.0121232156331814</v>
      </c>
      <c r="E13" s="290">
        <v>-0.32651472955120653</v>
      </c>
      <c r="F13" s="291">
        <v>-0.34269288928744857</v>
      </c>
      <c r="G13" s="289">
        <v>1.4748094727651022</v>
      </c>
      <c r="H13" s="290">
        <v>-0.30402273044008155</v>
      </c>
      <c r="I13" s="290">
        <v>0.99799049907491622</v>
      </c>
      <c r="J13" s="291">
        <v>-1.0941822926634188</v>
      </c>
      <c r="K13" s="289">
        <v>-0.57034645474220724</v>
      </c>
      <c r="L13" s="290">
        <v>2.3158816077827282</v>
      </c>
      <c r="M13" s="290">
        <v>0.68968533411614885</v>
      </c>
      <c r="N13" s="291">
        <v>2.5818975339318087</v>
      </c>
      <c r="O13" s="291">
        <v>1.6233858537244288</v>
      </c>
      <c r="P13" s="853">
        <v>1.9172950750935769</v>
      </c>
      <c r="Q13" s="289">
        <v>-1.5317320024327614</v>
      </c>
      <c r="R13" s="290">
        <v>-3.0588888510352064</v>
      </c>
      <c r="S13" s="290">
        <v>-3.9525081923650163</v>
      </c>
      <c r="T13" s="291">
        <v>-4.9527318046809654</v>
      </c>
      <c r="U13" s="289">
        <v>-1.9303744911035494</v>
      </c>
      <c r="V13" s="290">
        <v>-3.8106426911760849</v>
      </c>
      <c r="W13" s="290">
        <v>-1.7360357236889286</v>
      </c>
      <c r="X13" s="291">
        <v>-2.3248887049802391</v>
      </c>
      <c r="Y13" s="289">
        <v>-1.1837249701694788</v>
      </c>
      <c r="Z13" s="290">
        <v>3.3053423314874948</v>
      </c>
      <c r="AA13" s="290">
        <v>1.0658609383299051</v>
      </c>
      <c r="AB13" s="291">
        <v>3.0024124789728148</v>
      </c>
      <c r="AC13" s="291">
        <v>2.5526889948413611</v>
      </c>
      <c r="AD13" s="290">
        <v>2.1787535822795405</v>
      </c>
      <c r="AE13" s="695"/>
      <c r="AF13" s="695"/>
    </row>
    <row r="14" spans="2:32">
      <c r="B14" s="301" t="s">
        <v>25</v>
      </c>
      <c r="C14" s="289">
        <v>3.0044930009179467</v>
      </c>
      <c r="D14" s="290">
        <v>1.6646907806498632</v>
      </c>
      <c r="E14" s="290">
        <v>2.038447108595804</v>
      </c>
      <c r="F14" s="291">
        <v>2.307322893430495</v>
      </c>
      <c r="G14" s="289">
        <v>6.3647248157949292</v>
      </c>
      <c r="H14" s="290">
        <v>5.3173891674144613</v>
      </c>
      <c r="I14" s="290">
        <v>6.1493320265095832</v>
      </c>
      <c r="J14" s="291">
        <v>5.2429995193647301</v>
      </c>
      <c r="K14" s="289">
        <v>5.8773996379490825</v>
      </c>
      <c r="L14" s="290">
        <v>8.6256615755507369</v>
      </c>
      <c r="M14" s="290">
        <v>7.1873291202498137</v>
      </c>
      <c r="N14" s="291">
        <v>8.2494087217348238</v>
      </c>
      <c r="O14" s="291">
        <v>2.4573494007605916</v>
      </c>
      <c r="P14" s="853">
        <v>1.5772352815925075</v>
      </c>
      <c r="Q14" s="289">
        <v>0.44690011517376149</v>
      </c>
      <c r="R14" s="290">
        <v>-0.43742315676587396</v>
      </c>
      <c r="S14" s="290">
        <v>-1.6735806304516245</v>
      </c>
      <c r="T14" s="291">
        <v>-2.4253028772466507</v>
      </c>
      <c r="U14" s="289">
        <v>2.7954502623772584</v>
      </c>
      <c r="V14" s="290">
        <v>1.6130465331222581</v>
      </c>
      <c r="W14" s="290">
        <v>3.2758584469337393</v>
      </c>
      <c r="X14" s="291">
        <v>3.9334381875611939</v>
      </c>
      <c r="Y14" s="289">
        <v>5.2242451725393835</v>
      </c>
      <c r="Z14" s="290">
        <v>9.6761419508992077</v>
      </c>
      <c r="AA14" s="290">
        <v>7.5877798532327603</v>
      </c>
      <c r="AB14" s="291">
        <v>8.6931565491161962</v>
      </c>
      <c r="AC14" s="291">
        <v>3.3942787879165195</v>
      </c>
      <c r="AD14" s="290">
        <v>1.8378213997899593</v>
      </c>
      <c r="AE14" s="695"/>
      <c r="AF14" s="695"/>
    </row>
    <row r="15" spans="2:32">
      <c r="B15" s="300" t="s">
        <v>70</v>
      </c>
      <c r="C15" s="289">
        <v>3.2707618496500714</v>
      </c>
      <c r="D15" s="290">
        <v>-1.5844225064786173</v>
      </c>
      <c r="E15" s="290">
        <v>0.21626327075681218</v>
      </c>
      <c r="F15" s="291">
        <v>-0.20072413510150966</v>
      </c>
      <c r="G15" s="289">
        <v>0.8528275451628673</v>
      </c>
      <c r="H15" s="290">
        <v>1.288698060974383</v>
      </c>
      <c r="I15" s="290">
        <v>0.91688122543429529</v>
      </c>
      <c r="J15" s="291">
        <v>1.7813241753955822E-2</v>
      </c>
      <c r="K15" s="289">
        <v>-0.57340387078387778</v>
      </c>
      <c r="L15" s="290">
        <v>3.1272681401586908</v>
      </c>
      <c r="M15" s="290">
        <v>2.5215432203868176</v>
      </c>
      <c r="N15" s="291">
        <v>4.1781249144258226</v>
      </c>
      <c r="O15" s="291">
        <v>1.159804009903965</v>
      </c>
      <c r="P15" s="853">
        <v>1.7263305598619922</v>
      </c>
      <c r="Q15" s="289">
        <v>0.7065575308181451</v>
      </c>
      <c r="R15" s="290">
        <v>-3.6193547481387327</v>
      </c>
      <c r="S15" s="290">
        <v>-3.429475759050419</v>
      </c>
      <c r="T15" s="291">
        <v>-4.8173303710512556</v>
      </c>
      <c r="U15" s="289">
        <v>-2.5314846092715868</v>
      </c>
      <c r="V15" s="290">
        <v>-2.2739428814703757</v>
      </c>
      <c r="W15" s="290">
        <v>-1.8149493607634497</v>
      </c>
      <c r="X15" s="291">
        <v>-1.2267299707268791</v>
      </c>
      <c r="Y15" s="289">
        <v>-1.186763525104368</v>
      </c>
      <c r="Z15" s="290">
        <v>4.1245754962035477</v>
      </c>
      <c r="AA15" s="290">
        <v>2.9045626263754656</v>
      </c>
      <c r="AB15" s="291">
        <v>4.6051832894999762</v>
      </c>
      <c r="AC15" s="291">
        <v>2.0848678899491517</v>
      </c>
      <c r="AD15" s="290">
        <v>1.987299166908457</v>
      </c>
      <c r="AE15" s="695"/>
      <c r="AF15" s="695"/>
    </row>
    <row r="16" spans="2:32" ht="25.5">
      <c r="B16" s="302" t="s">
        <v>199</v>
      </c>
      <c r="C16" s="289">
        <v>2.4356023195323502</v>
      </c>
      <c r="D16" s="290">
        <v>1.2512126922947573</v>
      </c>
      <c r="E16" s="290">
        <v>1.7867573010950792</v>
      </c>
      <c r="F16" s="291">
        <v>2.1313385919340249</v>
      </c>
      <c r="G16" s="289">
        <v>1.6383920274941772</v>
      </c>
      <c r="H16" s="290">
        <v>1.8288243951071195</v>
      </c>
      <c r="I16" s="290">
        <v>0.41636511702654389</v>
      </c>
      <c r="J16" s="291">
        <v>2.0370344515514063</v>
      </c>
      <c r="K16" s="289">
        <v>1.4228935016443245</v>
      </c>
      <c r="L16" s="290">
        <v>2.9649242106506222</v>
      </c>
      <c r="M16" s="290">
        <v>2.5071403735437769</v>
      </c>
      <c r="N16" s="291">
        <v>4.0707755863165005</v>
      </c>
      <c r="O16" s="291">
        <v>0.73092939329364981</v>
      </c>
      <c r="P16" s="853">
        <v>2.0279881282026793</v>
      </c>
      <c r="Q16" s="289">
        <v>-0.10786505850737171</v>
      </c>
      <c r="R16" s="290">
        <v>-0.84235178664454224</v>
      </c>
      <c r="S16" s="290">
        <v>-1.9161142858003615</v>
      </c>
      <c r="T16" s="291">
        <v>-2.5931463358695055</v>
      </c>
      <c r="U16" s="289">
        <v>-1.7722812661404106</v>
      </c>
      <c r="V16" s="290">
        <v>-1.7528144832269419</v>
      </c>
      <c r="W16" s="290">
        <v>-2.3019164454872652</v>
      </c>
      <c r="X16" s="291">
        <v>0.76736563424380222</v>
      </c>
      <c r="Y16" s="289">
        <v>0.7972187494129912</v>
      </c>
      <c r="Z16" s="290">
        <v>3.9606615959396692</v>
      </c>
      <c r="AA16" s="290">
        <v>2.8901059706482499</v>
      </c>
      <c r="AB16" s="291">
        <v>4.4973939032722683</v>
      </c>
      <c r="AC16" s="291">
        <v>1.6520713952689903</v>
      </c>
      <c r="AD16" s="290">
        <v>2.2897306072150485</v>
      </c>
      <c r="AE16" s="695"/>
      <c r="AF16" s="695"/>
    </row>
    <row r="17" spans="2:32">
      <c r="B17" s="301" t="s">
        <v>200</v>
      </c>
      <c r="C17" s="289">
        <v>0.34408456947561206</v>
      </c>
      <c r="D17" s="290">
        <v>-0.39153358390406368</v>
      </c>
      <c r="E17" s="290">
        <v>-1.684599072513933</v>
      </c>
      <c r="F17" s="291">
        <v>-1.1980516764489124</v>
      </c>
      <c r="G17" s="289">
        <v>4.0864322940342248</v>
      </c>
      <c r="H17" s="290">
        <v>6.00102924148554</v>
      </c>
      <c r="I17" s="290">
        <v>6.3579036024487863</v>
      </c>
      <c r="J17" s="291">
        <v>6.3541273922359522</v>
      </c>
      <c r="K17" s="289">
        <v>3.5707042851697679</v>
      </c>
      <c r="L17" s="290">
        <v>1.5475087102690281</v>
      </c>
      <c r="M17" s="290">
        <v>1.1518823981785857</v>
      </c>
      <c r="N17" s="291">
        <v>3.1639318521736328</v>
      </c>
      <c r="O17" s="291">
        <v>-3.9232254161672842</v>
      </c>
      <c r="P17" s="853">
        <v>-3.9291441575487625</v>
      </c>
      <c r="Q17" s="289">
        <v>-2.1474505989865662</v>
      </c>
      <c r="R17" s="290">
        <v>-2.4511311091614374</v>
      </c>
      <c r="S17" s="290">
        <v>-5.2611871700375445</v>
      </c>
      <c r="T17" s="291">
        <v>-5.7685226222698844</v>
      </c>
      <c r="U17" s="289">
        <v>0.59361026317274934</v>
      </c>
      <c r="V17" s="290">
        <v>2.2726408433084515</v>
      </c>
      <c r="W17" s="290">
        <v>3.4787839683809523</v>
      </c>
      <c r="X17" s="291">
        <v>5.0307400567680673</v>
      </c>
      <c r="Y17" s="289">
        <v>2.9317797533923624</v>
      </c>
      <c r="Z17" s="290">
        <v>2.5295387712916977</v>
      </c>
      <c r="AA17" s="290">
        <v>1.5297847657570429</v>
      </c>
      <c r="AB17" s="291">
        <v>3.5868327360131076</v>
      </c>
      <c r="AC17" s="291">
        <v>-3.0446437033157565</v>
      </c>
      <c r="AD17" s="290">
        <v>-3.6826840985946774</v>
      </c>
      <c r="AE17" s="695"/>
      <c r="AF17" s="695"/>
    </row>
    <row r="18" spans="2:32">
      <c r="B18" s="301" t="s">
        <v>201</v>
      </c>
      <c r="C18" s="289">
        <v>0.94930371771108923</v>
      </c>
      <c r="D18" s="290">
        <v>1.3949130970217141</v>
      </c>
      <c r="E18" s="290">
        <v>-0.41451792534911647</v>
      </c>
      <c r="F18" s="291">
        <v>-0.55911902270801761</v>
      </c>
      <c r="G18" s="289">
        <v>2.4554170861225515</v>
      </c>
      <c r="H18" s="290">
        <v>0.7562810823343824</v>
      </c>
      <c r="I18" s="290">
        <v>1.7284466424844425</v>
      </c>
      <c r="J18" s="291">
        <v>1.1409293767465414</v>
      </c>
      <c r="K18" s="289">
        <v>-3.7015933592434891</v>
      </c>
      <c r="L18" s="290">
        <v>-1.8582737250703047</v>
      </c>
      <c r="M18" s="290">
        <v>-0.35125841840390137</v>
      </c>
      <c r="N18" s="291">
        <v>-1.3411327894114748</v>
      </c>
      <c r="O18" s="291">
        <v>1.4986067139758319</v>
      </c>
      <c r="P18" s="853">
        <v>1.827597223974962</v>
      </c>
      <c r="Q18" s="289">
        <v>-1.557258991227684</v>
      </c>
      <c r="R18" s="290">
        <v>-0.70162266547011143</v>
      </c>
      <c r="S18" s="290">
        <v>-4.0373099448522396</v>
      </c>
      <c r="T18" s="291">
        <v>-5.1591462999557365</v>
      </c>
      <c r="U18" s="289">
        <v>-0.98267306734331328</v>
      </c>
      <c r="V18" s="290">
        <v>-2.7876330864143029</v>
      </c>
      <c r="W18" s="290">
        <v>-1.0253531048890778</v>
      </c>
      <c r="X18" s="291">
        <v>-0.11758901192870042</v>
      </c>
      <c r="Y18" s="289">
        <v>-4.2956553075377428</v>
      </c>
      <c r="Z18" s="290">
        <v>-0.90917978208031514</v>
      </c>
      <c r="AA18" s="290">
        <v>2.1028230910886236E-2</v>
      </c>
      <c r="AB18" s="291">
        <v>-0.93669955976542951</v>
      </c>
      <c r="AC18" s="291">
        <v>2.4267688023169569</v>
      </c>
      <c r="AD18" s="290">
        <v>2.0888256204007121</v>
      </c>
      <c r="AE18" s="695"/>
      <c r="AF18" s="695"/>
    </row>
    <row r="19" spans="2:32">
      <c r="B19" s="301" t="s">
        <v>202</v>
      </c>
      <c r="C19" s="289">
        <v>18.928882133895257</v>
      </c>
      <c r="D19" s="290">
        <v>-18.80959491981416</v>
      </c>
      <c r="E19" s="290">
        <v>1.926514902424131</v>
      </c>
      <c r="F19" s="291">
        <v>3.7178933754434098</v>
      </c>
      <c r="G19" s="289">
        <v>0.82480098450929518</v>
      </c>
      <c r="H19" s="290">
        <v>4.3351885499645988</v>
      </c>
      <c r="I19" s="290">
        <v>2.7735924144464121</v>
      </c>
      <c r="J19" s="291">
        <v>-10.058453861380329</v>
      </c>
      <c r="K19" s="289">
        <v>-12.204883125438442</v>
      </c>
      <c r="L19" s="290">
        <v>1.3658650755413078</v>
      </c>
      <c r="M19" s="290">
        <v>2.693450200026291</v>
      </c>
      <c r="N19" s="291">
        <v>4.4145722259897582</v>
      </c>
      <c r="O19" s="291">
        <v>-1.190995512711865</v>
      </c>
      <c r="P19" s="853">
        <v>-0.80533412002272087</v>
      </c>
      <c r="Q19" s="289">
        <v>15.975888007197796</v>
      </c>
      <c r="R19" s="290">
        <v>-20.488363436129475</v>
      </c>
      <c r="S19" s="290">
        <v>-1.7814408866282037</v>
      </c>
      <c r="T19" s="291">
        <v>-1.0799838554980568</v>
      </c>
      <c r="U19" s="289">
        <v>-2.558570684346563</v>
      </c>
      <c r="V19" s="290">
        <v>0.66539298953560433</v>
      </c>
      <c r="W19" s="290">
        <v>-8.4995388713480224E-3</v>
      </c>
      <c r="X19" s="291">
        <v>-11.177615910007503</v>
      </c>
      <c r="Y19" s="289">
        <v>-12.746488537205963</v>
      </c>
      <c r="Z19" s="290">
        <v>2.3461385251811748</v>
      </c>
      <c r="AA19" s="290">
        <v>3.0771118486808007</v>
      </c>
      <c r="AB19" s="291">
        <v>4.8425998717697354</v>
      </c>
      <c r="AC19" s="291">
        <v>-0.28742870602387427</v>
      </c>
      <c r="AD19" s="290">
        <v>-0.5508602425254594</v>
      </c>
      <c r="AE19" s="695"/>
      <c r="AF19" s="695"/>
    </row>
    <row r="20" spans="2:32">
      <c r="B20" s="301" t="s">
        <v>203</v>
      </c>
      <c r="C20" s="289">
        <v>-7.3010545717915249</v>
      </c>
      <c r="D20" s="290">
        <v>-0.64369536689360984</v>
      </c>
      <c r="E20" s="290">
        <v>-0.38508331345477131</v>
      </c>
      <c r="F20" s="291">
        <v>-2.8391433604091105</v>
      </c>
      <c r="G20" s="289">
        <v>-1.1279271865788587E-2</v>
      </c>
      <c r="H20" s="290">
        <v>0.58718095964849226</v>
      </c>
      <c r="I20" s="290">
        <v>0.28476621232987043</v>
      </c>
      <c r="J20" s="291">
        <v>1.1429673520316044</v>
      </c>
      <c r="K20" s="289">
        <v>2.0881476687879115</v>
      </c>
      <c r="L20" s="290">
        <v>4.0311472934864554</v>
      </c>
      <c r="M20" s="290">
        <v>2.4420463283954632</v>
      </c>
      <c r="N20" s="291">
        <v>4.2484537689625199</v>
      </c>
      <c r="O20" s="291">
        <v>2.4196856997636758</v>
      </c>
      <c r="P20" s="853">
        <v>4.0571053679544065</v>
      </c>
      <c r="Q20" s="289">
        <v>-9.6027615792815766</v>
      </c>
      <c r="R20" s="290">
        <v>-2.6980789600135182</v>
      </c>
      <c r="S20" s="290">
        <v>-4.0089461263591772</v>
      </c>
      <c r="T20" s="291">
        <v>-7.3336991852407181</v>
      </c>
      <c r="U20" s="289">
        <v>-3.3665946467871493</v>
      </c>
      <c r="V20" s="290">
        <v>-2.9507854278374737</v>
      </c>
      <c r="W20" s="290">
        <v>-2.4299529539961497</v>
      </c>
      <c r="X20" s="291">
        <v>-0.11557639560946598</v>
      </c>
      <c r="Y20" s="289">
        <v>1.4583689837872811</v>
      </c>
      <c r="Z20" s="290">
        <v>5.0371957453137099</v>
      </c>
      <c r="AA20" s="290">
        <v>2.8247687348326593</v>
      </c>
      <c r="AB20" s="291">
        <v>4.6758004437768079</v>
      </c>
      <c r="AC20" s="291">
        <v>3.3562706682077987</v>
      </c>
      <c r="AD20" s="290">
        <v>4.3240533419126308</v>
      </c>
      <c r="AE20" s="695"/>
      <c r="AF20" s="695"/>
    </row>
    <row r="21" spans="2:32">
      <c r="B21" s="301" t="s">
        <v>204</v>
      </c>
      <c r="C21" s="289">
        <v>10.339251700248184</v>
      </c>
      <c r="D21" s="290">
        <v>4.782001553047337</v>
      </c>
      <c r="E21" s="290">
        <v>-1.3391495877730222</v>
      </c>
      <c r="F21" s="291">
        <v>-1.5090076474991321</v>
      </c>
      <c r="G21" s="289">
        <v>1.3721081529010775</v>
      </c>
      <c r="H21" s="290">
        <v>0.44462402837007176</v>
      </c>
      <c r="I21" s="290">
        <v>0.60205123422480256</v>
      </c>
      <c r="J21" s="291">
        <v>0.6984158310688855</v>
      </c>
      <c r="K21" s="289">
        <v>1.7025304460502895</v>
      </c>
      <c r="L21" s="290">
        <v>11.421474168262336</v>
      </c>
      <c r="M21" s="290">
        <v>2.3633097025414003</v>
      </c>
      <c r="N21" s="291">
        <v>5.0662356608438159</v>
      </c>
      <c r="O21" s="291">
        <v>-5.2197138201938884</v>
      </c>
      <c r="P21" s="853">
        <v>-5.3325489833781177</v>
      </c>
      <c r="Q21" s="289">
        <v>7.5995373737636385</v>
      </c>
      <c r="R21" s="290">
        <v>2.6154311915615125</v>
      </c>
      <c r="S21" s="290">
        <v>-4.9283046941656892</v>
      </c>
      <c r="T21" s="291">
        <v>-6.0650941074346605</v>
      </c>
      <c r="U21" s="289">
        <v>-2.0296294690696612</v>
      </c>
      <c r="V21" s="290">
        <v>-3.0883281850794759</v>
      </c>
      <c r="W21" s="290">
        <v>-2.1212568710064659</v>
      </c>
      <c r="X21" s="291">
        <v>-0.55459626615832747</v>
      </c>
      <c r="Y21" s="289">
        <v>1.0751306219947736</v>
      </c>
      <c r="Z21" s="290">
        <v>12.498991858911793</v>
      </c>
      <c r="AA21" s="290">
        <v>2.7457379497734422</v>
      </c>
      <c r="AB21" s="291">
        <v>5.4969346767200733</v>
      </c>
      <c r="AC21" s="291">
        <v>-4.3529879487528973</v>
      </c>
      <c r="AD21" s="290">
        <v>-5.0896892174897914</v>
      </c>
      <c r="AE21" s="695"/>
      <c r="AF21" s="695"/>
    </row>
    <row r="22" spans="2:32">
      <c r="B22" s="301" t="s">
        <v>205</v>
      </c>
      <c r="C22" s="289">
        <v>18.158981931186574</v>
      </c>
      <c r="D22" s="290">
        <v>10.361232893527145</v>
      </c>
      <c r="E22" s="290">
        <v>9.9606872051017916</v>
      </c>
      <c r="F22" s="291">
        <v>5.104292149336473</v>
      </c>
      <c r="G22" s="289">
        <v>-2.3005811665685911</v>
      </c>
      <c r="H22" s="290">
        <v>-0.54916015990139044</v>
      </c>
      <c r="I22" s="290">
        <v>-4.9445056938223075</v>
      </c>
      <c r="J22" s="291">
        <v>-0.89361703826304506</v>
      </c>
      <c r="K22" s="289">
        <v>1.6561726594126895</v>
      </c>
      <c r="L22" s="290">
        <v>7.4875367798859429</v>
      </c>
      <c r="M22" s="290">
        <v>7.2352033604778256</v>
      </c>
      <c r="N22" s="291">
        <v>10.495630932748924</v>
      </c>
      <c r="O22" s="291">
        <v>-3.7538153261328659</v>
      </c>
      <c r="P22" s="853">
        <v>-1.9826374494573429</v>
      </c>
      <c r="Q22" s="289">
        <v>15.225104361678163</v>
      </c>
      <c r="R22" s="290">
        <v>8.0793011428428514</v>
      </c>
      <c r="S22" s="290">
        <v>5.9604585395709933</v>
      </c>
      <c r="T22" s="291">
        <v>0.24228161512603208</v>
      </c>
      <c r="U22" s="289">
        <v>-5.5790745780805082</v>
      </c>
      <c r="V22" s="290">
        <v>-4.0471578689998182</v>
      </c>
      <c r="W22" s="290">
        <v>-7.5176679197900569</v>
      </c>
      <c r="X22" s="291">
        <v>-2.1268191272791768</v>
      </c>
      <c r="Y22" s="289">
        <v>1.0290588151361817</v>
      </c>
      <c r="Z22" s="290">
        <v>8.5270107526477403</v>
      </c>
      <c r="AA22" s="290">
        <v>7.6358329511181751</v>
      </c>
      <c r="AB22" s="291">
        <v>10.948586720134173</v>
      </c>
      <c r="AC22" s="291">
        <v>-2.8736844292280495</v>
      </c>
      <c r="AD22" s="290">
        <v>-1.7311838245167621</v>
      </c>
      <c r="AE22" s="695"/>
      <c r="AF22" s="695"/>
    </row>
    <row r="23" spans="2:32">
      <c r="B23" s="301" t="s">
        <v>206</v>
      </c>
      <c r="C23" s="289">
        <v>-4.0400639394701159</v>
      </c>
      <c r="D23" s="290">
        <v>-7.6559137628415641</v>
      </c>
      <c r="E23" s="290">
        <v>-7.8030621489764513</v>
      </c>
      <c r="F23" s="291">
        <v>-6.1130525265115097</v>
      </c>
      <c r="G23" s="289">
        <v>-2.1252188545736033</v>
      </c>
      <c r="H23" s="290">
        <v>0.10132302766569978</v>
      </c>
      <c r="I23" s="290">
        <v>2.2748881602433215</v>
      </c>
      <c r="J23" s="291">
        <v>-2.0085973502901453</v>
      </c>
      <c r="K23" s="289">
        <v>3.2191418258332334</v>
      </c>
      <c r="L23" s="290">
        <v>4.9095731159400202</v>
      </c>
      <c r="M23" s="290">
        <v>4.134099468663635</v>
      </c>
      <c r="N23" s="291">
        <v>2.0988441192322256</v>
      </c>
      <c r="O23" s="291">
        <v>2.120272289699713</v>
      </c>
      <c r="P23" s="853">
        <v>2.6499509387938076</v>
      </c>
      <c r="Q23" s="289">
        <v>-6.4227410697064755</v>
      </c>
      <c r="R23" s="290">
        <v>-9.5653061903056482</v>
      </c>
      <c r="S23" s="290">
        <v>-11.157068412850677</v>
      </c>
      <c r="T23" s="291">
        <v>-10.456160864964332</v>
      </c>
      <c r="U23" s="289">
        <v>-5.4095968884442698</v>
      </c>
      <c r="V23" s="290">
        <v>-3.4195542137079258</v>
      </c>
      <c r="W23" s="290">
        <v>-0.49370381647433703</v>
      </c>
      <c r="X23" s="291">
        <v>-3.2279254989109916</v>
      </c>
      <c r="Y23" s="289">
        <v>2.5823860721989433</v>
      </c>
      <c r="Z23" s="290">
        <v>5.924116513384206</v>
      </c>
      <c r="AA23" s="290">
        <v>4.5231433678167008</v>
      </c>
      <c r="AB23" s="291">
        <v>2.5173788788309679</v>
      </c>
      <c r="AC23" s="291">
        <v>3.0541192483823494</v>
      </c>
      <c r="AD23" s="290">
        <v>2.9132890004583771</v>
      </c>
      <c r="AE23" s="695"/>
      <c r="AF23" s="695"/>
    </row>
    <row r="24" spans="2:32">
      <c r="B24" s="301" t="s">
        <v>207</v>
      </c>
      <c r="C24" s="289">
        <v>1.1923773181640911</v>
      </c>
      <c r="D24" s="290">
        <v>1.4953685578377645</v>
      </c>
      <c r="E24" s="290">
        <v>-0.33789243955750692</v>
      </c>
      <c r="F24" s="291">
        <v>-6.5596410742614353E-2</v>
      </c>
      <c r="G24" s="289">
        <v>-0.68902240861608277</v>
      </c>
      <c r="H24" s="290">
        <v>0.35183420226576345</v>
      </c>
      <c r="I24" s="290">
        <v>0.68138714822008239</v>
      </c>
      <c r="J24" s="291">
        <v>1.0686603379783719</v>
      </c>
      <c r="K24" s="289">
        <v>0.80960152371061156</v>
      </c>
      <c r="L24" s="290">
        <v>0.1100105960546216</v>
      </c>
      <c r="M24" s="290">
        <v>0.28387114187057705</v>
      </c>
      <c r="N24" s="291">
        <v>3.1244155881014848</v>
      </c>
      <c r="O24" s="291">
        <v>2.7289871896025488</v>
      </c>
      <c r="P24" s="853">
        <v>3.2414265105938256</v>
      </c>
      <c r="Q24" s="289">
        <v>-1.3202208878012698</v>
      </c>
      <c r="R24" s="290">
        <v>-0.60324431542527179</v>
      </c>
      <c r="S24" s="290">
        <v>-3.9634719958846176</v>
      </c>
      <c r="T24" s="291">
        <v>-4.6884535086301895</v>
      </c>
      <c r="U24" s="289">
        <v>-4.0215947986244771</v>
      </c>
      <c r="V24" s="290">
        <v>-3.1778543022029027</v>
      </c>
      <c r="W24" s="290">
        <v>-2.0440685885452297</v>
      </c>
      <c r="X24" s="291">
        <v>-0.18895879146738537</v>
      </c>
      <c r="Y24" s="289">
        <v>0.18771015108018219</v>
      </c>
      <c r="Z24" s="290">
        <v>1.0781391209514766</v>
      </c>
      <c r="AA24" s="290">
        <v>0.65853062853504696</v>
      </c>
      <c r="AB24" s="291">
        <v>3.5471544825450394</v>
      </c>
      <c r="AC24" s="291">
        <v>3.6684005901407915</v>
      </c>
      <c r="AD24" s="290">
        <v>3.506281942984586</v>
      </c>
      <c r="AE24" s="695"/>
      <c r="AF24" s="695"/>
    </row>
    <row r="25" spans="2:32">
      <c r="B25" s="301" t="s">
        <v>208</v>
      </c>
      <c r="C25" s="289">
        <v>-0.80659343532349226</v>
      </c>
      <c r="D25" s="290">
        <v>-8.3162168307708839E-2</v>
      </c>
      <c r="E25" s="290">
        <v>-5.7287258958766074E-2</v>
      </c>
      <c r="F25" s="291">
        <v>-0.11542972577115052</v>
      </c>
      <c r="G25" s="289">
        <v>-0.24477153226722237</v>
      </c>
      <c r="H25" s="290">
        <v>-6.3606159817609864E-2</v>
      </c>
      <c r="I25" s="290">
        <v>0.12615143475140655</v>
      </c>
      <c r="J25" s="291">
        <v>0.17140945486686121</v>
      </c>
      <c r="K25" s="289">
        <v>0.48054997103170649</v>
      </c>
      <c r="L25" s="290">
        <v>0.46788671914674751</v>
      </c>
      <c r="M25" s="290">
        <v>-4.857080455377627E-2</v>
      </c>
      <c r="N25" s="291">
        <v>4.1020639857281367</v>
      </c>
      <c r="O25" s="291">
        <v>3.8477955351131641</v>
      </c>
      <c r="P25" s="853">
        <v>3.45453256667858</v>
      </c>
      <c r="Q25" s="289">
        <v>-3.2695573658414077</v>
      </c>
      <c r="R25" s="290">
        <v>-2.1491358684754402</v>
      </c>
      <c r="S25" s="290">
        <v>-3.6930748715981707</v>
      </c>
      <c r="T25" s="291">
        <v>-4.7359815885663323</v>
      </c>
      <c r="U25" s="289">
        <v>-3.5922516217129328</v>
      </c>
      <c r="V25" s="290">
        <v>-3.5786823247909894</v>
      </c>
      <c r="W25" s="290">
        <v>-2.5842740128671977</v>
      </c>
      <c r="X25" s="291">
        <v>-1.0750449884067308</v>
      </c>
      <c r="Y25" s="289">
        <v>-0.1393114925556489</v>
      </c>
      <c r="Z25" s="290">
        <v>1.439476137525503</v>
      </c>
      <c r="AA25" s="290">
        <v>0.32484668249925619</v>
      </c>
      <c r="AB25" s="291">
        <v>4.5288105635162168</v>
      </c>
      <c r="AC25" s="291">
        <v>4.797439967623589</v>
      </c>
      <c r="AD25" s="290">
        <v>3.7199347010913755</v>
      </c>
      <c r="AE25" s="695"/>
      <c r="AF25" s="695"/>
    </row>
    <row r="26" spans="2:32">
      <c r="B26" s="301" t="s">
        <v>209</v>
      </c>
      <c r="C26" s="289">
        <v>1.9175196937231789</v>
      </c>
      <c r="D26" s="290">
        <v>2.9539644962889469</v>
      </c>
      <c r="E26" s="290">
        <v>3.1115088540510953</v>
      </c>
      <c r="F26" s="291">
        <v>2.3427028176222819</v>
      </c>
      <c r="G26" s="289">
        <v>3.7086507615920539</v>
      </c>
      <c r="H26" s="290">
        <v>2.5530643760775149</v>
      </c>
      <c r="I26" s="290">
        <v>3.1374394609894836</v>
      </c>
      <c r="J26" s="291">
        <v>3.1697802820675065</v>
      </c>
      <c r="K26" s="289">
        <v>1.2634220639647538</v>
      </c>
      <c r="L26" s="290">
        <v>2.786975651409179</v>
      </c>
      <c r="M26" s="290">
        <v>1.6874667619146635</v>
      </c>
      <c r="N26" s="291">
        <v>5.1794395612333517</v>
      </c>
      <c r="O26" s="291">
        <v>5.6859086496068301</v>
      </c>
      <c r="P26" s="853">
        <v>5.9417447181452303</v>
      </c>
      <c r="Q26" s="289">
        <v>-0.61308373635277746</v>
      </c>
      <c r="R26" s="290">
        <v>0.82519233342664222</v>
      </c>
      <c r="S26" s="290">
        <v>-0.63955549401686085</v>
      </c>
      <c r="T26" s="291">
        <v>-2.3915595899666613</v>
      </c>
      <c r="U26" s="289">
        <v>0.22850592246714996</v>
      </c>
      <c r="V26" s="290">
        <v>-1.0540482921043264</v>
      </c>
      <c r="W26" s="290">
        <v>0.34549812986321626</v>
      </c>
      <c r="X26" s="291">
        <v>1.8860164641880601</v>
      </c>
      <c r="Y26" s="289">
        <v>0.63873108619314678</v>
      </c>
      <c r="Z26" s="290">
        <v>3.7809921590842777</v>
      </c>
      <c r="AA26" s="290">
        <v>2.0673700670367054</v>
      </c>
      <c r="AB26" s="291">
        <v>5.6106026349316522</v>
      </c>
      <c r="AC26" s="291">
        <v>6.6523618538057576</v>
      </c>
      <c r="AD26" s="290">
        <v>6.2135275436438633</v>
      </c>
      <c r="AE26" s="695"/>
      <c r="AF26" s="695"/>
    </row>
    <row r="27" spans="2:32">
      <c r="B27" s="301" t="s">
        <v>210</v>
      </c>
      <c r="C27" s="289">
        <v>-5.154793042185986</v>
      </c>
      <c r="D27" s="290">
        <v>-9.3799755260862838</v>
      </c>
      <c r="E27" s="290">
        <v>-8.4766259868870719</v>
      </c>
      <c r="F27" s="291">
        <v>-8.7181524928113134</v>
      </c>
      <c r="G27" s="289">
        <v>-0.59807460482329589</v>
      </c>
      <c r="H27" s="290">
        <v>1.3042726183134761</v>
      </c>
      <c r="I27" s="290">
        <v>-1.884539834320293</v>
      </c>
      <c r="J27" s="291">
        <v>0.99035803237637765</v>
      </c>
      <c r="K27" s="289">
        <v>0.52809687801955363</v>
      </c>
      <c r="L27" s="290">
        <v>2.392438645649861</v>
      </c>
      <c r="M27" s="290">
        <v>5.251640495401773</v>
      </c>
      <c r="N27" s="291">
        <v>3.0405614085165382</v>
      </c>
      <c r="O27" s="291">
        <v>6.1322749843350834</v>
      </c>
      <c r="P27" s="853">
        <v>7.9831355469313365</v>
      </c>
      <c r="Q27" s="289">
        <v>-7.5097915426890438</v>
      </c>
      <c r="R27" s="290">
        <v>-11.253719645040761</v>
      </c>
      <c r="S27" s="290">
        <v>-11.806128862860049</v>
      </c>
      <c r="T27" s="291">
        <v>-12.940751732921854</v>
      </c>
      <c r="U27" s="289">
        <v>-3.933698924710967</v>
      </c>
      <c r="V27" s="290">
        <v>-2.2589161301224578</v>
      </c>
      <c r="W27" s="290">
        <v>-4.5405356578606302</v>
      </c>
      <c r="X27" s="291">
        <v>-0.26628676459998246</v>
      </c>
      <c r="Y27" s="289">
        <v>-9.2057900994149122E-2</v>
      </c>
      <c r="Z27" s="290">
        <v>3.3826397254059373</v>
      </c>
      <c r="AA27" s="290">
        <v>5.6448595160637751</v>
      </c>
      <c r="AB27" s="291">
        <v>3.4629565587267734</v>
      </c>
      <c r="AC27" s="291">
        <v>7.1028100210125018</v>
      </c>
      <c r="AD27" s="290">
        <v>8.2601553540264945</v>
      </c>
      <c r="AE27" s="695"/>
      <c r="AF27" s="695"/>
    </row>
    <row r="28" spans="2:32">
      <c r="B28" s="303" t="s">
        <v>211</v>
      </c>
      <c r="C28" s="292">
        <v>0.15720987452456825</v>
      </c>
      <c r="D28" s="293">
        <v>3.439775148201818</v>
      </c>
      <c r="E28" s="293">
        <v>1.0664720839907318</v>
      </c>
      <c r="F28" s="294">
        <v>1.177016184718525</v>
      </c>
      <c r="G28" s="292">
        <v>4.0097742594970214</v>
      </c>
      <c r="H28" s="293">
        <v>-1.3892668884438564</v>
      </c>
      <c r="I28" s="293">
        <v>1.9642717700667021</v>
      </c>
      <c r="J28" s="294">
        <v>2.9000845572115992</v>
      </c>
      <c r="K28" s="292">
        <v>-0.95128913100901968</v>
      </c>
      <c r="L28" s="293">
        <v>0.73905124977551395</v>
      </c>
      <c r="M28" s="293">
        <v>2.9147546150812644</v>
      </c>
      <c r="N28" s="294">
        <v>2.3397679646751044</v>
      </c>
      <c r="O28" s="294">
        <v>7.7654706563352107</v>
      </c>
      <c r="P28" s="854">
        <v>6.3983468673588249</v>
      </c>
      <c r="Q28" s="292">
        <v>-2.3296852110013475</v>
      </c>
      <c r="R28" s="293">
        <v>1.3009579113370222</v>
      </c>
      <c r="S28" s="293">
        <v>-2.6101964511954634</v>
      </c>
      <c r="T28" s="294">
        <v>-3.5033228238077641</v>
      </c>
      <c r="U28" s="292">
        <v>0.51952463760346745</v>
      </c>
      <c r="V28" s="293">
        <v>-4.8577154110641629</v>
      </c>
      <c r="W28" s="293">
        <v>-0.79591178830750664</v>
      </c>
      <c r="X28" s="294">
        <v>1.6196766213788294</v>
      </c>
      <c r="Y28" s="292">
        <v>-1.5623176226264803</v>
      </c>
      <c r="Z28" s="293">
        <v>1.7132630044768717</v>
      </c>
      <c r="AA28" s="293">
        <v>3.299243054700213</v>
      </c>
      <c r="AB28" s="294">
        <v>2.759290345677428</v>
      </c>
      <c r="AC28" s="294">
        <v>8.7509405808368967</v>
      </c>
      <c r="AD28" s="293">
        <v>6.671301059466245</v>
      </c>
      <c r="AE28" s="695"/>
      <c r="AF28" s="695"/>
    </row>
    <row r="29" spans="2:32" s="687" customFormat="1" ht="15" customHeight="1">
      <c r="B29" s="505" t="s">
        <v>21</v>
      </c>
      <c r="C29" s="696"/>
      <c r="D29" s="696"/>
      <c r="E29" s="696"/>
      <c r="F29" s="696"/>
      <c r="G29" s="696"/>
      <c r="H29" s="696"/>
      <c r="I29" s="696"/>
      <c r="J29" s="696"/>
      <c r="K29" s="696"/>
      <c r="L29" s="696"/>
      <c r="M29" s="696"/>
      <c r="N29" s="696"/>
      <c r="O29" s="696"/>
      <c r="P29" s="1034"/>
      <c r="Q29" s="697"/>
      <c r="R29" s="697"/>
      <c r="S29" s="697"/>
      <c r="T29" s="697"/>
      <c r="U29" s="698"/>
      <c r="V29" s="698"/>
      <c r="W29" s="698"/>
      <c r="X29" s="698"/>
      <c r="Y29" s="698"/>
      <c r="Z29" s="698"/>
      <c r="AA29" s="698"/>
      <c r="AB29" s="698"/>
      <c r="AC29" s="698"/>
      <c r="AD29" s="699"/>
      <c r="AE29" s="699"/>
      <c r="AF29" s="699"/>
    </row>
    <row r="30" spans="2:32" s="700" customFormat="1" ht="17.25" customHeight="1">
      <c r="B30" s="1146" t="s">
        <v>212</v>
      </c>
      <c r="C30" s="1146"/>
      <c r="D30" s="1146"/>
      <c r="E30" s="1146"/>
      <c r="F30" s="1146"/>
      <c r="G30" s="1146"/>
      <c r="H30" s="1146"/>
      <c r="I30" s="1146"/>
      <c r="J30" s="1146"/>
      <c r="K30" s="1146"/>
      <c r="L30" s="1146"/>
      <c r="M30" s="1146"/>
      <c r="N30" s="1146"/>
      <c r="O30" s="1146"/>
      <c r="P30" s="1146"/>
      <c r="Q30" s="1146"/>
      <c r="R30" s="1146"/>
      <c r="S30" s="1146"/>
      <c r="T30" s="1146"/>
      <c r="U30" s="698"/>
      <c r="V30" s="698"/>
      <c r="W30" s="698"/>
      <c r="X30" s="698"/>
      <c r="Y30" s="698"/>
      <c r="Z30" s="698"/>
      <c r="AA30" s="698"/>
      <c r="AB30" s="698"/>
      <c r="AC30" s="698"/>
      <c r="AD30" s="699"/>
      <c r="AE30" s="699"/>
      <c r="AF30" s="699"/>
    </row>
    <row r="31" spans="2:32" ht="26.25" customHeight="1">
      <c r="B31" s="887"/>
      <c r="C31" s="870"/>
      <c r="D31" s="870"/>
      <c r="E31" s="870"/>
      <c r="F31" s="870"/>
      <c r="G31" s="870"/>
      <c r="H31" s="870"/>
      <c r="I31" s="870"/>
      <c r="J31" s="870"/>
      <c r="K31" s="870"/>
      <c r="L31" s="870"/>
      <c r="M31" s="870"/>
      <c r="N31" s="870"/>
      <c r="O31" s="870"/>
      <c r="P31" s="870"/>
      <c r="AD31" s="863"/>
      <c r="AE31" s="863"/>
      <c r="AF31" s="863"/>
    </row>
    <row r="35" spans="2:16">
      <c r="C35" s="1035"/>
      <c r="D35" s="1035"/>
      <c r="E35" s="1035"/>
      <c r="F35" s="1035"/>
      <c r="G35" s="1035"/>
      <c r="H35" s="1035"/>
      <c r="I35" s="1035"/>
      <c r="J35" s="1035"/>
      <c r="K35" s="1035"/>
      <c r="L35" s="1035"/>
      <c r="M35" s="1035"/>
      <c r="N35" s="1035"/>
      <c r="O35" s="1035"/>
      <c r="P35" s="1035"/>
    </row>
    <row r="36" spans="2:16">
      <c r="C36" s="1035"/>
      <c r="D36" s="1035"/>
      <c r="E36" s="1035"/>
      <c r="F36" s="1035"/>
      <c r="G36" s="1035"/>
      <c r="H36" s="1035"/>
      <c r="I36" s="1035"/>
      <c r="J36" s="1035"/>
      <c r="K36" s="1035"/>
      <c r="L36" s="1035"/>
      <c r="M36" s="1035"/>
      <c r="N36" s="1035"/>
      <c r="O36" s="1035"/>
      <c r="P36" s="1035"/>
    </row>
    <row r="37" spans="2:16">
      <c r="C37" s="1035"/>
      <c r="D37" s="1035"/>
      <c r="E37" s="1035"/>
      <c r="F37" s="1035"/>
      <c r="G37" s="1035"/>
      <c r="H37" s="1035"/>
      <c r="I37" s="1035"/>
      <c r="J37" s="1035"/>
      <c r="K37" s="1035"/>
      <c r="L37" s="1035"/>
      <c r="M37" s="1035"/>
      <c r="N37" s="1035"/>
      <c r="O37" s="1035"/>
      <c r="P37" s="1035"/>
    </row>
    <row r="38" spans="2:16">
      <c r="C38" s="1035"/>
      <c r="D38" s="1035"/>
      <c r="E38" s="1035"/>
      <c r="F38" s="1035"/>
      <c r="G38" s="1035"/>
      <c r="H38" s="1035"/>
      <c r="I38" s="1035"/>
      <c r="J38" s="1035"/>
      <c r="K38" s="1035"/>
      <c r="L38" s="1035"/>
      <c r="M38" s="1035"/>
      <c r="N38" s="1035"/>
      <c r="O38" s="1035"/>
      <c r="P38" s="1035"/>
    </row>
    <row r="39" spans="2:16">
      <c r="C39" s="1035"/>
      <c r="D39" s="1035"/>
      <c r="E39" s="1035"/>
      <c r="F39" s="1035"/>
      <c r="G39" s="1035"/>
      <c r="H39" s="1035"/>
      <c r="I39" s="1035"/>
      <c r="J39" s="1035"/>
      <c r="K39" s="1035"/>
      <c r="L39" s="1035"/>
      <c r="M39" s="1035"/>
      <c r="N39" s="1035"/>
      <c r="O39" s="1035"/>
      <c r="P39" s="1035"/>
    </row>
    <row r="40" spans="2:16">
      <c r="C40" s="1035"/>
      <c r="D40" s="1035"/>
      <c r="E40" s="1035"/>
      <c r="F40" s="1035"/>
      <c r="G40" s="1035"/>
      <c r="H40" s="1035"/>
      <c r="I40" s="1035"/>
      <c r="J40" s="1035"/>
      <c r="K40" s="1035"/>
      <c r="L40" s="1035"/>
      <c r="M40" s="1035"/>
      <c r="N40" s="1035"/>
      <c r="O40" s="1035"/>
      <c r="P40" s="1035"/>
    </row>
    <row r="41" spans="2:16">
      <c r="B41" s="1036"/>
      <c r="C41" s="1035"/>
      <c r="D41" s="1035"/>
      <c r="E41" s="1035"/>
      <c r="F41" s="1035"/>
      <c r="G41" s="1035"/>
      <c r="H41" s="1035"/>
      <c r="I41" s="1035"/>
      <c r="J41" s="1035"/>
      <c r="K41" s="1035"/>
      <c r="L41" s="1035"/>
      <c r="M41" s="1035"/>
      <c r="N41" s="1035"/>
      <c r="O41" s="1035"/>
      <c r="P41" s="1035"/>
    </row>
    <row r="42" spans="2:16">
      <c r="C42" s="1035"/>
      <c r="D42" s="1035"/>
      <c r="E42" s="1035"/>
      <c r="F42" s="1035"/>
      <c r="G42" s="1035"/>
      <c r="H42" s="1035"/>
      <c r="I42" s="1035"/>
      <c r="J42" s="1035"/>
      <c r="K42" s="1035"/>
      <c r="L42" s="1035"/>
      <c r="M42" s="1035"/>
      <c r="N42" s="1035"/>
      <c r="O42" s="1035"/>
      <c r="P42" s="1035"/>
    </row>
    <row r="43" spans="2:16">
      <c r="B43" s="1036"/>
      <c r="C43" s="1035"/>
      <c r="D43" s="1035"/>
      <c r="E43" s="1035"/>
      <c r="F43" s="1035"/>
      <c r="G43" s="1035"/>
      <c r="H43" s="1035"/>
      <c r="I43" s="1035"/>
      <c r="J43" s="1035"/>
      <c r="K43" s="1035"/>
      <c r="L43" s="1035"/>
      <c r="M43" s="1035"/>
      <c r="N43" s="1035"/>
      <c r="O43" s="1035"/>
      <c r="P43" s="1035"/>
    </row>
    <row r="44" spans="2:16">
      <c r="C44" s="1035"/>
      <c r="D44" s="1035"/>
      <c r="E44" s="1035"/>
      <c r="F44" s="1035"/>
      <c r="G44" s="1035"/>
      <c r="H44" s="1035"/>
      <c r="I44" s="1035"/>
      <c r="J44" s="1035"/>
      <c r="K44" s="1035"/>
      <c r="L44" s="1035"/>
      <c r="M44" s="1035"/>
      <c r="N44" s="1035"/>
      <c r="O44" s="1035"/>
      <c r="P44" s="1035"/>
    </row>
    <row r="45" spans="2:16">
      <c r="C45" s="1035"/>
      <c r="D45" s="1035"/>
      <c r="E45" s="1035"/>
      <c r="F45" s="1035"/>
      <c r="G45" s="1035"/>
      <c r="H45" s="1035"/>
      <c r="I45" s="1035"/>
      <c r="J45" s="1035"/>
      <c r="K45" s="1035"/>
      <c r="L45" s="1035"/>
      <c r="M45" s="1035"/>
      <c r="N45" s="1035"/>
      <c r="O45" s="1035"/>
      <c r="P45" s="1035"/>
    </row>
    <row r="46" spans="2:16">
      <c r="C46" s="1035"/>
      <c r="D46" s="1035"/>
      <c r="E46" s="1035"/>
      <c r="F46" s="1035"/>
      <c r="G46" s="1035"/>
      <c r="H46" s="1035"/>
      <c r="I46" s="1035"/>
      <c r="J46" s="1035"/>
      <c r="K46" s="1035"/>
      <c r="L46" s="1035"/>
      <c r="M46" s="1035"/>
      <c r="N46" s="1035"/>
      <c r="O46" s="1035"/>
      <c r="P46" s="1035"/>
    </row>
    <row r="47" spans="2:16">
      <c r="C47" s="1035"/>
      <c r="D47" s="1035"/>
      <c r="E47" s="1035"/>
      <c r="F47" s="1035"/>
      <c r="G47" s="1035"/>
      <c r="H47" s="1035"/>
      <c r="I47" s="1035"/>
      <c r="J47" s="1035"/>
      <c r="K47" s="1035"/>
      <c r="L47" s="1035"/>
      <c r="M47" s="1035"/>
      <c r="N47" s="1035"/>
      <c r="O47" s="1035"/>
      <c r="P47" s="1035"/>
    </row>
    <row r="48" spans="2:16">
      <c r="C48" s="1035"/>
      <c r="D48" s="1035"/>
      <c r="E48" s="1035"/>
      <c r="F48" s="1035"/>
      <c r="G48" s="1035"/>
      <c r="H48" s="1035"/>
      <c r="I48" s="1035"/>
      <c r="J48" s="1035"/>
      <c r="K48" s="1035"/>
      <c r="L48" s="1035"/>
      <c r="M48" s="1035"/>
      <c r="N48" s="1035"/>
      <c r="O48" s="1035"/>
      <c r="P48" s="1035"/>
    </row>
    <row r="49" spans="3:16">
      <c r="C49" s="1035"/>
      <c r="D49" s="1035"/>
      <c r="E49" s="1035"/>
      <c r="F49" s="1035"/>
      <c r="G49" s="1035"/>
      <c r="H49" s="1035"/>
      <c r="I49" s="1035"/>
      <c r="J49" s="1035"/>
      <c r="K49" s="1035"/>
      <c r="L49" s="1035"/>
      <c r="M49" s="1035"/>
      <c r="N49" s="1035"/>
      <c r="O49" s="1035"/>
      <c r="P49" s="1035"/>
    </row>
    <row r="50" spans="3:16">
      <c r="C50" s="1035"/>
      <c r="D50" s="1035"/>
      <c r="E50" s="1035"/>
      <c r="F50" s="1035"/>
      <c r="G50" s="1035"/>
      <c r="H50" s="1035"/>
      <c r="I50" s="1035"/>
      <c r="J50" s="1035"/>
      <c r="K50" s="1035"/>
      <c r="L50" s="1035"/>
      <c r="M50" s="1035"/>
      <c r="N50" s="1035"/>
      <c r="O50" s="1035"/>
      <c r="P50" s="1035"/>
    </row>
    <row r="51" spans="3:16">
      <c r="C51" s="1035"/>
      <c r="D51" s="1035"/>
      <c r="E51" s="1035"/>
      <c r="F51" s="1035"/>
      <c r="G51" s="1035"/>
      <c r="H51" s="1035"/>
      <c r="I51" s="1035"/>
      <c r="J51" s="1035"/>
      <c r="K51" s="1035"/>
      <c r="L51" s="1035"/>
      <c r="M51" s="1035"/>
      <c r="N51" s="1035"/>
      <c r="O51" s="1035"/>
      <c r="P51" s="1035"/>
    </row>
    <row r="52" spans="3:16">
      <c r="C52" s="1035"/>
      <c r="D52" s="1035"/>
      <c r="E52" s="1035"/>
      <c r="F52" s="1035"/>
      <c r="G52" s="1035"/>
      <c r="H52" s="1035"/>
      <c r="I52" s="1035"/>
      <c r="J52" s="1035"/>
      <c r="K52" s="1035"/>
      <c r="L52" s="1035"/>
      <c r="M52" s="1035"/>
      <c r="N52" s="1035"/>
      <c r="O52" s="1035"/>
      <c r="P52" s="1035"/>
    </row>
    <row r="53" spans="3:16">
      <c r="C53" s="1035"/>
      <c r="D53" s="1035"/>
      <c r="E53" s="1035"/>
      <c r="F53" s="1035"/>
      <c r="G53" s="1035"/>
      <c r="H53" s="1035"/>
      <c r="I53" s="1035"/>
      <c r="J53" s="1035"/>
      <c r="K53" s="1035"/>
      <c r="L53" s="1035"/>
      <c r="M53" s="1035"/>
      <c r="N53" s="1035"/>
      <c r="O53" s="1035"/>
      <c r="P53" s="1035"/>
    </row>
    <row r="54" spans="3:16">
      <c r="C54" s="1035"/>
      <c r="D54" s="1035"/>
      <c r="E54" s="1035"/>
      <c r="F54" s="1035"/>
      <c r="G54" s="1035"/>
      <c r="H54" s="1035"/>
      <c r="I54" s="1035"/>
      <c r="J54" s="1035"/>
      <c r="K54" s="1035"/>
      <c r="L54" s="1035"/>
      <c r="M54" s="1035"/>
      <c r="N54" s="1035"/>
      <c r="O54" s="1035"/>
      <c r="P54" s="1035"/>
    </row>
    <row r="55" spans="3:16">
      <c r="C55" s="1035"/>
      <c r="D55" s="1035"/>
      <c r="E55" s="1035"/>
      <c r="F55" s="1035"/>
      <c r="G55" s="1035"/>
      <c r="H55" s="1035"/>
      <c r="I55" s="1035"/>
      <c r="J55" s="1035"/>
      <c r="K55" s="1035"/>
      <c r="L55" s="1035"/>
      <c r="M55" s="1035"/>
      <c r="N55" s="1035"/>
      <c r="O55" s="1035"/>
      <c r="P55" s="1035"/>
    </row>
    <row r="56" spans="3:16">
      <c r="C56" s="1035"/>
      <c r="D56" s="1035"/>
      <c r="E56" s="1035"/>
      <c r="F56" s="1035"/>
      <c r="G56" s="1035"/>
      <c r="H56" s="1035"/>
      <c r="I56" s="1035"/>
      <c r="J56" s="1035"/>
      <c r="K56" s="1035"/>
      <c r="L56" s="1035"/>
      <c r="M56" s="1035"/>
      <c r="N56" s="1035"/>
      <c r="O56" s="1035"/>
      <c r="P56" s="1035"/>
    </row>
    <row r="57" spans="3:16">
      <c r="C57" s="1035"/>
      <c r="D57" s="1035"/>
      <c r="E57" s="1035"/>
      <c r="F57" s="1035"/>
      <c r="G57" s="1035"/>
      <c r="H57" s="1035"/>
      <c r="I57" s="1035"/>
      <c r="J57" s="1035"/>
      <c r="K57" s="1035"/>
      <c r="L57" s="1035"/>
      <c r="M57" s="1035"/>
      <c r="N57" s="1035"/>
      <c r="O57" s="1035"/>
      <c r="P57" s="1035"/>
    </row>
    <row r="58" spans="3:16">
      <c r="C58" s="1035"/>
      <c r="D58" s="1035"/>
      <c r="E58" s="1035"/>
      <c r="F58" s="1035"/>
      <c r="G58" s="1035"/>
      <c r="H58" s="1035"/>
      <c r="I58" s="1035"/>
      <c r="J58" s="1035"/>
      <c r="K58" s="1035"/>
      <c r="L58" s="1035"/>
      <c r="M58" s="1035"/>
      <c r="N58" s="1035"/>
      <c r="O58" s="1035"/>
      <c r="P58" s="1035"/>
    </row>
    <row r="59" spans="3:16">
      <c r="C59" s="1035"/>
      <c r="D59" s="1035"/>
      <c r="E59" s="1035"/>
      <c r="F59" s="1035"/>
      <c r="G59" s="1035"/>
      <c r="H59" s="1035"/>
      <c r="I59" s="1035"/>
      <c r="J59" s="1035"/>
      <c r="K59" s="1035"/>
      <c r="L59" s="1035"/>
      <c r="M59" s="1035"/>
      <c r="N59" s="1035"/>
      <c r="O59" s="1035"/>
      <c r="P59" s="1035"/>
    </row>
    <row r="60" spans="3:16">
      <c r="C60" s="1035"/>
      <c r="D60" s="1035"/>
      <c r="E60" s="1035"/>
      <c r="F60" s="1035"/>
      <c r="G60" s="1035"/>
      <c r="H60" s="1035"/>
      <c r="I60" s="1035"/>
      <c r="J60" s="1035"/>
      <c r="K60" s="1035"/>
      <c r="L60" s="1035"/>
      <c r="M60" s="1035"/>
      <c r="N60" s="1035"/>
      <c r="O60" s="1035"/>
      <c r="P60" s="1035"/>
    </row>
    <row r="61" spans="3:16">
      <c r="C61" s="1035"/>
      <c r="D61" s="1035"/>
      <c r="E61" s="1035"/>
      <c r="F61" s="1035"/>
      <c r="G61" s="1035"/>
      <c r="H61" s="1037"/>
      <c r="I61" s="1037"/>
      <c r="J61" s="1037"/>
      <c r="K61" s="1037"/>
      <c r="L61" s="1037"/>
      <c r="M61" s="1037"/>
      <c r="N61" s="1037"/>
      <c r="O61" s="1037"/>
      <c r="P61" s="1037"/>
    </row>
    <row r="62" spans="3:16">
      <c r="C62" s="1035"/>
      <c r="D62" s="1035"/>
      <c r="E62" s="1035"/>
      <c r="F62" s="1035"/>
      <c r="G62" s="1035"/>
      <c r="H62" s="1037"/>
      <c r="I62" s="1037"/>
      <c r="J62" s="1037"/>
      <c r="K62" s="1037"/>
      <c r="L62" s="1037"/>
      <c r="M62" s="1037"/>
      <c r="N62" s="1037"/>
      <c r="O62" s="1037"/>
      <c r="P62" s="1037"/>
    </row>
    <row r="63" spans="3:16">
      <c r="C63" s="1035"/>
      <c r="D63" s="1035"/>
      <c r="E63" s="1035"/>
      <c r="F63" s="1035"/>
      <c r="G63" s="1035"/>
      <c r="H63" s="1037"/>
      <c r="I63" s="1037"/>
      <c r="J63" s="1037"/>
      <c r="K63" s="1037"/>
      <c r="L63" s="1037"/>
      <c r="M63" s="1037"/>
      <c r="N63" s="1037"/>
      <c r="O63" s="1037"/>
      <c r="P63" s="1037"/>
    </row>
    <row r="64" spans="3:16">
      <c r="C64" s="1035"/>
      <c r="D64" s="1035"/>
      <c r="E64" s="1035"/>
      <c r="F64" s="1035"/>
      <c r="G64" s="1035"/>
      <c r="H64" s="1037"/>
      <c r="I64" s="1037"/>
      <c r="J64" s="1037"/>
      <c r="K64" s="1037"/>
      <c r="L64" s="1037"/>
      <c r="M64" s="1037"/>
      <c r="N64" s="1037"/>
      <c r="O64" s="1037"/>
      <c r="P64" s="1037"/>
    </row>
    <row r="65" spans="3:16">
      <c r="C65" s="1035"/>
      <c r="D65" s="1035"/>
      <c r="E65" s="1035"/>
      <c r="F65" s="1035"/>
      <c r="G65" s="1035"/>
      <c r="H65" s="1037"/>
      <c r="I65" s="1037"/>
      <c r="J65" s="1037"/>
      <c r="K65" s="1037"/>
      <c r="L65" s="1037"/>
      <c r="M65" s="1037"/>
      <c r="N65" s="1037"/>
      <c r="O65" s="1037"/>
      <c r="P65" s="1037"/>
    </row>
    <row r="66" spans="3:16">
      <c r="C66" s="1035"/>
      <c r="D66" s="1035"/>
      <c r="E66" s="1035"/>
      <c r="F66" s="1035"/>
      <c r="G66" s="1035"/>
      <c r="H66" s="1037"/>
      <c r="I66" s="1037"/>
      <c r="J66" s="1037"/>
      <c r="K66" s="1037"/>
      <c r="L66" s="1037"/>
      <c r="M66" s="1037"/>
      <c r="N66" s="1037"/>
      <c r="O66" s="1037"/>
      <c r="P66" s="1037"/>
    </row>
    <row r="67" spans="3:16">
      <c r="C67" s="1035"/>
      <c r="D67" s="1035"/>
      <c r="E67" s="1035"/>
      <c r="F67" s="1035"/>
      <c r="G67" s="1035"/>
    </row>
    <row r="68" spans="3:16">
      <c r="C68" s="1035"/>
      <c r="D68" s="1035"/>
      <c r="E68" s="1035"/>
      <c r="F68" s="1035"/>
      <c r="G68" s="1035"/>
    </row>
    <row r="69" spans="3:16">
      <c r="C69" s="1035"/>
      <c r="D69" s="1035"/>
      <c r="E69" s="1035"/>
      <c r="F69" s="1035"/>
      <c r="G69" s="1035"/>
    </row>
    <row r="70" spans="3:16">
      <c r="C70" s="1035"/>
      <c r="D70" s="1035"/>
      <c r="E70" s="1035"/>
      <c r="F70" s="1035"/>
      <c r="G70" s="1035"/>
    </row>
    <row r="71" spans="3:16">
      <c r="C71" s="1035"/>
      <c r="D71" s="1035"/>
      <c r="E71" s="1035"/>
      <c r="F71" s="1035"/>
      <c r="G71" s="1035"/>
    </row>
    <row r="72" spans="3:16">
      <c r="C72" s="1035"/>
      <c r="D72" s="1035"/>
      <c r="E72" s="1035"/>
      <c r="F72" s="1035"/>
      <c r="G72" s="1035"/>
    </row>
    <row r="73" spans="3:16">
      <c r="C73" s="1035"/>
      <c r="D73" s="1035"/>
      <c r="E73" s="1035"/>
      <c r="F73" s="1035"/>
      <c r="G73" s="1035"/>
    </row>
    <row r="74" spans="3:16">
      <c r="C74" s="1035"/>
      <c r="D74" s="1035"/>
      <c r="E74" s="1035"/>
      <c r="F74" s="1035"/>
      <c r="G74" s="1035"/>
    </row>
    <row r="75" spans="3:16">
      <c r="C75" s="1035"/>
      <c r="D75" s="1035"/>
      <c r="E75" s="1035"/>
      <c r="F75" s="1035"/>
      <c r="G75" s="1035"/>
    </row>
    <row r="76" spans="3:16">
      <c r="C76" s="1035"/>
      <c r="D76" s="1035"/>
      <c r="E76" s="1035"/>
      <c r="F76" s="1035"/>
      <c r="G76" s="1035"/>
    </row>
    <row r="77" spans="3:16">
      <c r="C77" s="1035"/>
      <c r="D77" s="1035"/>
      <c r="E77" s="1035"/>
      <c r="F77" s="1035"/>
      <c r="G77" s="1035"/>
    </row>
    <row r="78" spans="3:16">
      <c r="C78" s="1035"/>
      <c r="D78" s="1035"/>
      <c r="E78" s="1035"/>
      <c r="F78" s="1035"/>
      <c r="G78" s="1035"/>
    </row>
    <row r="79" spans="3:16">
      <c r="C79" s="1035"/>
      <c r="D79" s="1035"/>
      <c r="E79" s="1035"/>
      <c r="F79" s="1035"/>
      <c r="G79" s="1035"/>
    </row>
    <row r="80" spans="3:16">
      <c r="C80" s="1035"/>
      <c r="D80" s="1035"/>
      <c r="E80" s="1035"/>
      <c r="F80" s="1035"/>
      <c r="G80" s="1035"/>
    </row>
    <row r="81" spans="3:7">
      <c r="C81" s="1035"/>
      <c r="D81" s="1035"/>
      <c r="E81" s="1035"/>
      <c r="F81" s="1035"/>
      <c r="G81" s="1035"/>
    </row>
    <row r="82" spans="3:7">
      <c r="C82" s="1035"/>
      <c r="D82" s="1035"/>
      <c r="E82" s="1035"/>
      <c r="F82" s="1035"/>
      <c r="G82" s="1035"/>
    </row>
    <row r="83" spans="3:7">
      <c r="C83" s="1035"/>
      <c r="D83" s="1035"/>
      <c r="E83" s="1035"/>
      <c r="F83" s="1035"/>
      <c r="G83" s="1035"/>
    </row>
    <row r="84" spans="3:7">
      <c r="C84" s="1035"/>
      <c r="D84" s="1035"/>
      <c r="E84" s="1035"/>
      <c r="F84" s="1035"/>
      <c r="G84" s="1035"/>
    </row>
    <row r="85" spans="3:7">
      <c r="C85" s="1035"/>
      <c r="D85" s="1035"/>
      <c r="E85" s="1035"/>
      <c r="F85" s="1035"/>
      <c r="G85" s="1035"/>
    </row>
    <row r="86" spans="3:7">
      <c r="C86" s="1035"/>
      <c r="D86" s="1035"/>
      <c r="E86" s="1035"/>
      <c r="F86" s="1035"/>
      <c r="G86" s="1035"/>
    </row>
    <row r="87" spans="3:7">
      <c r="C87" s="1035"/>
      <c r="D87" s="1035"/>
      <c r="E87" s="1035"/>
      <c r="F87" s="1035"/>
      <c r="G87" s="1035"/>
    </row>
    <row r="88" spans="3:7">
      <c r="C88" s="1035"/>
      <c r="D88" s="1035"/>
      <c r="E88" s="1035"/>
      <c r="F88" s="1035"/>
      <c r="G88" s="1035"/>
    </row>
    <row r="89" spans="3:7">
      <c r="C89" s="1035"/>
      <c r="D89" s="1035"/>
      <c r="E89" s="1035"/>
      <c r="F89" s="1035"/>
      <c r="G89" s="1035"/>
    </row>
    <row r="90" spans="3:7">
      <c r="C90" s="1035"/>
      <c r="D90" s="1035"/>
      <c r="E90" s="1035"/>
      <c r="F90" s="1035"/>
      <c r="G90" s="1035"/>
    </row>
    <row r="91" spans="3:7">
      <c r="C91" s="1035"/>
      <c r="D91" s="1035"/>
      <c r="E91" s="1035"/>
      <c r="F91" s="1035"/>
      <c r="G91" s="1035"/>
    </row>
  </sheetData>
  <mergeCells count="11">
    <mergeCell ref="Y3:AB3"/>
    <mergeCell ref="AC3:AD3"/>
    <mergeCell ref="C5:P5"/>
    <mergeCell ref="Q5:AD5"/>
    <mergeCell ref="B30:T30"/>
    <mergeCell ref="C3:F3"/>
    <mergeCell ref="G3:J3"/>
    <mergeCell ref="K3:N3"/>
    <mergeCell ref="O3:P3"/>
    <mergeCell ref="Q3:T3"/>
    <mergeCell ref="U3:X3"/>
  </mergeCells>
  <pageMargins left="0.25" right="0.25" top="0.75" bottom="0.75" header="0.3" footer="0.3"/>
  <pageSetup paperSize="9" scale="24"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18"/>
  <sheetViews>
    <sheetView zoomScale="70" zoomScaleNormal="70" workbookViewId="0">
      <selection activeCell="D55" sqref="D55"/>
    </sheetView>
  </sheetViews>
  <sheetFormatPr defaultRowHeight="15" customHeight="1"/>
  <cols>
    <col min="1" max="1" width="1.140625" customWidth="1"/>
    <col min="2" max="2" width="32" customWidth="1"/>
    <col min="3" max="3" width="8.5703125" customWidth="1"/>
    <col min="4" max="9" width="9" customWidth="1"/>
    <col min="10" max="18" width="8.140625" customWidth="1"/>
    <col min="19" max="19" width="10.5703125" customWidth="1"/>
  </cols>
  <sheetData>
    <row r="1" spans="1:101" s="888" customFormat="1" ht="12.75"/>
    <row r="2" spans="1:101" s="890" customFormat="1" ht="24" customHeight="1">
      <c r="A2" s="888"/>
      <c r="B2" s="732" t="s">
        <v>23</v>
      </c>
      <c r="C2" s="506"/>
      <c r="D2" s="506"/>
      <c r="E2" s="506"/>
      <c r="F2" s="506"/>
      <c r="G2" s="506"/>
      <c r="H2" s="506"/>
      <c r="I2" s="506"/>
      <c r="J2" s="504"/>
      <c r="K2" s="504"/>
      <c r="L2" s="504"/>
      <c r="M2" s="504"/>
      <c r="N2" s="504"/>
      <c r="O2" s="504"/>
      <c r="P2" s="504"/>
      <c r="Q2" s="504"/>
      <c r="R2" s="504"/>
      <c r="S2" s="506"/>
      <c r="T2" s="506"/>
      <c r="U2" s="506"/>
      <c r="V2" s="506"/>
      <c r="W2" s="506"/>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295"/>
      <c r="CJ2" s="295"/>
      <c r="CK2" s="295"/>
      <c r="CL2" s="295"/>
      <c r="CM2" s="295"/>
      <c r="CN2" s="295"/>
      <c r="CO2" s="295"/>
      <c r="CP2" s="889"/>
      <c r="CQ2" s="889"/>
      <c r="CR2" s="889"/>
      <c r="CS2" s="889"/>
      <c r="CT2" s="889"/>
      <c r="CU2" s="889"/>
      <c r="CV2" s="889"/>
      <c r="CW2" s="889"/>
    </row>
    <row r="3" spans="1:101" s="295" customFormat="1" ht="24" customHeight="1">
      <c r="A3" s="888"/>
      <c r="B3" s="733"/>
      <c r="C3" s="1156">
        <v>2008</v>
      </c>
      <c r="D3" s="1158">
        <v>2009</v>
      </c>
      <c r="E3" s="1158">
        <v>2010</v>
      </c>
      <c r="F3" s="1158">
        <v>2011</v>
      </c>
      <c r="G3" s="1158">
        <v>2012</v>
      </c>
      <c r="H3" s="1158">
        <v>2013</v>
      </c>
      <c r="I3" s="1148">
        <v>2014</v>
      </c>
      <c r="J3" s="1150">
        <v>2013</v>
      </c>
      <c r="K3" s="1151"/>
      <c r="L3" s="1151"/>
      <c r="M3" s="1152"/>
      <c r="N3" s="1150">
        <v>2014</v>
      </c>
      <c r="O3" s="1151"/>
      <c r="P3" s="1151"/>
      <c r="Q3" s="1152"/>
      <c r="R3" s="1038">
        <v>2015</v>
      </c>
      <c r="S3" s="1153" t="s">
        <v>585</v>
      </c>
      <c r="T3" s="1153"/>
      <c r="U3" s="1153"/>
      <c r="V3" s="1153"/>
      <c r="W3" s="1153"/>
    </row>
    <row r="4" spans="1:101" s="295" customFormat="1" ht="31.5" customHeight="1">
      <c r="A4" s="888"/>
      <c r="B4" s="734"/>
      <c r="C4" s="1157"/>
      <c r="D4" s="1159"/>
      <c r="E4" s="1159"/>
      <c r="F4" s="1159">
        <v>2011</v>
      </c>
      <c r="G4" s="1159"/>
      <c r="H4" s="1159"/>
      <c r="I4" s="1149"/>
      <c r="J4" s="970" t="s">
        <v>1</v>
      </c>
      <c r="K4" s="971" t="s">
        <v>2</v>
      </c>
      <c r="L4" s="971" t="s">
        <v>3</v>
      </c>
      <c r="M4" s="969" t="s">
        <v>4</v>
      </c>
      <c r="N4" s="970" t="s">
        <v>1</v>
      </c>
      <c r="O4" s="971" t="s">
        <v>2</v>
      </c>
      <c r="P4" s="971" t="s">
        <v>3</v>
      </c>
      <c r="Q4" s="969" t="s">
        <v>4</v>
      </c>
      <c r="R4" s="1039" t="s">
        <v>1</v>
      </c>
      <c r="S4" s="735" t="s">
        <v>548</v>
      </c>
      <c r="T4" s="735" t="s">
        <v>550</v>
      </c>
      <c r="U4" s="735" t="s">
        <v>570</v>
      </c>
      <c r="V4" s="735" t="s">
        <v>586</v>
      </c>
      <c r="W4" s="735" t="s">
        <v>587</v>
      </c>
    </row>
    <row r="5" spans="1:101" s="295" customFormat="1" ht="18" customHeight="1" thickBot="1">
      <c r="A5" s="888"/>
      <c r="B5" s="736"/>
      <c r="C5" s="1154" t="s">
        <v>5</v>
      </c>
      <c r="D5" s="1155"/>
      <c r="E5" s="1155"/>
      <c r="F5" s="1155"/>
      <c r="G5" s="1155"/>
      <c r="H5" s="1155"/>
      <c r="I5" s="1155"/>
      <c r="J5" s="1155"/>
      <c r="K5" s="1155"/>
      <c r="L5" s="1155"/>
      <c r="M5" s="1155"/>
      <c r="N5" s="1155"/>
      <c r="O5" s="1155"/>
      <c r="P5" s="1155"/>
      <c r="Q5" s="1155"/>
      <c r="R5" s="1155"/>
      <c r="S5" s="1155"/>
      <c r="T5" s="1155"/>
      <c r="U5" s="1155"/>
      <c r="V5" s="1155"/>
      <c r="W5" s="1155"/>
    </row>
    <row r="6" spans="1:101" s="295" customFormat="1" ht="26.25" customHeight="1" thickTop="1">
      <c r="A6" s="888"/>
      <c r="B6" s="737" t="s">
        <v>24</v>
      </c>
      <c r="C6" s="738">
        <v>5.4720013901559561</v>
      </c>
      <c r="D6" s="692">
        <v>-0.35861485697966655</v>
      </c>
      <c r="E6" s="692">
        <v>3.3590264362462818</v>
      </c>
      <c r="F6" s="692">
        <v>2.3396131839535927</v>
      </c>
      <c r="G6" s="692">
        <v>-0.45608237355417858</v>
      </c>
      <c r="H6" s="692">
        <v>2.6652342624388536</v>
      </c>
      <c r="I6" s="692">
        <v>3.7674785279317113</v>
      </c>
      <c r="J6" s="738">
        <v>1.8960263705434954</v>
      </c>
      <c r="K6" s="692">
        <v>2.1276038473872205</v>
      </c>
      <c r="L6" s="692">
        <v>2.5092239234055995</v>
      </c>
      <c r="M6" s="739">
        <v>4.0702594990174532</v>
      </c>
      <c r="N6" s="738">
        <v>3.3321396892342534</v>
      </c>
      <c r="O6" s="692">
        <v>4.6587027561795225</v>
      </c>
      <c r="P6" s="692">
        <v>4.3301483515841426</v>
      </c>
      <c r="Q6" s="739">
        <v>2.7438754766240407</v>
      </c>
      <c r="R6" s="1040" t="s">
        <v>10</v>
      </c>
      <c r="S6" s="692" t="s">
        <v>10</v>
      </c>
      <c r="T6" s="692" t="s">
        <v>10</v>
      </c>
      <c r="U6" s="692" t="s">
        <v>10</v>
      </c>
      <c r="V6" s="692" t="s">
        <v>10</v>
      </c>
      <c r="W6" s="692" t="s">
        <v>10</v>
      </c>
    </row>
    <row r="7" spans="1:101" s="295" customFormat="1" ht="26.25" customHeight="1">
      <c r="A7" s="888"/>
      <c r="B7" s="737" t="s">
        <v>463</v>
      </c>
      <c r="C7" s="738">
        <v>5.0975825112654007</v>
      </c>
      <c r="D7" s="692">
        <v>-8.665705822282419</v>
      </c>
      <c r="E7" s="692">
        <v>-4.8434675040441562</v>
      </c>
      <c r="F7" s="692">
        <v>6.9300000000000068</v>
      </c>
      <c r="G7" s="692">
        <v>-2.7533588952273931</v>
      </c>
      <c r="H7" s="692">
        <v>3.2055648605980025</v>
      </c>
      <c r="I7" s="692">
        <v>4.7915473063530669</v>
      </c>
      <c r="J7" s="738">
        <v>5.8810621022602447</v>
      </c>
      <c r="K7" s="692">
        <v>3.7499999999999858</v>
      </c>
      <c r="L7" s="692">
        <v>2.018284774287423</v>
      </c>
      <c r="M7" s="739">
        <v>1.6225066984221712</v>
      </c>
      <c r="N7" s="738">
        <v>3.4</v>
      </c>
      <c r="O7" s="692">
        <v>5.4927597842070002</v>
      </c>
      <c r="P7" s="692">
        <v>5.4529156226339666</v>
      </c>
      <c r="Q7" s="739">
        <v>4.6504628129789998</v>
      </c>
      <c r="R7" s="1041">
        <v>1.548741083808622</v>
      </c>
      <c r="S7" s="692">
        <v>0.74628475647149628</v>
      </c>
      <c r="T7" s="692">
        <v>1.0985952235664627</v>
      </c>
      <c r="U7" s="692">
        <v>3.1103079095899915</v>
      </c>
      <c r="V7" s="692">
        <v>0.60345167318894255</v>
      </c>
      <c r="W7" s="692">
        <v>-0.93271925496388519</v>
      </c>
    </row>
    <row r="8" spans="1:101" s="295" customFormat="1" ht="26.25" customHeight="1">
      <c r="A8" s="888"/>
      <c r="B8" s="737" t="s">
        <v>25</v>
      </c>
      <c r="C8" s="738">
        <v>25.621870109408306</v>
      </c>
      <c r="D8" s="692">
        <v>13.666923341675272</v>
      </c>
      <c r="E8" s="692">
        <v>14.900311036081291</v>
      </c>
      <c r="F8" s="692">
        <v>34.342060009599692</v>
      </c>
      <c r="G8" s="692">
        <v>9.8008402499522447</v>
      </c>
      <c r="H8" s="692">
        <v>45.478516529173419</v>
      </c>
      <c r="I8" s="692">
        <v>-3.3830709240394015</v>
      </c>
      <c r="J8" s="738">
        <v>87.926742794112755</v>
      </c>
      <c r="K8" s="692">
        <v>44.486889999787138</v>
      </c>
      <c r="L8" s="692">
        <v>22.076094987493633</v>
      </c>
      <c r="M8" s="739">
        <v>55.464864683645146</v>
      </c>
      <c r="N8" s="738">
        <v>24.358884545257098</v>
      </c>
      <c r="O8" s="692">
        <v>-3.4947820693271012</v>
      </c>
      <c r="P8" s="692">
        <v>-22.82308892775535</v>
      </c>
      <c r="Q8" s="739">
        <v>0.76269298637907923</v>
      </c>
      <c r="R8" s="1041">
        <v>-5.4209878621550018</v>
      </c>
      <c r="S8" s="692">
        <v>23.630802366143982</v>
      </c>
      <c r="T8" s="692">
        <v>-10.506759873650211</v>
      </c>
      <c r="U8" s="692">
        <v>-9.7554482477191726</v>
      </c>
      <c r="V8" s="692">
        <v>3.8562463240759257</v>
      </c>
      <c r="W8" s="692" t="s">
        <v>10</v>
      </c>
    </row>
    <row r="9" spans="1:101" s="295" customFormat="1" ht="26.25" customHeight="1">
      <c r="A9" s="888"/>
      <c r="B9" s="737" t="s">
        <v>511</v>
      </c>
      <c r="C9" s="738">
        <v>11.840601081965445</v>
      </c>
      <c r="D9" s="692">
        <v>-7.4100298487212513</v>
      </c>
      <c r="E9" s="692">
        <v>7.3134321523589847</v>
      </c>
      <c r="F9" s="692">
        <v>11.4</v>
      </c>
      <c r="G9" s="692">
        <v>4.383480470436993</v>
      </c>
      <c r="H9" s="692">
        <v>-1.0872545859532465</v>
      </c>
      <c r="I9" s="692">
        <v>11.498535068896246</v>
      </c>
      <c r="J9" s="738">
        <v>5.4689946335827671</v>
      </c>
      <c r="K9" s="692">
        <v>-1.6250926630146978</v>
      </c>
      <c r="L9" s="692">
        <v>-3.5659357357965717</v>
      </c>
      <c r="M9" s="739">
        <v>-3.637300174409674</v>
      </c>
      <c r="N9" s="738">
        <v>6.6780128890318764</v>
      </c>
      <c r="O9" s="692">
        <v>12.226323769765472</v>
      </c>
      <c r="P9" s="692">
        <v>13.061099347519914</v>
      </c>
      <c r="Q9" s="739">
        <v>13.633731332110628</v>
      </c>
      <c r="R9" s="1041">
        <v>12.084306782365076</v>
      </c>
      <c r="S9" s="692">
        <v>14.611788734976045</v>
      </c>
      <c r="T9" s="692">
        <v>1.1063157254878035</v>
      </c>
      <c r="U9" s="692">
        <v>16.655534640840372</v>
      </c>
      <c r="V9" s="692">
        <v>15.918930620196974</v>
      </c>
      <c r="W9" s="692">
        <v>17.149553571428584</v>
      </c>
    </row>
    <row r="10" spans="1:101" s="295" customFormat="1" ht="26.25" customHeight="1">
      <c r="A10" s="888"/>
      <c r="B10" s="737" t="s">
        <v>512</v>
      </c>
      <c r="C10" s="738" t="s">
        <v>10</v>
      </c>
      <c r="D10" s="692" t="s">
        <v>10</v>
      </c>
      <c r="E10" s="692" t="s">
        <v>10</v>
      </c>
      <c r="F10" s="692">
        <v>12.353624198075835</v>
      </c>
      <c r="G10" s="692">
        <v>-2.7163344094571187</v>
      </c>
      <c r="H10" s="692">
        <v>-3.5681403031959036</v>
      </c>
      <c r="I10" s="692">
        <v>-4.9263050404378674</v>
      </c>
      <c r="J10" s="738">
        <v>4.0082490511397282</v>
      </c>
      <c r="K10" s="692">
        <v>-5.0524193548387046</v>
      </c>
      <c r="L10" s="692">
        <v>-5.863433028947469</v>
      </c>
      <c r="M10" s="739">
        <v>-6.309453032104642</v>
      </c>
      <c r="N10" s="738">
        <v>-10.920097873776584</v>
      </c>
      <c r="O10" s="692">
        <v>-3.9686584278252042</v>
      </c>
      <c r="P10" s="692">
        <v>-3.1555590464595724</v>
      </c>
      <c r="Q10" s="739">
        <v>-1.9740303006266373</v>
      </c>
      <c r="R10" s="1041">
        <v>0.7478297932798057</v>
      </c>
      <c r="S10" s="692">
        <v>-2.4</v>
      </c>
      <c r="T10" s="692">
        <v>-1.7451881643205951</v>
      </c>
      <c r="U10" s="692">
        <v>1.2769770741542885</v>
      </c>
      <c r="V10" s="692">
        <v>-0.42906945561811938</v>
      </c>
      <c r="W10" s="692">
        <v>5.4000000000000057</v>
      </c>
    </row>
    <row r="11" spans="1:101" s="295" customFormat="1" ht="26.25" customHeight="1">
      <c r="A11" s="888"/>
      <c r="B11" s="740" t="s">
        <v>513</v>
      </c>
      <c r="C11" s="741" t="s">
        <v>10</v>
      </c>
      <c r="D11" s="742" t="s">
        <v>10</v>
      </c>
      <c r="E11" s="742" t="s">
        <v>10</v>
      </c>
      <c r="F11" s="742">
        <v>14.793850017064415</v>
      </c>
      <c r="G11" s="742">
        <v>15.190361213639306</v>
      </c>
      <c r="H11" s="742">
        <v>-0.79401171938297921</v>
      </c>
      <c r="I11" s="742">
        <v>28.971207347145253</v>
      </c>
      <c r="J11" s="741">
        <v>3.3470830878020053</v>
      </c>
      <c r="K11" s="742">
        <v>-0.83927908607250856</v>
      </c>
      <c r="L11" s="742">
        <v>-2.8132162343062248</v>
      </c>
      <c r="M11" s="743">
        <v>-2.241362435157086</v>
      </c>
      <c r="N11" s="741">
        <v>26.630174478275734</v>
      </c>
      <c r="O11" s="742">
        <v>29.862540811445939</v>
      </c>
      <c r="P11" s="742">
        <v>29.979547541530991</v>
      </c>
      <c r="Q11" s="743">
        <v>29.200790949138963</v>
      </c>
      <c r="R11" s="1042">
        <v>19.272289764233363</v>
      </c>
      <c r="S11" s="742">
        <v>32.299999999999997</v>
      </c>
      <c r="T11" s="742">
        <v>1.9262646470420179</v>
      </c>
      <c r="U11" s="742">
        <v>25.744230125989517</v>
      </c>
      <c r="V11" s="742">
        <v>27.718040621266439</v>
      </c>
      <c r="W11" s="742">
        <v>25.200000000000003</v>
      </c>
    </row>
    <row r="12" spans="1:101" s="295" customFormat="1" ht="17.25" customHeight="1">
      <c r="A12" s="888"/>
      <c r="B12" s="731" t="s">
        <v>464</v>
      </c>
      <c r="C12" s="692"/>
      <c r="D12" s="692"/>
      <c r="E12" s="692"/>
      <c r="F12" s="692"/>
      <c r="G12" s="692"/>
      <c r="H12" s="692"/>
      <c r="I12" s="692"/>
      <c r="J12" s="692"/>
      <c r="K12" s="692"/>
      <c r="L12" s="692"/>
      <c r="M12" s="692"/>
      <c r="N12" s="692"/>
      <c r="O12" s="692"/>
      <c r="P12" s="692"/>
      <c r="Q12" s="692"/>
      <c r="R12" s="692"/>
      <c r="Z12" s="295" t="s">
        <v>588</v>
      </c>
    </row>
    <row r="13" spans="1:101" s="295" customFormat="1" ht="17.25" customHeight="1">
      <c r="A13" s="888"/>
      <c r="B13" s="731" t="s">
        <v>514</v>
      </c>
      <c r="C13" s="692"/>
      <c r="D13" s="692"/>
      <c r="E13" s="692"/>
      <c r="F13" s="692"/>
      <c r="G13" s="692"/>
      <c r="H13" s="692"/>
      <c r="I13" s="692"/>
      <c r="J13" s="692"/>
      <c r="K13" s="692"/>
      <c r="L13" s="692"/>
      <c r="M13" s="692"/>
      <c r="N13" s="692"/>
      <c r="O13" s="692"/>
      <c r="P13" s="692"/>
      <c r="Q13" s="692"/>
      <c r="R13" s="692"/>
    </row>
    <row r="14" spans="1:101" s="9" customFormat="1" ht="17.25" customHeight="1">
      <c r="A14" s="891"/>
      <c r="B14" s="731" t="s">
        <v>21</v>
      </c>
      <c r="C14" s="10"/>
      <c r="D14" s="10"/>
      <c r="E14" s="10"/>
      <c r="F14" s="288"/>
      <c r="G14" s="288"/>
      <c r="H14" s="288"/>
      <c r="I14" s="288"/>
      <c r="J14" s="288"/>
      <c r="K14" s="288"/>
      <c r="L14" s="288"/>
      <c r="M14" s="288"/>
      <c r="N14" s="288"/>
      <c r="O14" s="288"/>
      <c r="P14" s="288"/>
      <c r="Q14" s="288"/>
      <c r="R14" s="288"/>
      <c r="S14" s="295"/>
      <c r="T14" s="295"/>
      <c r="U14" s="295"/>
      <c r="V14" s="295"/>
      <c r="W14" s="295"/>
    </row>
    <row r="15" spans="1:101" s="295" customFormat="1" ht="26.25" customHeight="1">
      <c r="A15" s="888"/>
      <c r="B15" s="887"/>
      <c r="C15" s="870"/>
      <c r="D15" s="870"/>
      <c r="E15" s="870"/>
      <c r="J15" s="870"/>
      <c r="K15" s="870"/>
      <c r="L15" s="870"/>
      <c r="M15" s="870"/>
      <c r="N15" s="870"/>
      <c r="O15" s="870"/>
      <c r="P15" s="870"/>
      <c r="Q15" s="870"/>
      <c r="R15" s="870"/>
    </row>
    <row r="16" spans="1:101" s="295" customFormat="1" ht="12.75">
      <c r="A16" s="888"/>
    </row>
    <row r="17" spans="1:1" s="295" customFormat="1" ht="12.75">
      <c r="A17" s="888"/>
    </row>
    <row r="18" spans="1:1" s="295" customFormat="1" ht="12.75">
      <c r="A18" s="888"/>
    </row>
  </sheetData>
  <mergeCells count="11">
    <mergeCell ref="I3:I4"/>
    <mergeCell ref="J3:M3"/>
    <mergeCell ref="N3:Q3"/>
    <mergeCell ref="S3:W3"/>
    <mergeCell ref="C5:W5"/>
    <mergeCell ref="C3:C4"/>
    <mergeCell ref="D3:D4"/>
    <mergeCell ref="E3:E4"/>
    <mergeCell ref="F3:F4"/>
    <mergeCell ref="G3:G4"/>
    <mergeCell ref="H3:H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88"/>
  <sheetViews>
    <sheetView zoomScale="90" zoomScaleNormal="90" zoomScaleSheetLayoutView="85" workbookViewId="0">
      <selection activeCell="D55" sqref="D55"/>
    </sheetView>
  </sheetViews>
  <sheetFormatPr defaultRowHeight="14.25"/>
  <cols>
    <col min="1" max="1" width="8.7109375" style="12" customWidth="1"/>
    <col min="2" max="2" width="70.85546875" style="12" customWidth="1"/>
    <col min="3" max="3" width="8.28515625" style="12" customWidth="1"/>
    <col min="4" max="7" width="9.85546875" style="12" customWidth="1"/>
    <col min="8" max="12" width="8.7109375" style="12" customWidth="1"/>
    <col min="13" max="16" width="8.42578125" style="12" customWidth="1"/>
    <col min="17" max="21" width="8.7109375" style="12" customWidth="1"/>
    <col min="22" max="16384" width="9.140625" style="12"/>
  </cols>
  <sheetData>
    <row r="2" spans="1:25" s="703" customFormat="1" ht="24" customHeight="1">
      <c r="B2" s="701" t="s">
        <v>26</v>
      </c>
      <c r="C2" s="702"/>
      <c r="D2" s="702"/>
      <c r="E2" s="702"/>
      <c r="F2" s="702"/>
      <c r="G2" s="702"/>
      <c r="H2" s="702"/>
      <c r="I2" s="702"/>
      <c r="J2" s="702"/>
      <c r="K2" s="702"/>
      <c r="L2" s="702"/>
      <c r="M2" s="702"/>
      <c r="N2" s="702"/>
      <c r="O2" s="702"/>
      <c r="P2" s="702"/>
      <c r="Q2" s="702"/>
      <c r="R2" s="702"/>
      <c r="S2" s="702"/>
      <c r="T2" s="702"/>
      <c r="U2" s="702"/>
      <c r="V2" s="702"/>
      <c r="W2" s="702"/>
      <c r="X2" s="702"/>
      <c r="Y2" s="702"/>
    </row>
    <row r="3" spans="1:25" s="305" customFormat="1" ht="19.5" customHeight="1">
      <c r="A3" s="892"/>
      <c r="B3" s="308"/>
      <c r="C3" s="1168">
        <v>2010</v>
      </c>
      <c r="D3" s="1170">
        <v>2011</v>
      </c>
      <c r="E3" s="1170">
        <v>2012</v>
      </c>
      <c r="F3" s="1170">
        <v>2013</v>
      </c>
      <c r="G3" s="1172">
        <v>2014</v>
      </c>
      <c r="H3" s="1160">
        <v>2014</v>
      </c>
      <c r="I3" s="1161"/>
      <c r="J3" s="1161"/>
      <c r="K3" s="1162"/>
      <c r="L3" s="972">
        <v>2015</v>
      </c>
      <c r="M3" s="1160">
        <v>2015</v>
      </c>
      <c r="N3" s="1161"/>
      <c r="O3" s="1161"/>
      <c r="P3" s="1162"/>
      <c r="Q3" s="1160">
        <v>2014</v>
      </c>
      <c r="R3" s="1161"/>
      <c r="S3" s="1161"/>
      <c r="T3" s="1161"/>
      <c r="U3" s="1043">
        <v>2015</v>
      </c>
      <c r="V3" s="1161">
        <v>2015</v>
      </c>
      <c r="W3" s="1161"/>
      <c r="X3" s="1161"/>
      <c r="Y3" s="1161"/>
    </row>
    <row r="4" spans="1:25" s="305" customFormat="1" ht="19.5" customHeight="1">
      <c r="A4" s="892"/>
      <c r="B4" s="507"/>
      <c r="C4" s="1169"/>
      <c r="D4" s="1171"/>
      <c r="E4" s="1171"/>
      <c r="F4" s="1171"/>
      <c r="G4" s="1173"/>
      <c r="H4" s="759" t="s">
        <v>1</v>
      </c>
      <c r="I4" s="508" t="s">
        <v>2</v>
      </c>
      <c r="J4" s="508" t="s">
        <v>3</v>
      </c>
      <c r="K4" s="509" t="s">
        <v>4</v>
      </c>
      <c r="L4" s="508" t="s">
        <v>1</v>
      </c>
      <c r="M4" s="759" t="s">
        <v>553</v>
      </c>
      <c r="N4" s="508" t="s">
        <v>571</v>
      </c>
      <c r="O4" s="508" t="s">
        <v>584</v>
      </c>
      <c r="P4" s="508" t="s">
        <v>589</v>
      </c>
      <c r="Q4" s="759" t="s">
        <v>1</v>
      </c>
      <c r="R4" s="508" t="s">
        <v>2</v>
      </c>
      <c r="S4" s="508" t="s">
        <v>3</v>
      </c>
      <c r="T4" s="509" t="s">
        <v>4</v>
      </c>
      <c r="U4" s="759" t="s">
        <v>1</v>
      </c>
      <c r="V4" s="759" t="s">
        <v>553</v>
      </c>
      <c r="W4" s="508" t="s">
        <v>571</v>
      </c>
      <c r="X4" s="508" t="s">
        <v>584</v>
      </c>
      <c r="Y4" s="508" t="s">
        <v>589</v>
      </c>
    </row>
    <row r="5" spans="1:25" s="704" customFormat="1" ht="15.75" customHeight="1">
      <c r="A5" s="893"/>
      <c r="B5" s="950"/>
      <c r="C5" s="1163" t="s">
        <v>5</v>
      </c>
      <c r="D5" s="1164"/>
      <c r="E5" s="1164"/>
      <c r="F5" s="1164"/>
      <c r="G5" s="1164"/>
      <c r="H5" s="1164"/>
      <c r="I5" s="1164"/>
      <c r="J5" s="1164"/>
      <c r="K5" s="1164"/>
      <c r="L5" s="1164"/>
      <c r="M5" s="1164"/>
      <c r="N5" s="1164"/>
      <c r="O5" s="1164"/>
      <c r="P5" s="1165"/>
      <c r="Q5" s="1166" t="s">
        <v>234</v>
      </c>
      <c r="R5" s="1167"/>
      <c r="S5" s="1167"/>
      <c r="T5" s="1167"/>
      <c r="U5" s="1167"/>
      <c r="V5" s="1167"/>
      <c r="W5" s="1167"/>
      <c r="X5" s="1167"/>
      <c r="Y5" s="1167"/>
    </row>
    <row r="6" spans="1:25" s="305" customFormat="1" ht="12.75">
      <c r="A6" s="892"/>
      <c r="B6" s="951" t="s">
        <v>29</v>
      </c>
      <c r="C6" s="794">
        <v>-3.8399897429322323</v>
      </c>
      <c r="D6" s="795">
        <v>2.5874999999999915</v>
      </c>
      <c r="E6" s="795">
        <v>1.7846553754924628</v>
      </c>
      <c r="F6" s="795">
        <v>3.3918053981580414</v>
      </c>
      <c r="G6" s="796">
        <v>-1.9474805483512228</v>
      </c>
      <c r="H6" s="794">
        <v>-0.46651945386122406</v>
      </c>
      <c r="I6" s="795">
        <v>1.2007802023649816</v>
      </c>
      <c r="J6" s="795">
        <v>-5.9979285019302608</v>
      </c>
      <c r="K6" s="796">
        <v>-2.6156572755607073</v>
      </c>
      <c r="L6" s="796">
        <v>-9.8584507702402817</v>
      </c>
      <c r="M6" s="952">
        <v>-9.0773956991378526</v>
      </c>
      <c r="N6" s="952">
        <v>-13.425430489347221</v>
      </c>
      <c r="O6" s="952">
        <v>-7.3841657354079047</v>
      </c>
      <c r="P6" s="952">
        <v>-5.2725647899910655</v>
      </c>
      <c r="Q6" s="794">
        <v>-6.1191709844559412E-2</v>
      </c>
      <c r="R6" s="795">
        <v>0.13911148315345737</v>
      </c>
      <c r="S6" s="795">
        <v>-0.6998328630345132</v>
      </c>
      <c r="T6" s="796">
        <v>-0.29615819540061411</v>
      </c>
      <c r="U6" s="796">
        <v>-1.2445904870064788</v>
      </c>
      <c r="V6" s="953">
        <v>-1.1895711458104197</v>
      </c>
      <c r="W6" s="953">
        <v>-1.716822922153165</v>
      </c>
      <c r="X6" s="953">
        <v>-0.89373535371334645</v>
      </c>
      <c r="Y6" s="953">
        <v>-0.59155276339248186</v>
      </c>
    </row>
    <row r="7" spans="1:25" s="305" customFormat="1" ht="12.75">
      <c r="A7" s="892"/>
      <c r="B7" s="510" t="s">
        <v>30</v>
      </c>
      <c r="C7" s="315">
        <v>2.8410064790374037</v>
      </c>
      <c r="D7" s="309">
        <v>5.2575438128650944</v>
      </c>
      <c r="E7" s="309">
        <v>15.550875637330975</v>
      </c>
      <c r="F7" s="309">
        <v>-1.4182939362795537</v>
      </c>
      <c r="G7" s="316">
        <v>2.5243258270781297</v>
      </c>
      <c r="H7" s="315">
        <v>0.33219247030402244</v>
      </c>
      <c r="I7" s="309">
        <v>0.80875216892626156</v>
      </c>
      <c r="J7" s="309">
        <v>13.118262730665833</v>
      </c>
      <c r="K7" s="316">
        <v>-4.2335137206072346</v>
      </c>
      <c r="L7" s="316">
        <v>4.8526805123574377</v>
      </c>
      <c r="M7" s="892">
        <v>-4.2794479512124894E-2</v>
      </c>
      <c r="N7" s="892">
        <v>5.872827377739398</v>
      </c>
      <c r="O7" s="892">
        <v>8.0683730404747251</v>
      </c>
      <c r="P7" s="892">
        <v>9.7656598057560302</v>
      </c>
      <c r="Q7" s="315">
        <v>3.9907772020726782E-2</v>
      </c>
      <c r="R7" s="309">
        <v>9.5944572334E-2</v>
      </c>
      <c r="S7" s="309">
        <v>1.8187670935532898</v>
      </c>
      <c r="T7" s="316">
        <v>-0.60444001757726462</v>
      </c>
      <c r="U7" s="316">
        <v>0.56560792304095064</v>
      </c>
      <c r="V7" s="797">
        <v>-5.1330547613800889E-3</v>
      </c>
      <c r="W7" s="797">
        <v>0.66875381860318017</v>
      </c>
      <c r="X7" s="797">
        <v>0.93660206149239711</v>
      </c>
      <c r="Y7" s="797">
        <v>1.085857882672558</v>
      </c>
    </row>
    <row r="8" spans="1:25" s="305" customFormat="1" ht="12.75">
      <c r="A8" s="892"/>
      <c r="B8" s="510" t="s">
        <v>31</v>
      </c>
      <c r="C8" s="315">
        <v>-9.2155334811127432</v>
      </c>
      <c r="D8" s="309">
        <v>-13.944399073317882</v>
      </c>
      <c r="E8" s="309">
        <v>9.0011136396649363</v>
      </c>
      <c r="F8" s="309">
        <v>7.4209310589907318</v>
      </c>
      <c r="G8" s="316">
        <v>-9.1611323844417001</v>
      </c>
      <c r="H8" s="315">
        <v>18.973946822048092</v>
      </c>
      <c r="I8" s="309">
        <v>1.5471052845859532</v>
      </c>
      <c r="J8" s="309">
        <v>4.3783560512185034</v>
      </c>
      <c r="K8" s="316">
        <v>-28.210042161747779</v>
      </c>
      <c r="L8" s="316">
        <v>2.3643323575770978</v>
      </c>
      <c r="M8" s="892">
        <v>10.868043402170116</v>
      </c>
      <c r="N8" s="892">
        <v>-1.7223910840932177</v>
      </c>
      <c r="O8" s="892">
        <v>-1.6303583977512375</v>
      </c>
      <c r="P8" s="892">
        <v>-19.187841367846119</v>
      </c>
      <c r="Q8" s="315">
        <v>0.60476476683937652</v>
      </c>
      <c r="R8" s="309">
        <v>7.0208376932045721E-2</v>
      </c>
      <c r="S8" s="309">
        <v>0.22344506806412537</v>
      </c>
      <c r="T8" s="316">
        <v>-2.7982446169620601</v>
      </c>
      <c r="U8" s="316">
        <v>8.6699178301822818E-2</v>
      </c>
      <c r="V8" s="797">
        <v>0.42201231581262211</v>
      </c>
      <c r="W8" s="797">
        <v>-5.5335510376066592E-2</v>
      </c>
      <c r="X8" s="797">
        <v>-6.3155669104045464E-2</v>
      </c>
      <c r="Y8" s="797">
        <v>-0.84785465659224468</v>
      </c>
    </row>
    <row r="9" spans="1:25" s="305" customFormat="1" ht="12.75">
      <c r="A9" s="892"/>
      <c r="B9" s="510" t="s">
        <v>233</v>
      </c>
      <c r="C9" s="315">
        <v>19.570936048944773</v>
      </c>
      <c r="D9" s="309">
        <v>20.964341369511402</v>
      </c>
      <c r="E9" s="309">
        <v>-14.877786657113745</v>
      </c>
      <c r="F9" s="309">
        <v>8.9624473939786924</v>
      </c>
      <c r="G9" s="316">
        <v>5.6063104416417531</v>
      </c>
      <c r="H9" s="315">
        <v>-20.079913077003951</v>
      </c>
      <c r="I9" s="309">
        <v>-1.167905101462793</v>
      </c>
      <c r="J9" s="309">
        <v>18.380190565815809</v>
      </c>
      <c r="K9" s="316">
        <v>63.989401341392721</v>
      </c>
      <c r="L9" s="316">
        <v>-31.795456538900098</v>
      </c>
      <c r="M9" s="892">
        <v>-29.325058184639261</v>
      </c>
      <c r="N9" s="892">
        <v>-9.5182955071792463</v>
      </c>
      <c r="O9" s="892">
        <v>-38.243430152143844</v>
      </c>
      <c r="P9" s="892">
        <v>-37.49209694415174</v>
      </c>
      <c r="Q9" s="315">
        <v>-0.88656027633851209</v>
      </c>
      <c r="R9" s="309">
        <v>-9.3888606535322661E-2</v>
      </c>
      <c r="S9" s="309">
        <v>0.8682439765574137</v>
      </c>
      <c r="T9" s="316">
        <v>1.0142504760509736</v>
      </c>
      <c r="U9" s="316">
        <v>-1.0849088115438581</v>
      </c>
      <c r="V9" s="797">
        <v>-0.37243017374092685</v>
      </c>
      <c r="W9" s="797">
        <v>-0.19396186663857556</v>
      </c>
      <c r="X9" s="797">
        <v>-2.4008316447890508</v>
      </c>
      <c r="Y9" s="797">
        <v>-2.7064844214279797</v>
      </c>
    </row>
    <row r="10" spans="1:25" s="305" customFormat="1" ht="12.75">
      <c r="A10" s="892"/>
      <c r="B10" s="510" t="s">
        <v>232</v>
      </c>
      <c r="C10" s="315">
        <v>-4.7218274353498089</v>
      </c>
      <c r="D10" s="309">
        <v>11.636666666666656</v>
      </c>
      <c r="E10" s="309">
        <v>-7.1616255113314082</v>
      </c>
      <c r="F10" s="309">
        <v>13.654418268071126</v>
      </c>
      <c r="G10" s="316">
        <v>4.5857150942327962</v>
      </c>
      <c r="H10" s="315">
        <v>7.6808980921358767</v>
      </c>
      <c r="I10" s="309">
        <v>10.634879651146107</v>
      </c>
      <c r="J10" s="309">
        <v>2.8289327712447232</v>
      </c>
      <c r="K10" s="316">
        <v>-2.4573568159755865</v>
      </c>
      <c r="L10" s="316">
        <v>7.1654287643484054</v>
      </c>
      <c r="M10" s="892">
        <v>11.844235751295344</v>
      </c>
      <c r="N10" s="892">
        <v>19.79938944614041</v>
      </c>
      <c r="O10" s="892">
        <v>-8.1768625075711867</v>
      </c>
      <c r="P10" s="892">
        <v>2.4285598640005901E-2</v>
      </c>
      <c r="Q10" s="315">
        <v>0.92959550949913294</v>
      </c>
      <c r="R10" s="309">
        <v>1.1293111901701081</v>
      </c>
      <c r="S10" s="309">
        <v>0.3222983658408004</v>
      </c>
      <c r="T10" s="316">
        <v>-0.26448923392412338</v>
      </c>
      <c r="U10" s="316">
        <v>0.90300187053243253</v>
      </c>
      <c r="V10" s="797">
        <v>1.6393193314273093</v>
      </c>
      <c r="W10" s="797">
        <v>2.4366691246181351</v>
      </c>
      <c r="X10" s="797">
        <v>-0.96953572372480112</v>
      </c>
      <c r="Y10" s="797">
        <v>2.5952967144920042E-3</v>
      </c>
    </row>
    <row r="11" spans="1:25" s="305" customFormat="1" ht="12.75">
      <c r="A11" s="892"/>
      <c r="B11" s="510" t="s">
        <v>34</v>
      </c>
      <c r="C11" s="315">
        <v>-34.22134517349123</v>
      </c>
      <c r="D11" s="309">
        <v>-12.764166666666654</v>
      </c>
      <c r="E11" s="309">
        <v>31.152145047428917</v>
      </c>
      <c r="F11" s="309">
        <v>-9.3121330866607366</v>
      </c>
      <c r="G11" s="316">
        <v>-1.4183713627127617</v>
      </c>
      <c r="H11" s="315">
        <v>6.9582575838591225</v>
      </c>
      <c r="I11" s="309">
        <v>5.4039574255303933</v>
      </c>
      <c r="J11" s="309">
        <v>-13.748243888732787</v>
      </c>
      <c r="K11" s="316">
        <v>-1.0283558476329517</v>
      </c>
      <c r="L11" s="316">
        <v>-10.981503082819501</v>
      </c>
      <c r="M11" s="892">
        <v>-10.609107037256067</v>
      </c>
      <c r="N11" s="892">
        <v>-13.76986037554164</v>
      </c>
      <c r="O11" s="892">
        <v>-8.6699507389162704</v>
      </c>
      <c r="P11" s="892">
        <v>-20.552759046443157</v>
      </c>
      <c r="Q11" s="315">
        <v>0.12811053540587169</v>
      </c>
      <c r="R11" s="309">
        <v>8.5942778558402377E-2</v>
      </c>
      <c r="S11" s="309">
        <v>-0.28827870631647473</v>
      </c>
      <c r="T11" s="316">
        <v>-1.881353449538593E-2</v>
      </c>
      <c r="U11" s="316">
        <v>-0.20911550537778031</v>
      </c>
      <c r="V11" s="797">
        <v>-0.18740928084451208</v>
      </c>
      <c r="W11" s="797">
        <v>-0.2862108922363843</v>
      </c>
      <c r="X11" s="797">
        <v>-0.16202977711215186</v>
      </c>
      <c r="Y11" s="797">
        <v>-0.34906188980389019</v>
      </c>
    </row>
    <row r="12" spans="1:25" s="305" customFormat="1" ht="12.75">
      <c r="A12" s="892"/>
      <c r="B12" s="510" t="s">
        <v>37</v>
      </c>
      <c r="C12" s="315">
        <v>-2.8419211710982211</v>
      </c>
      <c r="D12" s="309">
        <v>4.4367406123435416</v>
      </c>
      <c r="E12" s="309">
        <v>6.1553438342828883</v>
      </c>
      <c r="F12" s="309">
        <v>-2.61884001322953</v>
      </c>
      <c r="G12" s="316">
        <v>5.1654933926145645</v>
      </c>
      <c r="H12" s="315">
        <v>-0.5026388539833988</v>
      </c>
      <c r="I12" s="309">
        <v>4.7108629075842288</v>
      </c>
      <c r="J12" s="309">
        <v>5.3201019915925656</v>
      </c>
      <c r="K12" s="316">
        <v>10.564534358047027</v>
      </c>
      <c r="L12" s="316">
        <v>4.6444809295276457</v>
      </c>
      <c r="M12" s="892">
        <v>-8.2517482517482534</v>
      </c>
      <c r="N12" s="892">
        <v>7.7929306985805624</v>
      </c>
      <c r="O12" s="892">
        <v>10.87468529196785</v>
      </c>
      <c r="P12" s="892">
        <v>10.854224698235853</v>
      </c>
      <c r="Q12" s="315">
        <v>-1.713298791018987E-2</v>
      </c>
      <c r="R12" s="309">
        <v>0.14541241890639486</v>
      </c>
      <c r="S12" s="309">
        <v>0.14842010604979944</v>
      </c>
      <c r="T12" s="316">
        <v>0.33956056833162485</v>
      </c>
      <c r="U12" s="316">
        <v>0.15231812412318807</v>
      </c>
      <c r="V12" s="797">
        <v>-0.24134594237959001</v>
      </c>
      <c r="W12" s="797">
        <v>0.27430738438849617</v>
      </c>
      <c r="X12" s="797">
        <v>0.3656858426570419</v>
      </c>
      <c r="Y12" s="797">
        <v>0.30765769589948377</v>
      </c>
    </row>
    <row r="13" spans="1:25" s="305" customFormat="1" ht="12.75">
      <c r="A13" s="892"/>
      <c r="B13" s="510" t="s">
        <v>38</v>
      </c>
      <c r="C13" s="315">
        <v>-14.16380543633764</v>
      </c>
      <c r="D13" s="309">
        <v>9.6675805631713843</v>
      </c>
      <c r="E13" s="309">
        <v>-19.354103343465042</v>
      </c>
      <c r="F13" s="309">
        <v>5.7778196551399219</v>
      </c>
      <c r="G13" s="316">
        <v>5.8042792752667935</v>
      </c>
      <c r="H13" s="315">
        <v>35.882459203950162</v>
      </c>
      <c r="I13" s="309">
        <v>0.33452736907548797</v>
      </c>
      <c r="J13" s="309">
        <v>-1.4762080867850216</v>
      </c>
      <c r="K13" s="316">
        <v>3.1364686692945583</v>
      </c>
      <c r="L13" s="316">
        <v>-14.978285916866085</v>
      </c>
      <c r="M13" s="892">
        <v>-22.761692650334069</v>
      </c>
      <c r="N13" s="892">
        <v>-27.029715280368023</v>
      </c>
      <c r="O13" s="892">
        <v>-1.8339479716934193</v>
      </c>
      <c r="P13" s="892">
        <v>-14.761128741744585</v>
      </c>
      <c r="Q13" s="315">
        <v>1.2144421416234863</v>
      </c>
      <c r="R13" s="309">
        <v>1.9931836527251862E-2</v>
      </c>
      <c r="S13" s="309">
        <v>-8.7633725076747201E-2</v>
      </c>
      <c r="T13" s="316">
        <v>0.15953420243152264</v>
      </c>
      <c r="U13" s="316">
        <v>-0.6661099605852101</v>
      </c>
      <c r="V13" s="797">
        <v>-0.66305256212887353</v>
      </c>
      <c r="W13" s="797">
        <v>-1.3511640155904336</v>
      </c>
      <c r="X13" s="797">
        <v>-9.5639150735619988E-2</v>
      </c>
      <c r="Y13" s="797">
        <v>-0.86203412853383643</v>
      </c>
    </row>
    <row r="14" spans="1:25" s="305" customFormat="1" ht="12.75">
      <c r="A14" s="308"/>
      <c r="B14" s="510" t="s">
        <v>39</v>
      </c>
      <c r="C14" s="315">
        <v>31.805500637054564</v>
      </c>
      <c r="D14" s="309">
        <v>15.254872876059395</v>
      </c>
      <c r="E14" s="309">
        <v>-11.125973378064742</v>
      </c>
      <c r="F14" s="309">
        <v>-10.507732734565067</v>
      </c>
      <c r="G14" s="316">
        <v>1.3854167613610855</v>
      </c>
      <c r="H14" s="315">
        <v>-3.5424522911667253</v>
      </c>
      <c r="I14" s="309">
        <v>-2.6839535275298942</v>
      </c>
      <c r="J14" s="309">
        <v>10.171785137014638</v>
      </c>
      <c r="K14" s="316">
        <v>1.985283403759297</v>
      </c>
      <c r="L14" s="316">
        <v>4.6005607550448246</v>
      </c>
      <c r="M14" s="892">
        <v>-4.4783650813674711</v>
      </c>
      <c r="N14" s="892">
        <v>-2.0557826400577142</v>
      </c>
      <c r="O14" s="892">
        <v>18.627450980392155</v>
      </c>
      <c r="P14" s="892">
        <v>3.7704578413092946</v>
      </c>
      <c r="Q14" s="315">
        <v>-0.30004145077720062</v>
      </c>
      <c r="R14" s="309">
        <v>-0.22254716135011496</v>
      </c>
      <c r="S14" s="309">
        <v>0.7837154640453976</v>
      </c>
      <c r="T14" s="316">
        <v>0.14912260143547754</v>
      </c>
      <c r="U14" s="316">
        <v>0.36345447257665925</v>
      </c>
      <c r="V14" s="797">
        <v>-0.36460303496810925</v>
      </c>
      <c r="W14" s="797">
        <v>-0.16824396924049356</v>
      </c>
      <c r="X14" s="797">
        <v>1.3914139723372647</v>
      </c>
      <c r="Y14" s="797">
        <v>0.28862891586722289</v>
      </c>
    </row>
    <row r="15" spans="1:25" s="305" customFormat="1" ht="12.75">
      <c r="A15" s="308"/>
      <c r="B15" s="510" t="s">
        <v>40</v>
      </c>
      <c r="C15" s="315">
        <v>-53.486235687207831</v>
      </c>
      <c r="D15" s="309">
        <v>7.3158942991191651</v>
      </c>
      <c r="E15" s="309">
        <v>-13.621891938063939</v>
      </c>
      <c r="F15" s="309">
        <v>-41.624114495307275</v>
      </c>
      <c r="G15" s="316">
        <v>5.1128051128051197</v>
      </c>
      <c r="H15" s="315">
        <v>-29.015840041547648</v>
      </c>
      <c r="I15" s="309">
        <v>19.042891183478943</v>
      </c>
      <c r="J15" s="309">
        <v>20.134945554145233</v>
      </c>
      <c r="K15" s="316">
        <v>19.329616099468055</v>
      </c>
      <c r="L15" s="316">
        <v>17.142230026338893</v>
      </c>
      <c r="M15" s="892">
        <v>46.834778040451795</v>
      </c>
      <c r="N15" s="892">
        <v>3.8799571275455662</v>
      </c>
      <c r="O15" s="892">
        <v>7.2940723633564204</v>
      </c>
      <c r="P15" s="892">
        <v>-18.162771958098304</v>
      </c>
      <c r="Q15" s="315">
        <v>-0.57317409326424706</v>
      </c>
      <c r="R15" s="309">
        <v>0.25545427367036366</v>
      </c>
      <c r="S15" s="309">
        <v>0.27757697913113583</v>
      </c>
      <c r="T15" s="316">
        <v>0.26241453054050107</v>
      </c>
      <c r="U15" s="316">
        <v>0.23243737056583627</v>
      </c>
      <c r="V15" s="797">
        <v>0.58230811524081594</v>
      </c>
      <c r="W15" s="797">
        <v>5.6628041714947869E-2</v>
      </c>
      <c r="X15" s="797">
        <v>9.9165712272048359E-2</v>
      </c>
      <c r="Y15" s="797">
        <v>-0.28416588844554008</v>
      </c>
    </row>
    <row r="16" spans="1:25" s="305" customFormat="1" ht="12.75">
      <c r="A16" s="308"/>
      <c r="B16" s="510" t="s">
        <v>43</v>
      </c>
      <c r="C16" s="315">
        <v>-43.228590082034671</v>
      </c>
      <c r="D16" s="309">
        <v>32.979999999999961</v>
      </c>
      <c r="E16" s="309">
        <v>-24.190981099914779</v>
      </c>
      <c r="F16" s="309">
        <v>10.103080852752271</v>
      </c>
      <c r="G16" s="316">
        <v>30.103982882240331</v>
      </c>
      <c r="H16" s="315">
        <v>45.455563853622095</v>
      </c>
      <c r="I16" s="309">
        <v>24.959376015599588</v>
      </c>
      <c r="J16" s="309">
        <v>24.894208680933389</v>
      </c>
      <c r="K16" s="316">
        <v>28.213622800216143</v>
      </c>
      <c r="L16" s="316">
        <v>-10.564013041357541</v>
      </c>
      <c r="M16" s="892">
        <v>-22.934121899129295</v>
      </c>
      <c r="N16" s="892">
        <v>-11.06068763941235</v>
      </c>
      <c r="O16" s="892">
        <v>0.83466395703295859</v>
      </c>
      <c r="P16" s="892">
        <v>5.5533263783003122</v>
      </c>
      <c r="Q16" s="315">
        <v>1.0133654576856621</v>
      </c>
      <c r="R16" s="309">
        <v>0.5533438966785249</v>
      </c>
      <c r="S16" s="309">
        <v>0.61548451114763258</v>
      </c>
      <c r="T16" s="316">
        <v>0.84778907279917948</v>
      </c>
      <c r="U16" s="316">
        <v>-0.33125626294341659</v>
      </c>
      <c r="V16" s="797">
        <v>-0.73990763140531968</v>
      </c>
      <c r="W16" s="797">
        <v>-0.36506689139365789</v>
      </c>
      <c r="X16" s="797">
        <v>2.4416350982292889E-2</v>
      </c>
      <c r="Y16" s="797">
        <v>0.14158417522709987</v>
      </c>
    </row>
    <row r="17" spans="1:25" s="305" customFormat="1" ht="12.75">
      <c r="A17" s="308"/>
      <c r="B17" s="510" t="s">
        <v>44</v>
      </c>
      <c r="C17" s="315">
        <v>44.513891397810625</v>
      </c>
      <c r="D17" s="309">
        <v>79.572499999999991</v>
      </c>
      <c r="E17" s="309">
        <v>19.036415189779433</v>
      </c>
      <c r="F17" s="309">
        <v>3.2186130646997242</v>
      </c>
      <c r="G17" s="316">
        <v>16.250321040624868</v>
      </c>
      <c r="H17" s="315">
        <v>17.092928469533319</v>
      </c>
      <c r="I17" s="309">
        <v>2.7405941618489749</v>
      </c>
      <c r="J17" s="309">
        <v>32.366919244937293</v>
      </c>
      <c r="K17" s="316">
        <v>18.226814410251052</v>
      </c>
      <c r="L17" s="316">
        <v>-3.1719096723665388</v>
      </c>
      <c r="M17" s="892">
        <v>8.5686865917192279</v>
      </c>
      <c r="N17" s="892">
        <v>-8.829624290476616</v>
      </c>
      <c r="O17" s="892">
        <v>-8.4522899995978946</v>
      </c>
      <c r="P17" s="892">
        <v>-11.801467623578745</v>
      </c>
      <c r="Q17" s="315">
        <v>0.11820725388601007</v>
      </c>
      <c r="R17" s="309">
        <v>2.1539059463661261E-2</v>
      </c>
      <c r="S17" s="309">
        <v>0.1787875593041644</v>
      </c>
      <c r="T17" s="316">
        <v>0.13828094331331484</v>
      </c>
      <c r="U17" s="316">
        <v>-2.4837330482998281E-2</v>
      </c>
      <c r="V17" s="797">
        <v>7.010116560369449E-2</v>
      </c>
      <c r="W17" s="797">
        <v>-7.0199094069314127E-2</v>
      </c>
      <c r="X17" s="797">
        <v>-6.2961853581183502E-2</v>
      </c>
      <c r="Y17" s="797">
        <v>-8.4487647508277919E-2</v>
      </c>
    </row>
    <row r="18" spans="1:25" s="305" customFormat="1" ht="12.75">
      <c r="A18" s="308"/>
      <c r="B18" s="511" t="s">
        <v>47</v>
      </c>
      <c r="C18" s="318">
        <v>14.355553437842445</v>
      </c>
      <c r="D18" s="319">
        <v>-3.0350252918774174</v>
      </c>
      <c r="E18" s="319">
        <v>-9.5301528915321114</v>
      </c>
      <c r="F18" s="319">
        <v>5.3330546794847749</v>
      </c>
      <c r="G18" s="320">
        <v>-14.221424577478771</v>
      </c>
      <c r="H18" s="318">
        <v>-16.564851134975243</v>
      </c>
      <c r="I18" s="319">
        <v>-25.890744149355783</v>
      </c>
      <c r="J18" s="319">
        <v>-23.600465508246714</v>
      </c>
      <c r="K18" s="320">
        <v>12.853459917338455</v>
      </c>
      <c r="L18" s="320">
        <v>17.876685934489387</v>
      </c>
      <c r="M18" s="706">
        <v>16.822429906542055</v>
      </c>
      <c r="N18" s="706">
        <v>22.227880330999383</v>
      </c>
      <c r="O18" s="706">
        <v>15.144444444444446</v>
      </c>
      <c r="P18" s="706">
        <v>10.140262129225093</v>
      </c>
      <c r="Q18" s="318">
        <v>-2.6053637305699406</v>
      </c>
      <c r="R18" s="319">
        <v>-3.4476151753415643</v>
      </c>
      <c r="S18" s="319">
        <v>-2.6697832490929949</v>
      </c>
      <c r="T18" s="320">
        <v>1.3471287534788334</v>
      </c>
      <c r="U18" s="320">
        <v>2.2685202752354865</v>
      </c>
      <c r="V18" s="707">
        <v>2.463074554651409</v>
      </c>
      <c r="W18" s="707">
        <v>2.6926619614452738</v>
      </c>
      <c r="X18" s="707">
        <v>1.7579349837019087</v>
      </c>
      <c r="Y18" s="707">
        <v>1.0962288819084862</v>
      </c>
    </row>
    <row r="19" spans="1:25" s="687" customFormat="1" ht="15" customHeight="1">
      <c r="B19" s="708" t="s">
        <v>235</v>
      </c>
      <c r="C19" s="709"/>
      <c r="D19" s="710"/>
      <c r="E19" s="710"/>
      <c r="F19" s="710"/>
      <c r="G19" s="710"/>
      <c r="H19" s="686"/>
      <c r="I19" s="686"/>
      <c r="J19" s="686"/>
      <c r="K19" s="686"/>
      <c r="L19" s="686"/>
      <c r="V19" s="305"/>
    </row>
    <row r="20" spans="1:25" ht="15" customHeight="1">
      <c r="A20" s="31"/>
      <c r="B20" s="894"/>
      <c r="C20" s="711"/>
      <c r="D20" s="711"/>
      <c r="E20" s="711"/>
      <c r="F20" s="711"/>
      <c r="G20" s="711"/>
      <c r="H20" s="711"/>
      <c r="I20" s="711"/>
      <c r="J20" s="711"/>
      <c r="K20" s="711"/>
      <c r="L20" s="711"/>
      <c r="M20" s="711"/>
      <c r="N20" s="711"/>
      <c r="O20" s="711"/>
      <c r="P20" s="711"/>
      <c r="Q20" s="711"/>
      <c r="R20" s="711"/>
      <c r="S20" s="711"/>
      <c r="T20" s="711"/>
      <c r="U20" s="711"/>
    </row>
    <row r="21" spans="1:25">
      <c r="H21" s="29"/>
      <c r="I21" s="29"/>
      <c r="J21" s="29"/>
      <c r="K21" s="29"/>
      <c r="L21" s="29"/>
    </row>
    <row r="22" spans="1:25">
      <c r="H22" s="29"/>
      <c r="I22" s="29"/>
      <c r="J22" s="29"/>
      <c r="K22" s="29"/>
      <c r="L22" s="29"/>
    </row>
    <row r="23" spans="1:25">
      <c r="H23" s="29"/>
      <c r="I23" s="29"/>
      <c r="J23" s="29"/>
      <c r="K23" s="29"/>
      <c r="L23" s="29"/>
    </row>
    <row r="24" spans="1:25">
      <c r="H24" s="29"/>
      <c r="I24" s="29"/>
      <c r="J24" s="29"/>
      <c r="K24" s="29"/>
      <c r="L24" s="29"/>
    </row>
    <row r="25" spans="1:25">
      <c r="H25" s="29"/>
      <c r="I25" s="29"/>
      <c r="J25" s="29"/>
      <c r="K25" s="29"/>
      <c r="L25" s="29"/>
      <c r="M25" s="29"/>
      <c r="N25" s="29"/>
      <c r="O25" s="29"/>
      <c r="P25" s="29"/>
      <c r="Q25" s="29"/>
      <c r="R25" s="29"/>
      <c r="S25" s="29"/>
      <c r="T25" s="29"/>
      <c r="U25" s="29"/>
    </row>
    <row r="26" spans="1:25">
      <c r="M26" s="29"/>
      <c r="N26" s="29"/>
      <c r="O26" s="29"/>
      <c r="P26" s="29"/>
      <c r="Q26" s="29"/>
      <c r="R26" s="29"/>
      <c r="S26" s="29"/>
      <c r="T26" s="29"/>
      <c r="U26" s="29"/>
    </row>
    <row r="27" spans="1:25">
      <c r="H27" s="306"/>
      <c r="I27" s="306"/>
      <c r="J27" s="306"/>
      <c r="K27" s="306"/>
      <c r="L27" s="306"/>
      <c r="M27" s="306"/>
      <c r="N27" s="306"/>
      <c r="O27" s="306"/>
      <c r="P27" s="306"/>
      <c r="Q27" s="306"/>
      <c r="R27" s="306"/>
      <c r="S27" s="306"/>
      <c r="T27" s="306"/>
      <c r="U27" s="306"/>
    </row>
    <row r="28" spans="1:25">
      <c r="H28" s="306"/>
      <c r="I28" s="306"/>
      <c r="J28" s="306"/>
      <c r="K28" s="306"/>
      <c r="L28" s="306"/>
      <c r="M28" s="306"/>
      <c r="N28" s="306"/>
      <c r="O28" s="306"/>
      <c r="P28" s="306"/>
      <c r="Q28" s="306"/>
      <c r="R28" s="306"/>
      <c r="S28" s="306"/>
      <c r="T28" s="306"/>
      <c r="U28" s="306"/>
    </row>
    <row r="29" spans="1:25">
      <c r="H29" s="306"/>
      <c r="I29" s="306"/>
      <c r="J29" s="306"/>
      <c r="K29" s="306"/>
      <c r="L29" s="306"/>
      <c r="M29" s="306"/>
      <c r="N29" s="306"/>
      <c r="O29" s="306"/>
      <c r="P29" s="306"/>
      <c r="Q29" s="306"/>
      <c r="R29" s="306"/>
      <c r="S29" s="306"/>
      <c r="T29" s="306"/>
      <c r="U29" s="306"/>
    </row>
    <row r="30" spans="1:25">
      <c r="H30" s="306"/>
      <c r="I30" s="306"/>
      <c r="J30" s="306"/>
      <c r="K30" s="306"/>
      <c r="L30" s="306"/>
      <c r="M30" s="306"/>
      <c r="N30" s="306"/>
      <c r="O30" s="306"/>
      <c r="P30" s="306"/>
      <c r="Q30" s="306"/>
      <c r="R30" s="306"/>
      <c r="S30" s="306"/>
      <c r="T30" s="306"/>
      <c r="U30" s="306"/>
    </row>
    <row r="31" spans="1:25">
      <c r="H31" s="306"/>
      <c r="I31" s="306"/>
      <c r="J31" s="306"/>
      <c r="K31" s="306"/>
      <c r="L31" s="306"/>
      <c r="M31" s="306"/>
      <c r="N31" s="306"/>
      <c r="O31" s="306"/>
      <c r="P31" s="306"/>
      <c r="Q31" s="306"/>
      <c r="R31" s="306"/>
      <c r="S31" s="306"/>
      <c r="T31" s="306"/>
      <c r="U31" s="306"/>
    </row>
    <row r="32" spans="1:25">
      <c r="H32" s="306"/>
      <c r="I32" s="306"/>
      <c r="J32" s="306"/>
      <c r="K32" s="306"/>
      <c r="L32" s="306"/>
      <c r="M32" s="306"/>
      <c r="N32" s="306"/>
      <c r="O32" s="306"/>
      <c r="P32" s="306"/>
      <c r="Q32" s="306"/>
      <c r="R32" s="306"/>
      <c r="S32" s="306"/>
      <c r="T32" s="306"/>
      <c r="U32" s="306"/>
    </row>
    <row r="33" spans="8:28">
      <c r="H33" s="306"/>
      <c r="I33" s="306"/>
      <c r="J33" s="306"/>
      <c r="K33" s="306"/>
      <c r="L33" s="306"/>
      <c r="M33" s="306"/>
      <c r="N33" s="306"/>
      <c r="O33" s="306"/>
      <c r="P33" s="306"/>
      <c r="Q33" s="306"/>
      <c r="R33" s="306"/>
      <c r="S33" s="306"/>
      <c r="T33" s="306"/>
      <c r="U33" s="306"/>
    </row>
    <row r="34" spans="8:28">
      <c r="H34" s="306"/>
      <c r="I34" s="306"/>
      <c r="J34" s="306"/>
      <c r="K34" s="306"/>
      <c r="L34" s="306"/>
      <c r="M34" s="306"/>
      <c r="N34" s="306"/>
      <c r="O34" s="306"/>
      <c r="P34" s="306"/>
      <c r="Q34" s="306"/>
      <c r="R34" s="306"/>
      <c r="S34" s="306"/>
      <c r="T34" s="306"/>
      <c r="U34" s="306"/>
    </row>
    <row r="35" spans="8:28">
      <c r="H35" s="306"/>
      <c r="I35" s="306"/>
      <c r="J35" s="306"/>
      <c r="K35" s="306"/>
      <c r="L35" s="306"/>
      <c r="M35" s="306"/>
      <c r="N35" s="306"/>
      <c r="O35" s="306"/>
      <c r="P35" s="306"/>
      <c r="Q35" s="306"/>
      <c r="R35" s="306"/>
      <c r="S35" s="306"/>
      <c r="T35" s="306"/>
      <c r="U35" s="306"/>
    </row>
    <row r="36" spans="8:28">
      <c r="H36" s="306"/>
      <c r="I36" s="306"/>
      <c r="J36" s="306"/>
      <c r="K36" s="306"/>
      <c r="L36" s="306"/>
      <c r="M36" s="306"/>
      <c r="N36" s="306"/>
      <c r="O36" s="306"/>
      <c r="P36" s="306"/>
      <c r="Q36" s="306"/>
      <c r="R36" s="306"/>
      <c r="S36" s="306"/>
      <c r="T36" s="306"/>
      <c r="U36" s="306"/>
    </row>
    <row r="37" spans="8:28">
      <c r="H37" s="306"/>
      <c r="I37" s="306"/>
      <c r="J37" s="306"/>
      <c r="K37" s="306"/>
      <c r="L37" s="306"/>
      <c r="M37" s="306"/>
      <c r="N37" s="306"/>
      <c r="O37" s="306"/>
      <c r="P37" s="306"/>
      <c r="Q37" s="306"/>
      <c r="R37" s="306"/>
      <c r="S37" s="306"/>
      <c r="T37" s="306"/>
      <c r="U37" s="306"/>
    </row>
    <row r="38" spans="8:28">
      <c r="H38" s="306"/>
      <c r="I38" s="306"/>
      <c r="J38" s="306"/>
      <c r="K38" s="306"/>
      <c r="L38" s="306"/>
      <c r="M38" s="306"/>
      <c r="N38" s="306"/>
      <c r="O38" s="306"/>
      <c r="P38" s="306"/>
      <c r="Q38" s="306"/>
      <c r="R38" s="306"/>
      <c r="S38" s="306"/>
      <c r="T38" s="306"/>
      <c r="U38" s="306"/>
    </row>
    <row r="39" spans="8:28">
      <c r="H39" s="306"/>
      <c r="I39" s="306"/>
      <c r="J39" s="306"/>
      <c r="K39" s="306"/>
      <c r="L39" s="306"/>
      <c r="M39" s="306"/>
      <c r="N39" s="306"/>
      <c r="O39" s="306"/>
      <c r="P39" s="306"/>
      <c r="Q39" s="306"/>
      <c r="R39" s="306"/>
      <c r="S39" s="306"/>
      <c r="T39" s="306"/>
      <c r="U39" s="306"/>
    </row>
    <row r="40" spans="8:28">
      <c r="H40" s="306"/>
      <c r="I40" s="306"/>
      <c r="J40" s="306"/>
      <c r="K40" s="306"/>
      <c r="L40" s="306"/>
      <c r="M40" s="306"/>
      <c r="N40" s="306"/>
      <c r="O40" s="306"/>
      <c r="P40" s="306"/>
      <c r="Q40" s="306"/>
      <c r="R40" s="306"/>
      <c r="S40" s="306"/>
      <c r="T40" s="306"/>
      <c r="U40" s="306"/>
    </row>
    <row r="41" spans="8:28">
      <c r="H41" s="306"/>
      <c r="I41" s="306"/>
      <c r="J41" s="306"/>
      <c r="K41" s="306"/>
      <c r="L41" s="306"/>
      <c r="M41" s="306"/>
      <c r="N41" s="306"/>
      <c r="O41" s="306"/>
      <c r="P41" s="306"/>
      <c r="Q41" s="306"/>
      <c r="R41" s="306"/>
      <c r="S41" s="306"/>
      <c r="T41" s="306"/>
      <c r="U41" s="306"/>
    </row>
    <row r="42" spans="8:28">
      <c r="H42" s="306"/>
      <c r="I42" s="306"/>
      <c r="J42" s="306"/>
      <c r="K42" s="306"/>
      <c r="L42" s="306"/>
      <c r="M42" s="306"/>
      <c r="N42" s="306"/>
      <c r="O42" s="306"/>
      <c r="P42" s="306"/>
      <c r="Q42" s="306"/>
      <c r="R42" s="306"/>
      <c r="S42" s="306"/>
      <c r="T42" s="306"/>
      <c r="U42" s="306"/>
      <c r="V42" s="306"/>
      <c r="W42" s="306"/>
      <c r="X42" s="306"/>
      <c r="Y42" s="306"/>
      <c r="Z42" s="306"/>
      <c r="AA42" s="306"/>
      <c r="AB42" s="306"/>
    </row>
    <row r="43" spans="8:28">
      <c r="H43" s="306"/>
      <c r="I43" s="306"/>
      <c r="J43" s="306"/>
      <c r="K43" s="306"/>
      <c r="L43" s="306"/>
      <c r="M43" s="306"/>
      <c r="N43" s="306"/>
      <c r="O43" s="306"/>
      <c r="P43" s="306"/>
      <c r="Q43" s="306"/>
      <c r="R43" s="306"/>
      <c r="S43" s="306"/>
      <c r="T43" s="306"/>
      <c r="U43" s="306"/>
      <c r="V43" s="306"/>
      <c r="W43" s="306"/>
      <c r="X43" s="306"/>
      <c r="Y43" s="306"/>
      <c r="Z43" s="306"/>
      <c r="AA43" s="306"/>
      <c r="AB43" s="306"/>
    </row>
    <row r="44" spans="8:28">
      <c r="H44" s="306"/>
      <c r="I44" s="306"/>
      <c r="J44" s="306"/>
      <c r="K44" s="306"/>
      <c r="L44" s="306"/>
      <c r="M44" s="306"/>
      <c r="N44" s="306"/>
      <c r="O44" s="306"/>
      <c r="P44" s="306"/>
      <c r="Q44" s="306"/>
      <c r="R44" s="306"/>
      <c r="S44" s="306"/>
      <c r="T44" s="306"/>
      <c r="U44" s="306"/>
      <c r="V44" s="306"/>
      <c r="W44" s="306"/>
      <c r="X44" s="306"/>
      <c r="Y44" s="306"/>
      <c r="Z44" s="306"/>
      <c r="AA44" s="306"/>
      <c r="AB44" s="306"/>
    </row>
    <row r="45" spans="8:28">
      <c r="H45" s="306"/>
      <c r="I45" s="306"/>
      <c r="J45" s="306"/>
      <c r="K45" s="306"/>
      <c r="L45" s="306"/>
      <c r="M45" s="306"/>
      <c r="N45" s="306"/>
      <c r="O45" s="306"/>
      <c r="P45" s="306"/>
      <c r="Q45" s="306"/>
      <c r="R45" s="306"/>
      <c r="S45" s="306"/>
      <c r="T45" s="306"/>
      <c r="U45" s="306"/>
      <c r="V45" s="306"/>
      <c r="W45" s="306"/>
      <c r="X45" s="306"/>
      <c r="Y45" s="306"/>
      <c r="Z45" s="306"/>
      <c r="AA45" s="306"/>
      <c r="AB45" s="306"/>
    </row>
    <row r="46" spans="8:28">
      <c r="H46" s="306"/>
      <c r="I46" s="306"/>
      <c r="J46" s="306"/>
      <c r="K46" s="306"/>
      <c r="L46" s="306"/>
      <c r="M46" s="306"/>
      <c r="N46" s="306"/>
      <c r="O46" s="306"/>
      <c r="P46" s="306"/>
      <c r="Q46" s="306"/>
      <c r="R46" s="306"/>
      <c r="S46" s="306"/>
      <c r="T46" s="306"/>
      <c r="U46" s="306"/>
      <c r="V46" s="306"/>
      <c r="W46" s="306"/>
      <c r="X46" s="306"/>
      <c r="Y46" s="306"/>
      <c r="Z46" s="306"/>
      <c r="AA46" s="306"/>
      <c r="AB46" s="306"/>
    </row>
    <row r="47" spans="8:28">
      <c r="H47" s="306"/>
      <c r="I47" s="306"/>
      <c r="J47" s="306"/>
      <c r="K47" s="306"/>
      <c r="L47" s="306"/>
      <c r="M47" s="306"/>
      <c r="N47" s="306"/>
      <c r="O47" s="306"/>
      <c r="P47" s="306"/>
      <c r="Q47" s="306"/>
      <c r="R47" s="306"/>
      <c r="S47" s="306"/>
      <c r="T47" s="306"/>
      <c r="U47" s="306"/>
      <c r="V47" s="306"/>
      <c r="W47" s="306"/>
      <c r="X47" s="306"/>
      <c r="Y47" s="306"/>
      <c r="Z47" s="306"/>
      <c r="AA47" s="306"/>
      <c r="AB47" s="306"/>
    </row>
    <row r="48" spans="8:28">
      <c r="H48" s="306"/>
      <c r="I48" s="306"/>
      <c r="J48" s="306"/>
      <c r="K48" s="306"/>
      <c r="L48" s="306"/>
      <c r="M48" s="306"/>
      <c r="N48" s="306"/>
      <c r="O48" s="306"/>
      <c r="P48" s="306"/>
      <c r="Q48" s="306"/>
      <c r="R48" s="306"/>
      <c r="S48" s="306"/>
      <c r="T48" s="306"/>
      <c r="U48" s="306"/>
      <c r="V48" s="306"/>
      <c r="W48" s="306"/>
      <c r="X48" s="306"/>
      <c r="Y48" s="306"/>
      <c r="Z48" s="306"/>
      <c r="AA48" s="306"/>
      <c r="AB48" s="306"/>
    </row>
    <row r="49" spans="8:28">
      <c r="H49" s="306"/>
      <c r="I49" s="306"/>
      <c r="J49" s="306"/>
      <c r="K49" s="306"/>
      <c r="L49" s="306"/>
      <c r="M49" s="306"/>
      <c r="N49" s="306"/>
      <c r="O49" s="306"/>
      <c r="P49" s="306"/>
      <c r="Q49" s="306"/>
      <c r="R49" s="306"/>
      <c r="S49" s="306"/>
      <c r="T49" s="306"/>
      <c r="U49" s="306"/>
      <c r="V49" s="306"/>
      <c r="W49" s="306"/>
      <c r="X49" s="306"/>
      <c r="Y49" s="306"/>
      <c r="Z49" s="306"/>
      <c r="AA49" s="306"/>
      <c r="AB49" s="306"/>
    </row>
    <row r="50" spans="8:28">
      <c r="H50" s="306"/>
      <c r="I50" s="306"/>
      <c r="J50" s="306"/>
      <c r="K50" s="306"/>
      <c r="L50" s="306"/>
      <c r="M50" s="306"/>
      <c r="N50" s="306"/>
      <c r="O50" s="306"/>
      <c r="P50" s="306"/>
      <c r="Q50" s="306"/>
      <c r="R50" s="306"/>
      <c r="S50" s="306"/>
      <c r="T50" s="306"/>
      <c r="U50" s="306"/>
      <c r="V50" s="306"/>
      <c r="W50" s="306"/>
      <c r="X50" s="306"/>
      <c r="Y50" s="306"/>
      <c r="Z50" s="306"/>
      <c r="AA50" s="306"/>
      <c r="AB50" s="306"/>
    </row>
    <row r="51" spans="8:28">
      <c r="H51" s="306"/>
      <c r="I51" s="306"/>
      <c r="J51" s="306"/>
      <c r="K51" s="306"/>
      <c r="L51" s="306"/>
      <c r="M51" s="306"/>
      <c r="N51" s="306"/>
      <c r="O51" s="306"/>
      <c r="P51" s="306"/>
      <c r="Q51" s="306"/>
      <c r="R51" s="306"/>
      <c r="S51" s="306"/>
      <c r="T51" s="306"/>
      <c r="U51" s="306"/>
      <c r="V51" s="306"/>
      <c r="W51" s="306"/>
      <c r="X51" s="306"/>
      <c r="Y51" s="306"/>
      <c r="Z51" s="306"/>
      <c r="AA51" s="306"/>
      <c r="AB51" s="306"/>
    </row>
    <row r="52" spans="8:28">
      <c r="H52" s="306"/>
      <c r="I52" s="306"/>
      <c r="J52" s="306"/>
      <c r="K52" s="306"/>
      <c r="L52" s="306"/>
      <c r="M52" s="306"/>
      <c r="N52" s="306"/>
      <c r="O52" s="306"/>
      <c r="P52" s="306"/>
      <c r="Q52" s="306"/>
      <c r="R52" s="306"/>
      <c r="S52" s="306"/>
      <c r="T52" s="306"/>
      <c r="U52" s="306"/>
      <c r="V52" s="306"/>
      <c r="W52" s="306"/>
      <c r="X52" s="306"/>
      <c r="Y52" s="306"/>
      <c r="Z52" s="306"/>
      <c r="AA52" s="306"/>
      <c r="AB52" s="306"/>
    </row>
    <row r="53" spans="8:28">
      <c r="H53" s="306"/>
      <c r="I53" s="306"/>
      <c r="J53" s="306"/>
      <c r="K53" s="306"/>
      <c r="L53" s="306"/>
      <c r="M53" s="306"/>
      <c r="N53" s="306"/>
      <c r="O53" s="306"/>
      <c r="P53" s="306"/>
      <c r="Q53" s="306"/>
      <c r="R53" s="306"/>
      <c r="S53" s="306"/>
      <c r="T53" s="306"/>
      <c r="U53" s="306"/>
      <c r="V53" s="306"/>
      <c r="W53" s="306"/>
      <c r="X53" s="306"/>
      <c r="Y53" s="306"/>
      <c r="Z53" s="306"/>
      <c r="AA53" s="306"/>
      <c r="AB53" s="306"/>
    </row>
    <row r="54" spans="8:28">
      <c r="H54" s="306"/>
      <c r="I54" s="306"/>
      <c r="J54" s="306"/>
      <c r="K54" s="306"/>
      <c r="L54" s="306"/>
      <c r="M54" s="306"/>
      <c r="N54" s="306"/>
      <c r="O54" s="306"/>
      <c r="P54" s="306"/>
      <c r="Q54" s="306"/>
      <c r="R54" s="306"/>
      <c r="S54" s="306"/>
      <c r="T54" s="306"/>
      <c r="U54" s="306"/>
      <c r="V54" s="306"/>
      <c r="W54" s="306"/>
      <c r="X54" s="306"/>
      <c r="Y54" s="306"/>
      <c r="Z54" s="306"/>
      <c r="AA54" s="306"/>
      <c r="AB54" s="306"/>
    </row>
    <row r="55" spans="8:28">
      <c r="H55" s="306"/>
      <c r="I55" s="306"/>
      <c r="J55" s="306"/>
      <c r="K55" s="306"/>
      <c r="L55" s="306"/>
      <c r="M55" s="306"/>
      <c r="N55" s="306"/>
      <c r="O55" s="306"/>
      <c r="P55" s="306"/>
      <c r="Q55" s="306"/>
      <c r="R55" s="306"/>
      <c r="S55" s="306"/>
      <c r="T55" s="306"/>
      <c r="U55" s="306"/>
      <c r="V55" s="306"/>
      <c r="W55" s="306"/>
      <c r="X55" s="306"/>
      <c r="Y55" s="306"/>
      <c r="Z55" s="306"/>
      <c r="AA55" s="306"/>
      <c r="AB55" s="306"/>
    </row>
    <row r="56" spans="8:28">
      <c r="H56" s="306"/>
      <c r="I56" s="306"/>
      <c r="J56" s="306"/>
      <c r="K56" s="306"/>
      <c r="L56" s="306"/>
      <c r="M56" s="306"/>
      <c r="N56" s="306"/>
      <c r="O56" s="306"/>
      <c r="P56" s="306"/>
      <c r="Q56" s="306"/>
      <c r="R56" s="306"/>
      <c r="S56" s="306"/>
      <c r="T56" s="306"/>
      <c r="U56" s="306"/>
      <c r="V56" s="306"/>
      <c r="W56" s="306"/>
      <c r="X56" s="306"/>
      <c r="Y56" s="306"/>
      <c r="Z56" s="306"/>
      <c r="AA56" s="306"/>
      <c r="AB56" s="306"/>
    </row>
    <row r="57" spans="8:28">
      <c r="H57" s="306"/>
      <c r="I57" s="306"/>
      <c r="J57" s="306"/>
      <c r="K57" s="306"/>
      <c r="L57" s="306"/>
      <c r="M57" s="306"/>
      <c r="N57" s="306"/>
      <c r="O57" s="306"/>
      <c r="P57" s="306"/>
      <c r="Q57" s="306"/>
      <c r="R57" s="306"/>
      <c r="S57" s="306"/>
      <c r="T57" s="306"/>
      <c r="U57" s="306"/>
      <c r="V57" s="306"/>
      <c r="W57" s="306"/>
      <c r="X57" s="306"/>
      <c r="Y57" s="306"/>
      <c r="Z57" s="306"/>
      <c r="AA57" s="306"/>
      <c r="AB57" s="306"/>
    </row>
    <row r="58" spans="8:28">
      <c r="H58" s="306"/>
      <c r="I58" s="306"/>
      <c r="J58" s="306"/>
      <c r="K58" s="306"/>
      <c r="L58" s="306"/>
      <c r="M58" s="306"/>
      <c r="N58" s="306"/>
      <c r="O58" s="306"/>
      <c r="P58" s="306"/>
      <c r="Q58" s="306"/>
      <c r="R58" s="306"/>
      <c r="S58" s="306"/>
      <c r="T58" s="306"/>
      <c r="U58" s="306"/>
      <c r="V58" s="306"/>
      <c r="W58" s="306"/>
      <c r="X58" s="306"/>
      <c r="Y58" s="306"/>
      <c r="Z58" s="306"/>
      <c r="AA58" s="306"/>
      <c r="AB58" s="306"/>
    </row>
    <row r="59" spans="8:28">
      <c r="H59" s="306"/>
      <c r="I59" s="306"/>
      <c r="J59" s="306"/>
      <c r="K59" s="306"/>
      <c r="L59" s="306"/>
      <c r="M59" s="306"/>
      <c r="N59" s="306"/>
      <c r="O59" s="306"/>
      <c r="P59" s="306"/>
      <c r="Q59" s="306"/>
      <c r="R59" s="306"/>
      <c r="S59" s="306"/>
      <c r="T59" s="306"/>
      <c r="U59" s="306"/>
      <c r="V59" s="306"/>
      <c r="W59" s="306"/>
      <c r="X59" s="306"/>
      <c r="Y59" s="306"/>
      <c r="Z59" s="306"/>
      <c r="AA59" s="306"/>
      <c r="AB59" s="306"/>
    </row>
    <row r="60" spans="8:28">
      <c r="H60" s="306"/>
      <c r="I60" s="306"/>
      <c r="J60" s="306"/>
      <c r="K60" s="306"/>
      <c r="L60" s="306"/>
      <c r="M60" s="306"/>
      <c r="N60" s="306"/>
      <c r="O60" s="306"/>
      <c r="P60" s="306"/>
      <c r="Q60" s="306"/>
      <c r="R60" s="306"/>
      <c r="S60" s="306"/>
      <c r="T60" s="306"/>
      <c r="U60" s="306"/>
      <c r="V60" s="306"/>
      <c r="W60" s="306"/>
      <c r="X60" s="306"/>
      <c r="Y60" s="306"/>
      <c r="Z60" s="306"/>
      <c r="AA60" s="306"/>
      <c r="AB60" s="306"/>
    </row>
    <row r="61" spans="8:28">
      <c r="H61" s="306"/>
      <c r="I61" s="306"/>
      <c r="J61" s="306"/>
      <c r="K61" s="306"/>
      <c r="L61" s="306"/>
      <c r="M61" s="306"/>
      <c r="N61" s="306"/>
      <c r="O61" s="306"/>
      <c r="P61" s="306"/>
      <c r="Q61" s="306"/>
      <c r="R61" s="306"/>
      <c r="S61" s="306"/>
      <c r="T61" s="306"/>
      <c r="U61" s="306"/>
      <c r="V61" s="306"/>
      <c r="W61" s="306"/>
      <c r="X61" s="306"/>
      <c r="Y61" s="306"/>
      <c r="Z61" s="306"/>
      <c r="AA61" s="306"/>
      <c r="AB61" s="306"/>
    </row>
    <row r="62" spans="8:28">
      <c r="H62" s="306"/>
      <c r="I62" s="306"/>
      <c r="J62" s="306"/>
      <c r="K62" s="306"/>
      <c r="L62" s="306"/>
      <c r="M62" s="306"/>
      <c r="N62" s="306"/>
      <c r="O62" s="306"/>
      <c r="P62" s="306"/>
      <c r="Q62" s="306"/>
      <c r="R62" s="306"/>
      <c r="S62" s="306"/>
      <c r="T62" s="306"/>
      <c r="U62" s="306"/>
      <c r="V62" s="306"/>
      <c r="W62" s="306"/>
      <c r="X62" s="306"/>
      <c r="Y62" s="306"/>
      <c r="Z62" s="306"/>
      <c r="AA62" s="306"/>
      <c r="AB62" s="306"/>
    </row>
    <row r="63" spans="8:28">
      <c r="H63" s="306"/>
      <c r="I63" s="306"/>
      <c r="J63" s="306"/>
      <c r="K63" s="306"/>
      <c r="L63" s="306"/>
      <c r="M63" s="306"/>
      <c r="N63" s="306"/>
      <c r="O63" s="306"/>
      <c r="P63" s="306"/>
      <c r="Q63" s="306"/>
      <c r="R63" s="306"/>
      <c r="S63" s="306"/>
      <c r="T63" s="306"/>
      <c r="U63" s="306"/>
      <c r="V63" s="306"/>
      <c r="W63" s="306"/>
      <c r="X63" s="306"/>
      <c r="Y63" s="306"/>
      <c r="Z63" s="306"/>
      <c r="AA63" s="306"/>
      <c r="AB63" s="306"/>
    </row>
    <row r="64" spans="8:28">
      <c r="H64" s="306"/>
      <c r="I64" s="306"/>
      <c r="J64" s="306"/>
      <c r="K64" s="306"/>
      <c r="L64" s="306"/>
      <c r="M64" s="306"/>
      <c r="N64" s="306"/>
      <c r="O64" s="306"/>
      <c r="P64" s="306"/>
      <c r="Q64" s="306"/>
      <c r="R64" s="306"/>
      <c r="S64" s="306"/>
      <c r="T64" s="306"/>
      <c r="U64" s="306"/>
      <c r="V64" s="306"/>
      <c r="W64" s="306"/>
      <c r="X64" s="306"/>
      <c r="Y64" s="306"/>
      <c r="Z64" s="306"/>
      <c r="AA64" s="306"/>
      <c r="AB64" s="306"/>
    </row>
    <row r="65" spans="8:28">
      <c r="H65" s="306"/>
      <c r="I65" s="306"/>
      <c r="J65" s="306"/>
      <c r="K65" s="306"/>
      <c r="L65" s="306"/>
      <c r="M65" s="306"/>
      <c r="N65" s="306"/>
      <c r="O65" s="306"/>
      <c r="P65" s="306"/>
      <c r="Q65" s="306"/>
      <c r="R65" s="306"/>
      <c r="S65" s="306"/>
      <c r="T65" s="306"/>
      <c r="U65" s="306"/>
      <c r="V65" s="306"/>
      <c r="W65" s="306"/>
      <c r="X65" s="306"/>
      <c r="Y65" s="306"/>
      <c r="Z65" s="306"/>
      <c r="AA65" s="306"/>
      <c r="AB65" s="306"/>
    </row>
    <row r="66" spans="8:28">
      <c r="H66" s="306"/>
      <c r="I66" s="306"/>
      <c r="J66" s="306"/>
      <c r="K66" s="306"/>
      <c r="L66" s="306"/>
      <c r="M66" s="306"/>
      <c r="N66" s="306"/>
      <c r="O66" s="306"/>
      <c r="P66" s="306"/>
      <c r="Q66" s="306"/>
      <c r="R66" s="306"/>
      <c r="S66" s="306"/>
      <c r="T66" s="306"/>
      <c r="U66" s="306"/>
      <c r="V66" s="306"/>
      <c r="W66" s="306"/>
      <c r="X66" s="306"/>
      <c r="Y66" s="306"/>
      <c r="Z66" s="306"/>
      <c r="AA66" s="306"/>
      <c r="AB66" s="306"/>
    </row>
    <row r="67" spans="8:28">
      <c r="H67" s="306"/>
      <c r="I67" s="306"/>
      <c r="J67" s="306"/>
      <c r="K67" s="306"/>
      <c r="L67" s="306"/>
      <c r="M67" s="306"/>
      <c r="N67" s="306"/>
      <c r="O67" s="306"/>
      <c r="P67" s="306"/>
      <c r="Q67" s="306"/>
      <c r="R67" s="306"/>
      <c r="S67" s="306"/>
      <c r="T67" s="306"/>
      <c r="U67" s="306"/>
      <c r="V67" s="306"/>
      <c r="W67" s="306"/>
      <c r="X67" s="306"/>
      <c r="Y67" s="306"/>
      <c r="Z67" s="306"/>
      <c r="AA67" s="306"/>
      <c r="AB67" s="306"/>
    </row>
    <row r="68" spans="8:28">
      <c r="H68" s="306"/>
      <c r="I68" s="306"/>
      <c r="J68" s="306"/>
      <c r="K68" s="306"/>
      <c r="L68" s="306"/>
      <c r="M68" s="306"/>
      <c r="N68" s="306"/>
      <c r="O68" s="306"/>
      <c r="P68" s="306"/>
      <c r="Q68" s="306"/>
      <c r="R68" s="306"/>
      <c r="S68" s="306"/>
      <c r="T68" s="306"/>
      <c r="U68" s="306"/>
      <c r="V68" s="306"/>
      <c r="W68" s="306"/>
      <c r="X68" s="306"/>
      <c r="Y68" s="306"/>
      <c r="Z68" s="306"/>
      <c r="AA68" s="306"/>
      <c r="AB68" s="306"/>
    </row>
    <row r="69" spans="8:28">
      <c r="H69" s="306"/>
      <c r="I69" s="306"/>
      <c r="J69" s="306"/>
      <c r="K69" s="306"/>
      <c r="L69" s="306"/>
      <c r="M69" s="306"/>
      <c r="N69" s="306"/>
      <c r="O69" s="306"/>
      <c r="P69" s="306"/>
      <c r="Q69" s="306"/>
      <c r="R69" s="306"/>
      <c r="S69" s="306"/>
      <c r="T69" s="306"/>
      <c r="U69" s="306"/>
      <c r="V69" s="306"/>
      <c r="W69" s="306"/>
      <c r="X69" s="306"/>
      <c r="Y69" s="306"/>
      <c r="Z69" s="306"/>
      <c r="AA69" s="306"/>
      <c r="AB69" s="306"/>
    </row>
    <row r="70" spans="8:28">
      <c r="H70" s="306"/>
      <c r="I70" s="306"/>
      <c r="J70" s="306"/>
      <c r="K70" s="306"/>
      <c r="L70" s="306"/>
      <c r="M70" s="306"/>
      <c r="N70" s="306"/>
      <c r="O70" s="306"/>
      <c r="P70" s="306"/>
      <c r="Q70" s="306"/>
      <c r="R70" s="306"/>
      <c r="S70" s="306"/>
      <c r="T70" s="306"/>
      <c r="U70" s="306"/>
      <c r="V70" s="306"/>
      <c r="W70" s="306"/>
      <c r="X70" s="306"/>
      <c r="Y70" s="306"/>
      <c r="Z70" s="306"/>
      <c r="AA70" s="306"/>
      <c r="AB70" s="306"/>
    </row>
    <row r="71" spans="8:28">
      <c r="H71" s="306"/>
      <c r="I71" s="306"/>
      <c r="J71" s="306"/>
      <c r="K71" s="306"/>
      <c r="L71" s="306"/>
      <c r="M71" s="306"/>
      <c r="N71" s="306"/>
      <c r="O71" s="306"/>
      <c r="P71" s="306"/>
      <c r="Q71" s="306"/>
      <c r="R71" s="306"/>
      <c r="S71" s="306"/>
      <c r="T71" s="306"/>
      <c r="U71" s="306"/>
      <c r="V71" s="306"/>
      <c r="W71" s="306"/>
      <c r="X71" s="306"/>
      <c r="Y71" s="306"/>
      <c r="Z71" s="306"/>
      <c r="AA71" s="306"/>
      <c r="AB71" s="306"/>
    </row>
    <row r="72" spans="8:28">
      <c r="H72" s="306"/>
      <c r="I72" s="306"/>
      <c r="J72" s="306"/>
      <c r="K72" s="306"/>
      <c r="L72" s="306"/>
      <c r="M72" s="306"/>
      <c r="N72" s="306"/>
      <c r="O72" s="306"/>
      <c r="P72" s="306"/>
      <c r="Q72" s="306"/>
      <c r="R72" s="306"/>
      <c r="S72" s="306"/>
      <c r="T72" s="306"/>
      <c r="U72" s="306"/>
      <c r="V72" s="306"/>
      <c r="W72" s="306"/>
      <c r="X72" s="306"/>
      <c r="Y72" s="306"/>
      <c r="Z72" s="306"/>
      <c r="AA72" s="306"/>
      <c r="AB72" s="306"/>
    </row>
    <row r="73" spans="8:28">
      <c r="H73" s="306"/>
      <c r="I73" s="306"/>
      <c r="J73" s="306"/>
      <c r="K73" s="306"/>
      <c r="L73" s="306"/>
      <c r="M73" s="306"/>
      <c r="N73" s="306"/>
      <c r="O73" s="306"/>
      <c r="P73" s="306"/>
      <c r="Q73" s="306"/>
      <c r="R73" s="306"/>
      <c r="S73" s="306"/>
      <c r="T73" s="306"/>
      <c r="U73" s="306"/>
      <c r="V73" s="306"/>
      <c r="W73" s="306"/>
      <c r="X73" s="306"/>
      <c r="Y73" s="306"/>
      <c r="Z73" s="306"/>
      <c r="AA73" s="306"/>
      <c r="AB73" s="306"/>
    </row>
    <row r="74" spans="8:28">
      <c r="H74" s="306"/>
      <c r="I74" s="306"/>
      <c r="J74" s="306"/>
      <c r="K74" s="306"/>
      <c r="L74" s="306"/>
      <c r="M74" s="306"/>
      <c r="N74" s="306"/>
      <c r="O74" s="306"/>
      <c r="P74" s="306"/>
      <c r="Q74" s="306"/>
      <c r="R74" s="306"/>
      <c r="S74" s="306"/>
      <c r="T74" s="306"/>
      <c r="U74" s="306"/>
      <c r="V74" s="306"/>
      <c r="W74" s="306"/>
      <c r="X74" s="306"/>
      <c r="Y74" s="306"/>
      <c r="Z74" s="306"/>
      <c r="AA74" s="306"/>
      <c r="AB74" s="306"/>
    </row>
    <row r="75" spans="8:28">
      <c r="H75" s="306"/>
      <c r="I75" s="306"/>
      <c r="J75" s="306"/>
      <c r="K75" s="306"/>
      <c r="L75" s="306"/>
      <c r="M75" s="306"/>
      <c r="N75" s="306"/>
      <c r="O75" s="306"/>
      <c r="P75" s="306"/>
      <c r="Q75" s="306"/>
      <c r="R75" s="306"/>
      <c r="S75" s="306"/>
      <c r="T75" s="306"/>
      <c r="U75" s="306"/>
      <c r="V75" s="306"/>
      <c r="W75" s="306"/>
      <c r="X75" s="306"/>
      <c r="Y75" s="306"/>
      <c r="Z75" s="306"/>
      <c r="AA75" s="306"/>
      <c r="AB75" s="306"/>
    </row>
    <row r="76" spans="8:28">
      <c r="H76" s="307"/>
      <c r="I76" s="307"/>
      <c r="J76" s="307"/>
      <c r="K76" s="307"/>
      <c r="L76" s="307"/>
      <c r="M76" s="306"/>
      <c r="N76" s="306"/>
      <c r="O76" s="306"/>
      <c r="P76" s="306"/>
      <c r="Q76" s="306"/>
      <c r="R76" s="306"/>
      <c r="S76" s="306"/>
      <c r="T76" s="306"/>
      <c r="U76" s="306"/>
      <c r="V76" s="306"/>
      <c r="W76" s="306"/>
      <c r="X76" s="306"/>
      <c r="Y76" s="306"/>
      <c r="Z76" s="306"/>
      <c r="AA76" s="306"/>
      <c r="AB76" s="306"/>
    </row>
    <row r="77" spans="8:28">
      <c r="H77" s="307"/>
      <c r="I77" s="307"/>
      <c r="J77" s="307"/>
      <c r="K77" s="307"/>
      <c r="L77" s="307"/>
      <c r="V77" s="306"/>
      <c r="W77" s="306"/>
      <c r="X77" s="306"/>
      <c r="Y77" s="306"/>
      <c r="Z77" s="306"/>
      <c r="AA77" s="306"/>
      <c r="AB77" s="306"/>
    </row>
    <row r="78" spans="8:28">
      <c r="H78" s="307"/>
      <c r="I78" s="307"/>
      <c r="J78" s="307"/>
      <c r="K78" s="307"/>
      <c r="L78" s="307"/>
    </row>
    <row r="79" spans="8:28">
      <c r="H79" s="307"/>
      <c r="I79" s="307"/>
      <c r="J79" s="307"/>
      <c r="K79" s="307"/>
      <c r="L79" s="307"/>
    </row>
    <row r="80" spans="8:28">
      <c r="H80" s="307"/>
      <c r="I80" s="307"/>
      <c r="J80" s="307"/>
      <c r="K80" s="307"/>
      <c r="L80" s="307"/>
    </row>
    <row r="81" spans="8:12">
      <c r="H81" s="307"/>
      <c r="I81" s="307"/>
      <c r="J81" s="307"/>
      <c r="K81" s="307"/>
      <c r="L81" s="307"/>
    </row>
    <row r="82" spans="8:12">
      <c r="H82" s="307"/>
      <c r="I82" s="307"/>
      <c r="J82" s="307"/>
      <c r="K82" s="307"/>
      <c r="L82" s="307"/>
    </row>
    <row r="83" spans="8:12">
      <c r="H83" s="307"/>
      <c r="I83" s="307"/>
      <c r="J83" s="307"/>
      <c r="K83" s="307"/>
      <c r="L83" s="307"/>
    </row>
    <row r="84" spans="8:12">
      <c r="H84" s="307"/>
      <c r="I84" s="307"/>
      <c r="J84" s="307"/>
      <c r="K84" s="307"/>
      <c r="L84" s="307"/>
    </row>
    <row r="85" spans="8:12">
      <c r="H85" s="307"/>
      <c r="I85" s="307"/>
      <c r="J85" s="307"/>
      <c r="K85" s="307"/>
      <c r="L85" s="307"/>
    </row>
    <row r="86" spans="8:12">
      <c r="H86" s="307"/>
      <c r="I86" s="307"/>
      <c r="J86" s="307"/>
      <c r="K86" s="307"/>
      <c r="L86" s="307"/>
    </row>
    <row r="87" spans="8:12">
      <c r="H87" s="307"/>
      <c r="I87" s="307"/>
      <c r="J87" s="307"/>
      <c r="K87" s="307"/>
      <c r="L87" s="307"/>
    </row>
    <row r="88" spans="8:12">
      <c r="H88" s="307"/>
      <c r="I88" s="307"/>
      <c r="J88" s="307"/>
      <c r="K88" s="307"/>
      <c r="L88" s="307"/>
    </row>
  </sheetData>
  <mergeCells count="11">
    <mergeCell ref="M3:P3"/>
    <mergeCell ref="Q3:T3"/>
    <mergeCell ref="V3:Y3"/>
    <mergeCell ref="C5:P5"/>
    <mergeCell ref="Q5:Y5"/>
    <mergeCell ref="C3:C4"/>
    <mergeCell ref="D3:D4"/>
    <mergeCell ref="E3:E4"/>
    <mergeCell ref="F3:F4"/>
    <mergeCell ref="G3:G4"/>
    <mergeCell ref="H3:K3"/>
  </mergeCells>
  <conditionalFormatting sqref="V6:Y18">
    <cfRule type="cellIs" dxfId="1" priority="1" operator="equal">
      <formula>0</formula>
    </cfRule>
  </conditionalFormatting>
  <pageMargins left="0.25" right="0.25" top="0.75" bottom="0.75" header="0.3" footer="0.3"/>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vt:i4>
      </vt:variant>
    </vt:vector>
  </HeadingPairs>
  <TitlesOfParts>
    <vt:vector size="39" baseType="lpstr">
      <vt:lpstr>tabela_4</vt:lpstr>
      <vt:lpstr>tabela_4_N.S.A.</vt:lpstr>
      <vt:lpstr>tablea_7</vt:lpstr>
      <vt:lpstr>Содржина</vt:lpstr>
      <vt:lpstr>Табела 1</vt:lpstr>
      <vt:lpstr>Табела 2</vt:lpstr>
      <vt:lpstr>Табела 3</vt:lpstr>
      <vt:lpstr>Табела 4</vt:lpstr>
      <vt:lpstr>Табела 5</vt:lpstr>
      <vt:lpstr>Табела 6</vt:lpstr>
      <vt:lpstr>Табела 7</vt:lpstr>
      <vt:lpstr>Табела 8</vt:lpstr>
      <vt:lpstr>Табела 9</vt:lpstr>
      <vt:lpstr>Табела 10</vt:lpstr>
      <vt:lpstr>Табела 11</vt:lpstr>
      <vt:lpstr>Табела 12</vt:lpstr>
      <vt:lpstr>Табела 13</vt:lpstr>
      <vt:lpstr>Табела 14</vt:lpstr>
      <vt:lpstr>Табела 15</vt:lpstr>
      <vt:lpstr>Табела 16</vt:lpstr>
      <vt:lpstr>Табела 17</vt:lpstr>
      <vt:lpstr>Табела 18</vt:lpstr>
      <vt:lpstr>Табела 19</vt:lpstr>
      <vt:lpstr>Табела 20</vt:lpstr>
      <vt:lpstr>Табела 21</vt:lpstr>
      <vt:lpstr>Табела 22</vt:lpstr>
      <vt:lpstr>Табела 23</vt:lpstr>
      <vt:lpstr>Табела 24</vt:lpstr>
      <vt:lpstr>Табела 25</vt:lpstr>
      <vt:lpstr>Табела 26</vt:lpstr>
      <vt:lpstr>Табела 27</vt:lpstr>
      <vt:lpstr>Табела 28</vt:lpstr>
      <vt:lpstr>Табела 29</vt:lpstr>
      <vt:lpstr>tabela_4!Print_Area</vt:lpstr>
      <vt:lpstr>tabela_4_N.S.A.!Print_Area</vt:lpstr>
      <vt:lpstr>'Табела 5'!Print_Area</vt:lpstr>
      <vt:lpstr>'Табела 6'!Print_Area</vt:lpstr>
      <vt:lpstr>'Табела 7'!Print_Area</vt:lpstr>
      <vt:lpstr>'Табела 8'!Print_Area</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2015-04-24T08:40:33Z</dcterms:created>
  <dcterms:modified xsi:type="dcterms:W3CDTF">2015-06-16T13:20:02Z</dcterms:modified>
</cp:coreProperties>
</file>