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010" yWindow="150" windowWidth="15480" windowHeight="11640" tabRatio="626" firstSheet="3" activeTab="3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19" r:id="rId5"/>
    <sheet name="Table 2" sheetId="122" r:id="rId6"/>
    <sheet name="Table 3" sheetId="94" r:id="rId7"/>
    <sheet name="Table 4" sheetId="123" r:id="rId8"/>
    <sheet name="Table 5" sheetId="87" r:id="rId9"/>
    <sheet name="Table 6" sheetId="88" r:id="rId10"/>
    <sheet name="Table 7" sheetId="89" r:id="rId11"/>
    <sheet name="Table 8" sheetId="124" r:id="rId12"/>
    <sheet name="Table 9" sheetId="126" r:id="rId13"/>
    <sheet name="Table 10" sheetId="127" r:id="rId14"/>
    <sheet name="Table 11" sheetId="128" r:id="rId15"/>
    <sheet name="Table 12" sheetId="129" r:id="rId16"/>
    <sheet name="Table 13" sheetId="130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 localSheetId="0">#REF!</definedName>
    <definedName name="\A" localSheetId="1">#REF!</definedName>
    <definedName name="\S" localSheetId="0">#REF!</definedName>
    <definedName name="\S" localSheetId="1">#REF!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hidden="1">{#N/A,#N/A,TRUE,"preg4";#N/A,#N/A,TRUE,"bazpr99"}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hidden="1">{#N/A,#N/A,TRUE,"preg4";#N/A,#N/A,TRUE,"bazpr99"}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hidden="1">{#N/A,#N/A,TRUE,"preg4";#N/A,#N/A,TRUE,"bazpr2001"}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hidden="1">{#N/A,#N/A,TRUE,"preg4";#N/A,#N/A,TRUE,"bazpr99"}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hidden="1">{#N/A,#N/A,TRUE,"preg4";#N/A,#N/A,TRUE,"bazpr2001"}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hidden="1">{#N/A,#N/A,TRUE,"preg4";#N/A,#N/A,TRUE,"bazpr99"}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hidden="1">{#N/A,#N/A,TRUE,"preg4";#N/A,#N/A,TRUE,"bazpr2001"}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hidden="1">{#N/A,#N/A,TRUE,"preg4";#N/A,#N/A,TRUE,"bazpr99"}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hidden="1">{#N/A,#N/A,TRUE,"preg4";#N/A,#N/A,TRUE,"bazpr2001"}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hidden="1">{#N/A,#N/A,TRUE,"preg4";#N/A,#N/A,TRUE,"bazpr99"}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hidden="1">{#N/A,#N/A,TRUE,"preg4";#N/A,#N/A,TRUE,"bazpr2001"}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hidden="1">{#N/A,#N/A,TRUE,"preg4";#N/A,#N/A,TRUE,"bazpr99"}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hidden="1">{#N/A,#N/A,TRUE,"preg4";#N/A,#N/A,TRUE,"bazpr2001"}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hidden="1">{#N/A,#N/A,TRUE,"preg4";#N/A,#N/A,TRUE,"bazpr99"}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hidden="1">{#N/A,#N/A,TRUE,"preg4";#N/A,#N/A,TRUE,"bazpr2001"}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hidden="1">{#N/A,#N/A,TRUE,"preg4";#N/A,#N/A,TRUE,"bazpr99"}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hidden="1">{#N/A,#N/A,TRUE,"preg4";#N/A,#N/A,TRUE,"bazpr2001"}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hidden="1">{#N/A,#N/A,TRUE,"preg4";#N/A,#N/A,TRUE,"bazpr99"}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hidden="1">{#N/A,#N/A,TRUE,"preg4";#N/A,#N/A,TRUE,"bazpr2001"}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hidden="1">{#N/A,#N/A,TRUE,"preg4";#N/A,#N/A,TRUE,"bazpr99"}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hidden="1">{#N/A,#N/A,TRUE,"preg4";#N/A,#N/A,TRUE,"bazpr2001"}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hidden="1">{#N/A,#N/A,TRUE,"preg4";#N/A,#N/A,TRUE,"bazpr99"}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hidden="1">{#N/A,#N/A,TRUE,"preg4";#N/A,#N/A,TRUE,"bazpr2001"}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hidden="1">{#N/A,#N/A,TRUE,"preg4";#N/A,#N/A,TRUE,"bazpr99"}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hidden="1">{#N/A,#N/A,TRUE,"preg4";#N/A,#N/A,TRUE,"bazpr2001"}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hidden="1">{#N/A,#N/A,TRUE,"preg4";#N/A,#N/A,TRUE,"bazpr99"}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hidden="1">{#N/A,#N/A,TRUE,"preg4";#N/A,#N/A,TRUE,"bazpr2001"}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hidden="1">{#N/A,#N/A,TRUE,"preg4";#N/A,#N/A,TRUE,"bazpr99"}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hidden="1">{#N/A,#N/A,TRUE,"preg4";#N/A,#N/A,TRUE,"bazpr2001"}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hidden="1">{#N/A,#N/A,TRUE,"preg4";#N/A,#N/A,TRUE,"bazpr99"}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hidden="1">{#N/A,#N/A,TRUE,"preg4";#N/A,#N/A,TRUE,"bazpr2001"}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hidden="1">{#N/A,#N/A,TRUE,"preg4";#N/A,#N/A,TRUE,"bazpr99"}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hidden="1">{#N/A,#N/A,TRUE,"preg4";#N/A,#N/A,TRUE,"bazpr2001"}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hidden="1">{#N/A,#N/A,TRUE,"preg4";#N/A,#N/A,TRUE,"bazpr99"}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hidden="1">{#N/A,#N/A,TRUE,"preg4";#N/A,#N/A,TRUE,"bazpr2001"}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hidden="1">{#N/A,#N/A,TRUE,"preg4";#N/A,#N/A,TRUE,"bazpr99"}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hidden="1">{#N/A,#N/A,TRUE,"preg4";#N/A,#N/A,TRUE,"bazpr2001"}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hidden="1">{#N/A,#N/A,TRUE,"preg4";#N/A,#N/A,TRUE,"bazpr99"}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hidden="1">{#N/A,#N/A,TRUE,"preg4";#N/A,#N/A,TRUE,"bazpr2001"}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hidden="1">{#N/A,#N/A,TRUE,"preg4";#N/A,#N/A,TRUE,"bazpr99"}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hidden="1">{#N/A,#N/A,TRUE,"preg4";#N/A,#N/A,TRUE,"bazpr2001"}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hidden="1">{#N/A,#N/A,TRUE,"preg4";#N/A,#N/A,TRUE,"bazpr99"}</definedName>
    <definedName name="_______________ana1" localSheetId="1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hidden="1">{#N/A,#N/A,TRUE,"preg4";#N/A,#N/A,TRUE,"bazpr2001"}</definedName>
    <definedName name="_______________pl2000" localSheetId="1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hidden="1">{#N/A,#N/A,TRUE,"preg4";#N/A,#N/A,TRUE,"bazpr99"}</definedName>
    <definedName name="______________ana1" localSheetId="1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hidden="1">{#N/A,#N/A,TRUE,"preg4";#N/A,#N/A,TRUE,"bazpr2001"}</definedName>
    <definedName name="______________pl2000" localSheetId="1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hidden="1">{#N/A,#N/A,TRUE,"preg4";#N/A,#N/A,TRUE,"bazpr99"}</definedName>
    <definedName name="_____________ana1" localSheetId="1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hidden="1">{#N/A,#N/A,TRUE,"preg4";#N/A,#N/A,TRUE,"bazpr2001"}</definedName>
    <definedName name="_____________pl2000" localSheetId="1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hidden="1">{#N/A,#N/A,TRUE,"preg4";#N/A,#N/A,TRUE,"bazpr99"}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hidden="1">{#N/A,#N/A,TRUE,"preg4";#N/A,#N/A,TRUE,"bazpr2001"}</definedName>
    <definedName name="____________mei2" localSheetId="1">#REF!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hidden="1">{#N/A,#N/A,TRUE,"preg4";#N/A,#N/A,TRUE,"bazpr99"}</definedName>
    <definedName name="___________ana1" localSheetId="1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hidden="1">{#N/A,#N/A,TRUE,"preg4";#N/A,#N/A,TRUE,"bazpr2001"}</definedName>
    <definedName name="___________pl2000" localSheetId="1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hidden="1">{#N/A,#N/A,TRUE,"preg4";#N/A,#N/A,TRUE,"bazpr99"}</definedName>
    <definedName name="__________ana1" localSheetId="1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hidden="1">{#N/A,#N/A,TRUE,"preg4";#N/A,#N/A,TRUE,"bazpr2001"}</definedName>
    <definedName name="__________pl2000" localSheetId="1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hidden="1">{#N/A,#N/A,TRUE,"preg4";#N/A,#N/A,TRUE,"bazpr99"}</definedName>
    <definedName name="_________ana1" localSheetId="1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hidden="1">{#N/A,#N/A,TRUE,"preg4";#N/A,#N/A,TRUE,"bazpr2001"}</definedName>
    <definedName name="_________pl2000" localSheetId="1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hidden="1">{#N/A,#N/A,TRUE,"preg4";#N/A,#N/A,TRUE,"bazpr99"}</definedName>
    <definedName name="________ana1" localSheetId="1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hidden="1">{#N/A,#N/A,TRUE,"preg4";#N/A,#N/A,TRUE,"bazpr2001"}</definedName>
    <definedName name="________pl2000" localSheetId="1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hidden="1">{#N/A,#N/A,TRUE,"preg4";#N/A,#N/A,TRUE,"bazpr99"}</definedName>
    <definedName name="_______ana1" localSheetId="1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hidden="1">{#N/A,#N/A,TRUE,"preg4";#N/A,#N/A,TRUE,"bazpr2001"}</definedName>
    <definedName name="_______pl2000" localSheetId="1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hidden="1">{#N/A,#N/A,TRUE,"preg4";#N/A,#N/A,TRUE,"bazpr99"}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hidden="1">{#N/A,#N/A,TRUE,"preg4";#N/A,#N/A,TRUE,"bazpr2001"}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hidden="1">{#N/A,#N/A,TRUE,"preg4";#N/A,#N/A,TRUE,"bazpr99"}</definedName>
    <definedName name="_____ana1" localSheetId="1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hidden="1">{#N/A,#N/A,TRUE,"preg4";#N/A,#N/A,TRUE,"bazpr2001"}</definedName>
    <definedName name="_____pl2000" localSheetId="1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hidden="1">{#N/A,#N/A,TRUE,"preg4";#N/A,#N/A,TRUE,"bazpr99"}</definedName>
    <definedName name="____ana1" localSheetId="1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hidden="1">{#N/A,#N/A,TRUE,"preg4";#N/A,#N/A,TRUE,"bazpr2001"}</definedName>
    <definedName name="____pl2000" localSheetId="1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ana1" localSheetId="1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hidden="1">{#N/A,#N/A,TRUE,"preg4";#N/A,#N/A,TRUE,"bazpr2001"}</definedName>
    <definedName name="___pl2000" localSheetId="1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hidden="1">{#N/A,#N/A,TRUE,"preg4";#N/A,#N/A,TRUE,"bazpr99"}</definedName>
    <definedName name="__123Graph_A" localSheetId="6" hidden="1">'[1]SUMMARY TABLE'!$C$8:$Q$8</definedName>
    <definedName name="__123Graph_A" localSheetId="8" hidden="1">'[2]SUMMARY TABLE'!$C$8:$Q$8</definedName>
    <definedName name="__123Graph_A" localSheetId="11" hidden="1">'[3]SUMMARY TABLE'!$C$8:$Q$8</definedName>
    <definedName name="__123Graph_A" hidden="1">'[4]SUMMARY TABLE'!$C$8:$Q$8</definedName>
    <definedName name="__123Graph_AADVANCE" localSheetId="5" hidden="1">'[5]Daily-Monitoring'!#REF!</definedName>
    <definedName name="__123Graph_AADVANCE" localSheetId="6" hidden="1">'[6]Daily-Monitoring'!#REF!</definedName>
    <definedName name="__123Graph_AADVANCE" localSheetId="7" hidden="1">'[7]Daily-Monitoring'!#REF!</definedName>
    <definedName name="__123Graph_AADVANCE" localSheetId="8" hidden="1">'[6]Daily-Monitoring'!#REF!</definedName>
    <definedName name="__123Graph_AADVANCE" localSheetId="10" hidden="1">'[8]Daily-Monitoring'!#REF!</definedName>
    <definedName name="__123Graph_AADVANCE" localSheetId="11" hidden="1">'[6]Daily-Monitoring'!#REF!</definedName>
    <definedName name="__123Graph_AADVANCE" hidden="1">'[5]Daily-Monitoring'!#REF!</definedName>
    <definedName name="__123Graph_ABSYSASST" hidden="1">[9]interv!$C$37:$K$37</definedName>
    <definedName name="__123Graph_ACBASSETS" hidden="1">[9]interv!$C$34:$K$34</definedName>
    <definedName name="__123Graph_ACBAWKLY" localSheetId="13" hidden="1">[9]interv!#REF!</definedName>
    <definedName name="__123Graph_ACBAWKLY" localSheetId="14" hidden="1">[9]interv!#REF!</definedName>
    <definedName name="__123Graph_ACBAWKLY" localSheetId="15" hidden="1">[9]interv!#REF!</definedName>
    <definedName name="__123Graph_ACBAWKLY" localSheetId="16" hidden="1">[9]interv!#REF!</definedName>
    <definedName name="__123Graph_ACBAWKLY" localSheetId="5" hidden="1">[9]interv!#REF!</definedName>
    <definedName name="__123Graph_ACBAWKLY" localSheetId="6" hidden="1">[9]interv!#REF!</definedName>
    <definedName name="__123Graph_ACBAWKLY" localSheetId="7" hidden="1">[9]interv!#REF!</definedName>
    <definedName name="__123Graph_ACBAWKLY" localSheetId="8" hidden="1">[9]interv!#REF!</definedName>
    <definedName name="__123Graph_ACBAWKLY" localSheetId="11" hidden="1">[9]interv!#REF!</definedName>
    <definedName name="__123Graph_ACBAWKLY" localSheetId="12" hidden="1">[9]interv!#REF!</definedName>
    <definedName name="__123Graph_ACBAWKLY" hidden="1">[9]interv!#REF!</definedName>
    <definedName name="__123Graph_AGraph1" localSheetId="13" hidden="1">[10]INFlevel!#REF!</definedName>
    <definedName name="__123Graph_AGraph1" localSheetId="14" hidden="1">[10]INFlevel!#REF!</definedName>
    <definedName name="__123Graph_AGraph1" localSheetId="15" hidden="1">[10]INFlevel!#REF!</definedName>
    <definedName name="__123Graph_AGraph1" localSheetId="16" hidden="1">[10]INFlevel!#REF!</definedName>
    <definedName name="__123Graph_AGraph1" localSheetId="5" hidden="1">[10]INFlevel!#REF!</definedName>
    <definedName name="__123Graph_AGraph1" localSheetId="6" hidden="1">[10]INFlevel!#REF!</definedName>
    <definedName name="__123Graph_AGraph1" localSheetId="11" hidden="1">[10]INFlevel!#REF!</definedName>
    <definedName name="__123Graph_AGraph1" localSheetId="12" hidden="1">[10]INFlevel!#REF!</definedName>
    <definedName name="__123Graph_AGraph1" hidden="1">[10]INFlevel!#REF!</definedName>
    <definedName name="__123Graph_AMIMPMAC" hidden="1">[11]monimp!$E$38:$N$38</definedName>
    <definedName name="__123Graph_AMONIMP" hidden="1">[11]monimp!$E$31:$N$31</definedName>
    <definedName name="__123Graph_AMSWKLY" localSheetId="13" hidden="1">[11]interv!#REF!</definedName>
    <definedName name="__123Graph_AMSWKLY" localSheetId="14" hidden="1">[11]interv!#REF!</definedName>
    <definedName name="__123Graph_AMSWKLY" localSheetId="15" hidden="1">[11]interv!#REF!</definedName>
    <definedName name="__123Graph_AMSWKLY" localSheetId="16" hidden="1">[11]interv!#REF!</definedName>
    <definedName name="__123Graph_AMSWKLY" localSheetId="5" hidden="1">[11]interv!#REF!</definedName>
    <definedName name="__123Graph_AMSWKLY" localSheetId="6" hidden="1">[11]interv!#REF!</definedName>
    <definedName name="__123Graph_AMSWKLY" localSheetId="7" hidden="1">[11]interv!#REF!</definedName>
    <definedName name="__123Graph_AMSWKLY" localSheetId="8" hidden="1">[11]interv!#REF!</definedName>
    <definedName name="__123Graph_AMSWKLY" localSheetId="11" hidden="1">[11]interv!#REF!</definedName>
    <definedName name="__123Graph_AMSWKLY" localSheetId="12" hidden="1">[11]interv!#REF!</definedName>
    <definedName name="__123Graph_AMSWKLY" hidden="1">[11]interv!#REF!</definedName>
    <definedName name="__123Graph_AMULTVELO" hidden="1">[11]interv!$C$31:$K$31</definedName>
    <definedName name="__123Graph_AREER" localSheetId="13" hidden="1">[12]ER!#REF!</definedName>
    <definedName name="__123Graph_AREER" localSheetId="14" hidden="1">[12]ER!#REF!</definedName>
    <definedName name="__123Graph_AREER" localSheetId="15" hidden="1">[12]ER!#REF!</definedName>
    <definedName name="__123Graph_AREER" localSheetId="16" hidden="1">[12]ER!#REF!</definedName>
    <definedName name="__123Graph_AREER" localSheetId="22" hidden="1">[13]ER!#REF!</definedName>
    <definedName name="__123Graph_AREER" localSheetId="5" hidden="1">[12]ER!#REF!</definedName>
    <definedName name="__123Graph_AREER" localSheetId="28" hidden="1">[13]ER!#REF!</definedName>
    <definedName name="__123Graph_AREER" localSheetId="30" hidden="1">[13]ER!#REF!</definedName>
    <definedName name="__123Graph_AREER" localSheetId="31" hidden="1">[13]ER!#REF!</definedName>
    <definedName name="__123Graph_AREER" localSheetId="6" hidden="1">[12]ER!#REF!</definedName>
    <definedName name="__123Graph_AREER" localSheetId="7" hidden="1">[12]ER!#REF!</definedName>
    <definedName name="__123Graph_AREER" localSheetId="8" hidden="1">[12]ER!#REF!</definedName>
    <definedName name="__123Graph_AREER" localSheetId="11" hidden="1">[12]ER!#REF!</definedName>
    <definedName name="__123Graph_AREER" localSheetId="12" hidden="1">[12]ER!#REF!</definedName>
    <definedName name="__123Graph_AREER" hidden="1">[12]ER!#REF!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[11]fiscout!$J$146:$J$166</definedName>
    <definedName name="__123Graph_ASEIGNOR" localSheetId="13" hidden="1">[14]seignior!#REF!</definedName>
    <definedName name="__123Graph_ASEIGNOR" localSheetId="14" hidden="1">[14]seignior!#REF!</definedName>
    <definedName name="__123Graph_ASEIGNOR" localSheetId="15" hidden="1">[14]seignior!#REF!</definedName>
    <definedName name="__123Graph_ASEIGNOR" localSheetId="16" hidden="1">[14]seignior!#REF!</definedName>
    <definedName name="__123Graph_ASEIGNOR" localSheetId="5" hidden="1">[14]seignior!#REF!</definedName>
    <definedName name="__123Graph_ASEIGNOR" localSheetId="6" hidden="1">[14]seignior!#REF!</definedName>
    <definedName name="__123Graph_ASEIGNOR" localSheetId="7" hidden="1">[14]seignior!#REF!</definedName>
    <definedName name="__123Graph_ASEIGNOR" localSheetId="8" hidden="1">[14]seignior!#REF!</definedName>
    <definedName name="__123Graph_ASEIGNOR" localSheetId="11" hidden="1">[14]seignior!#REF!</definedName>
    <definedName name="__123Graph_ASEIGNOR" localSheetId="12" hidden="1">[14]seignior!#REF!</definedName>
    <definedName name="__123Graph_ASEIGNOR" hidden="1">[14]seignior!#REF!</definedName>
    <definedName name="__123Graph_B" localSheetId="6" hidden="1">'[1]SUMMARY TABLE'!$C$16:$Q$16</definedName>
    <definedName name="__123Graph_B" localSheetId="8" hidden="1">'[2]SUMMARY TABLE'!$C$16:$Q$16</definedName>
    <definedName name="__123Graph_B" localSheetId="11" hidden="1">'[3]SUMMARY TABLE'!$C$16:$Q$16</definedName>
    <definedName name="__123Graph_B" hidden="1">'[4]SUMMARY TABLE'!$C$16:$Q$16</definedName>
    <definedName name="__123Graph_BBSYSASST" hidden="1">[11]interv!$C$38:$K$38</definedName>
    <definedName name="__123Graph_BCBASSETS" hidden="1">[11]interv!$C$35:$K$35</definedName>
    <definedName name="__123Graph_BCBAWKLY" localSheetId="13" hidden="1">[11]interv!#REF!</definedName>
    <definedName name="__123Graph_BCBAWKLY" localSheetId="14" hidden="1">[11]interv!#REF!</definedName>
    <definedName name="__123Graph_BCBAWKLY" localSheetId="15" hidden="1">[11]interv!#REF!</definedName>
    <definedName name="__123Graph_BCBAWKLY" localSheetId="16" hidden="1">[11]interv!#REF!</definedName>
    <definedName name="__123Graph_BCBAWKLY" localSheetId="5" hidden="1">[11]interv!#REF!</definedName>
    <definedName name="__123Graph_BCBAWKLY" localSheetId="6" hidden="1">[11]interv!#REF!</definedName>
    <definedName name="__123Graph_BCBAWKLY" localSheetId="7" hidden="1">[11]interv!#REF!</definedName>
    <definedName name="__123Graph_BCBAWKLY" localSheetId="8" hidden="1">[11]interv!#REF!</definedName>
    <definedName name="__123Graph_BCBAWKLY" localSheetId="11" hidden="1">[11]interv!#REF!</definedName>
    <definedName name="__123Graph_BCBAWKLY" localSheetId="12" hidden="1">[11]interv!#REF!</definedName>
    <definedName name="__123Graph_BCBAWKLY" hidden="1">[11]interv!#REF!</definedName>
    <definedName name="__123Graph_BGraph1" localSheetId="13" hidden="1">[10]INFlevel!#REF!</definedName>
    <definedName name="__123Graph_BGraph1" localSheetId="14" hidden="1">[10]INFlevel!#REF!</definedName>
    <definedName name="__123Graph_BGraph1" localSheetId="15" hidden="1">[10]INFlevel!#REF!</definedName>
    <definedName name="__123Graph_BGraph1" localSheetId="16" hidden="1">[10]INFlevel!#REF!</definedName>
    <definedName name="__123Graph_BGraph1" localSheetId="5" hidden="1">[10]INFlevel!#REF!</definedName>
    <definedName name="__123Graph_BGraph1" localSheetId="6" hidden="1">[10]INFlevel!#REF!</definedName>
    <definedName name="__123Graph_BGraph1" localSheetId="11" hidden="1">[10]INFlevel!#REF!</definedName>
    <definedName name="__123Graph_BGraph1" localSheetId="12" hidden="1">[10]INFlevel!#REF!</definedName>
    <definedName name="__123Graph_BGraph1" hidden="1">[10]INFlevel!#REF!</definedName>
    <definedName name="__123Graph_BMONIMP" hidden="1">[11]monimp!$E$38:$N$38</definedName>
    <definedName name="__123Graph_BMSWKLY" localSheetId="13" hidden="1">[11]interv!#REF!</definedName>
    <definedName name="__123Graph_BMSWKLY" localSheetId="14" hidden="1">[11]interv!#REF!</definedName>
    <definedName name="__123Graph_BMSWKLY" localSheetId="15" hidden="1">[11]interv!#REF!</definedName>
    <definedName name="__123Graph_BMSWKLY" localSheetId="16" hidden="1">[11]interv!#REF!</definedName>
    <definedName name="__123Graph_BMSWKLY" localSheetId="5" hidden="1">[11]interv!#REF!</definedName>
    <definedName name="__123Graph_BMSWKLY" localSheetId="6" hidden="1">[11]interv!#REF!</definedName>
    <definedName name="__123Graph_BMSWKLY" localSheetId="7" hidden="1">[11]interv!#REF!</definedName>
    <definedName name="__123Graph_BMSWKLY" localSheetId="8" hidden="1">[11]interv!#REF!</definedName>
    <definedName name="__123Graph_BMSWKLY" localSheetId="11" hidden="1">[11]interv!#REF!</definedName>
    <definedName name="__123Graph_BMSWKLY" localSheetId="12" hidden="1">[11]interv!#REF!</definedName>
    <definedName name="__123Graph_BMSWKLY" hidden="1">[11]interv!#REF!</definedName>
    <definedName name="__123Graph_BMULTVELO" hidden="1">[11]interv!$C$32:$K$32</definedName>
    <definedName name="__123Graph_BREER" localSheetId="13" hidden="1">[12]ER!#REF!</definedName>
    <definedName name="__123Graph_BREER" localSheetId="14" hidden="1">[12]ER!#REF!</definedName>
    <definedName name="__123Graph_BREER" localSheetId="15" hidden="1">[12]ER!#REF!</definedName>
    <definedName name="__123Graph_BREER" localSheetId="16" hidden="1">[12]ER!#REF!</definedName>
    <definedName name="__123Graph_BREER" localSheetId="22" hidden="1">[13]ER!#REF!</definedName>
    <definedName name="__123Graph_BREER" localSheetId="5" hidden="1">[12]ER!#REF!</definedName>
    <definedName name="__123Graph_BREER" localSheetId="28" hidden="1">[13]ER!#REF!</definedName>
    <definedName name="__123Graph_BREER" localSheetId="30" hidden="1">[13]ER!#REF!</definedName>
    <definedName name="__123Graph_BREER" localSheetId="31" hidden="1">[13]ER!#REF!</definedName>
    <definedName name="__123Graph_BREER" localSheetId="6" hidden="1">[12]ER!#REF!</definedName>
    <definedName name="__123Graph_BREER" localSheetId="7" hidden="1">[12]ER!#REF!</definedName>
    <definedName name="__123Graph_BREER" localSheetId="8" hidden="1">[12]ER!#REF!</definedName>
    <definedName name="__123Graph_BREER" localSheetId="11" hidden="1">[12]ER!#REF!</definedName>
    <definedName name="__123Graph_BREER" localSheetId="12" hidden="1">[12]ER!#REF!</definedName>
    <definedName name="__123Graph_BREER" hidden="1">[12]ER!#REF!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[11]fiscout!$K$146:$K$166</definedName>
    <definedName name="__123Graph_BSEIGNOR" localSheetId="13" hidden="1">[14]seignior!#REF!</definedName>
    <definedName name="__123Graph_BSEIGNOR" localSheetId="14" hidden="1">[14]seignior!#REF!</definedName>
    <definedName name="__123Graph_BSEIGNOR" localSheetId="15" hidden="1">[14]seignior!#REF!</definedName>
    <definedName name="__123Graph_BSEIGNOR" localSheetId="16" hidden="1">[14]seignior!#REF!</definedName>
    <definedName name="__123Graph_BSEIGNOR" localSheetId="5" hidden="1">[14]seignior!#REF!</definedName>
    <definedName name="__123Graph_BSEIGNOR" localSheetId="6" hidden="1">[14]seignior!#REF!</definedName>
    <definedName name="__123Graph_BSEIGNOR" localSheetId="7" hidden="1">[14]seignior!#REF!</definedName>
    <definedName name="__123Graph_BSEIGNOR" localSheetId="8" hidden="1">[14]seignior!#REF!</definedName>
    <definedName name="__123Graph_BSEIGNOR" localSheetId="11" hidden="1">[14]seignior!#REF!</definedName>
    <definedName name="__123Graph_BSEIGNOR" localSheetId="12" hidden="1">[14]seignior!#REF!</definedName>
    <definedName name="__123Graph_BSEIGNOR" hidden="1">[14]seignior!#REF!</definedName>
    <definedName name="__123Graph_C" localSheetId="6" hidden="1">'[1]SUMMARY TABLE'!$C$25:$S$25</definedName>
    <definedName name="__123Graph_C" localSheetId="8" hidden="1">'[2]SUMMARY TABLE'!$C$25:$S$25</definedName>
    <definedName name="__123Graph_C" localSheetId="11" hidden="1">'[3]SUMMARY TABLE'!$C$25:$S$25</definedName>
    <definedName name="__123Graph_C" hidden="1">'[4]SUMMARY TABLE'!$C$25:$S$25</definedName>
    <definedName name="__123Graph_CBSYSASST" hidden="1">[11]interv!$C$39:$K$39</definedName>
    <definedName name="__123Graph_CCBAWKLY" localSheetId="13" hidden="1">[11]interv!#REF!</definedName>
    <definedName name="__123Graph_CCBAWKLY" localSheetId="14" hidden="1">[11]interv!#REF!</definedName>
    <definedName name="__123Graph_CCBAWKLY" localSheetId="15" hidden="1">[11]interv!#REF!</definedName>
    <definedName name="__123Graph_CCBAWKLY" localSheetId="16" hidden="1">[11]interv!#REF!</definedName>
    <definedName name="__123Graph_CCBAWKLY" localSheetId="5" hidden="1">[11]interv!#REF!</definedName>
    <definedName name="__123Graph_CCBAWKLY" localSheetId="6" hidden="1">[11]interv!#REF!</definedName>
    <definedName name="__123Graph_CCBAWKLY" localSheetId="7" hidden="1">[11]interv!#REF!</definedName>
    <definedName name="__123Graph_CCBAWKLY" localSheetId="8" hidden="1">[11]interv!#REF!</definedName>
    <definedName name="__123Graph_CCBAWKLY" localSheetId="11" hidden="1">[11]interv!#REF!</definedName>
    <definedName name="__123Graph_CCBAWKLY" localSheetId="12" hidden="1">[11]interv!#REF!</definedName>
    <definedName name="__123Graph_CCBAWKLY" hidden="1">[11]interv!#REF!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13" hidden="1">[12]ER!#REF!</definedName>
    <definedName name="__123Graph_CREER" localSheetId="14" hidden="1">[12]ER!#REF!</definedName>
    <definedName name="__123Graph_CREER" localSheetId="15" hidden="1">[12]ER!#REF!</definedName>
    <definedName name="__123Graph_CREER" localSheetId="16" hidden="1">[12]ER!#REF!</definedName>
    <definedName name="__123Graph_CREER" localSheetId="22" hidden="1">[13]ER!#REF!</definedName>
    <definedName name="__123Graph_CREER" localSheetId="28" hidden="1">[13]ER!#REF!</definedName>
    <definedName name="__123Graph_CREER" localSheetId="30" hidden="1">[13]ER!#REF!</definedName>
    <definedName name="__123Graph_CREER" localSheetId="31" hidden="1">[13]ER!#REF!</definedName>
    <definedName name="__123Graph_CREER" localSheetId="6" hidden="1">[12]ER!#REF!</definedName>
    <definedName name="__123Graph_CREER" localSheetId="11" hidden="1">[12]ER!#REF!</definedName>
    <definedName name="__123Graph_CREER" localSheetId="12" hidden="1">[12]ER!#REF!</definedName>
    <definedName name="__123Graph_CREER" hidden="1">[12]ER!#REF!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[11]fiscout!$I$146:$I$166</definedName>
    <definedName name="__123Graph_D" localSheetId="13" hidden="1">[15]E!#REF!</definedName>
    <definedName name="__123Graph_D" localSheetId="14" hidden="1">[15]E!#REF!</definedName>
    <definedName name="__123Graph_D" localSheetId="15" hidden="1">[15]E!#REF!</definedName>
    <definedName name="__123Graph_D" localSheetId="16" hidden="1">[15]E!#REF!</definedName>
    <definedName name="__123Graph_D" localSheetId="5" hidden="1">[15]E!#REF!</definedName>
    <definedName name="__123Graph_D" localSheetId="6" hidden="1">[15]E!#REF!</definedName>
    <definedName name="__123Graph_D" localSheetId="7" hidden="1">[15]E!#REF!</definedName>
    <definedName name="__123Graph_D" localSheetId="8" hidden="1">[15]E!#REF!</definedName>
    <definedName name="__123Graph_D" localSheetId="11" hidden="1">[15]E!#REF!</definedName>
    <definedName name="__123Graph_D" localSheetId="12" hidden="1">[15]E!#REF!</definedName>
    <definedName name="__123Graph_D" hidden="1">[15]E!#REF!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13" hidden="1">[16]Exports!#REF!</definedName>
    <definedName name="__123Graph_E" localSheetId="14" hidden="1">[16]Exports!#REF!</definedName>
    <definedName name="__123Graph_E" localSheetId="15" hidden="1">[16]Exports!#REF!</definedName>
    <definedName name="__123Graph_E" localSheetId="16" hidden="1">[16]Exports!#REF!</definedName>
    <definedName name="__123Graph_E" localSheetId="6" hidden="1">[16]Exports!#REF!</definedName>
    <definedName name="__123Graph_E" localSheetId="11" hidden="1">[16]Exports!#REF!</definedName>
    <definedName name="__123Graph_E" localSheetId="12" hidden="1">[16]Exports!#REF!</definedName>
    <definedName name="__123Graph_E" hidden="1">[16]Exports!#REF!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6" hidden="1">'[1]SUMMARY TABLE'!$C$5:$S$5</definedName>
    <definedName name="__123Graph_X" localSheetId="8" hidden="1">'[2]SUMMARY TABLE'!$C$5:$S$5</definedName>
    <definedName name="__123Graph_X" localSheetId="11" hidden="1">'[3]SUMMARY TABLE'!$C$5:$S$5</definedName>
    <definedName name="__123Graph_X" hidden="1">'[4]SUMMARY TABLE'!$C$5:$S$5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[13]ER!#REF!</definedName>
    <definedName name="__19__________123Graph_ACPI_ER_LOG" localSheetId="30" hidden="1">[13]ER!#REF!</definedName>
    <definedName name="__19__________123Graph_ACPI_ER_LOG" localSheetId="31" hidden="1">[13]ER!#REF!</definedName>
    <definedName name="__19__________123Graph_ACPI_ER_LOG" hidden="1">[13]ER!#REF!</definedName>
    <definedName name="__20__________123Graph_BCPI_ER_LOG" localSheetId="28" hidden="1">[13]ER!#REF!</definedName>
    <definedName name="__20__________123Graph_BCPI_ER_LOG" localSheetId="30" hidden="1">[13]ER!#REF!</definedName>
    <definedName name="__20__________123Graph_BCPI_ER_LOG" localSheetId="31" hidden="1">[13]ER!#REF!</definedName>
    <definedName name="__20__________123Graph_BCPI_ER_LOG" hidden="1">[13]ER!#REF!</definedName>
    <definedName name="__21__________123Graph_BIBA_IBRD" localSheetId="28" hidden="1">[13]WB!#REF!</definedName>
    <definedName name="__21__________123Graph_BIBA_IBRD" localSheetId="30" hidden="1">[13]WB!#REF!</definedName>
    <definedName name="__21__________123Graph_BIBA_IBRD" localSheetId="31" hidden="1">[13]WB!#REF!</definedName>
    <definedName name="__21__________123Graph_BIBA_IBRD" hidden="1">[13]WB!#REF!</definedName>
    <definedName name="__22_________123Graph_ACPI_ER_LOG" localSheetId="28" hidden="1">[13]ER!#REF!</definedName>
    <definedName name="__22_________123Graph_ACPI_ER_LOG" localSheetId="30" hidden="1">[13]ER!#REF!</definedName>
    <definedName name="__22_________123Graph_ACPI_ER_LOG" localSheetId="31" hidden="1">[13]ER!#REF!</definedName>
    <definedName name="__22_________123Graph_ACPI_ER_LOG" hidden="1">[13]ER!#REF!</definedName>
    <definedName name="__23_________123Graph_BCPI_ER_LOG" localSheetId="28" hidden="1">[13]ER!#REF!</definedName>
    <definedName name="__23_________123Graph_BCPI_ER_LOG" localSheetId="30" hidden="1">[13]ER!#REF!</definedName>
    <definedName name="__23_________123Graph_BCPI_ER_LOG" localSheetId="31" hidden="1">[13]ER!#REF!</definedName>
    <definedName name="__23_________123Graph_BCPI_ER_LOG" hidden="1">[13]ER!#REF!</definedName>
    <definedName name="__24_________123Graph_BIBA_IBRD" localSheetId="28" hidden="1">[13]WB!#REF!</definedName>
    <definedName name="__24_________123Graph_BIBA_IBRD" localSheetId="30" hidden="1">[13]WB!#REF!</definedName>
    <definedName name="__24_________123Graph_BIBA_IBRD" localSheetId="31" hidden="1">[13]WB!#REF!</definedName>
    <definedName name="__24_________123Graph_BIBA_IBRD" hidden="1">[13]WB!#REF!</definedName>
    <definedName name="__25________123Graph_ACPI_ER_LOG" localSheetId="28" hidden="1">[13]ER!#REF!</definedName>
    <definedName name="__25________123Graph_ACPI_ER_LOG" localSheetId="30" hidden="1">[13]ER!#REF!</definedName>
    <definedName name="__25________123Graph_ACPI_ER_LOG" localSheetId="31" hidden="1">[13]ER!#REF!</definedName>
    <definedName name="__25________123Graph_ACPI_ER_LOG" hidden="1">[13]ER!#REF!</definedName>
    <definedName name="__26________123Graph_BCPI_ER_LOG" localSheetId="28" hidden="1">[13]ER!#REF!</definedName>
    <definedName name="__26________123Graph_BCPI_ER_LOG" localSheetId="30" hidden="1">[13]ER!#REF!</definedName>
    <definedName name="__26________123Graph_BCPI_ER_LOG" localSheetId="31" hidden="1">[13]ER!#REF!</definedName>
    <definedName name="__26________123Graph_BCPI_ER_LOG" hidden="1">[13]ER!#REF!</definedName>
    <definedName name="__27________123Graph_BIBA_IBRD" localSheetId="28" hidden="1">[13]WB!#REF!</definedName>
    <definedName name="__27________123Graph_BIBA_IBRD" localSheetId="30" hidden="1">[13]WB!#REF!</definedName>
    <definedName name="__27________123Graph_BIBA_IBRD" localSheetId="31" hidden="1">[13]WB!#REF!</definedName>
    <definedName name="__27________123Graph_BIBA_IBRD" hidden="1">[13]WB!#REF!</definedName>
    <definedName name="__28_______123Graph_ACPI_ER_LOG" localSheetId="28" hidden="1">[13]ER!#REF!</definedName>
    <definedName name="__28_______123Graph_ACPI_ER_LOG" localSheetId="30" hidden="1">[13]ER!#REF!</definedName>
    <definedName name="__28_______123Graph_ACPI_ER_LOG" localSheetId="31" hidden="1">[13]ER!#REF!</definedName>
    <definedName name="__28_______123Graph_ACPI_ER_LOG" hidden="1">[13]ER!#REF!</definedName>
    <definedName name="__29_______123Graph_BCPI_ER_LOG" localSheetId="28" hidden="1">[13]ER!#REF!</definedName>
    <definedName name="__29_______123Graph_BCPI_ER_LOG" localSheetId="30" hidden="1">[13]ER!#REF!</definedName>
    <definedName name="__29_______123Graph_BCPI_ER_LOG" localSheetId="31" hidden="1">[13]ER!#REF!</definedName>
    <definedName name="__29_______123Graph_BCPI_ER_LOG" hidden="1">[13]ER!#REF!</definedName>
    <definedName name="__30_______123Graph_BIBA_IBRD" localSheetId="28" hidden="1">[13]WB!#REF!</definedName>
    <definedName name="__30_______123Graph_BIBA_IBRD" localSheetId="30" hidden="1">[13]WB!#REF!</definedName>
    <definedName name="__30_______123Graph_BIBA_IBRD" localSheetId="31" hidden="1">[13]WB!#REF!</definedName>
    <definedName name="__30_______123Graph_BIBA_IBRD" hidden="1">[13]WB!#REF!</definedName>
    <definedName name="__31______123Graph_ACPI_ER_LOG" localSheetId="28" hidden="1">[13]ER!#REF!</definedName>
    <definedName name="__31______123Graph_ACPI_ER_LOG" localSheetId="30" hidden="1">[13]ER!#REF!</definedName>
    <definedName name="__31______123Graph_ACPI_ER_LOG" localSheetId="31" hidden="1">[13]ER!#REF!</definedName>
    <definedName name="__31______123Graph_ACPI_ER_LOG" hidden="1">[13]ER!#REF!</definedName>
    <definedName name="__32______123Graph_BCPI_ER_LOG" localSheetId="28" hidden="1">[13]ER!#REF!</definedName>
    <definedName name="__32______123Graph_BCPI_ER_LOG" localSheetId="30" hidden="1">[13]ER!#REF!</definedName>
    <definedName name="__32______123Graph_BCPI_ER_LOG" localSheetId="31" hidden="1">[13]ER!#REF!</definedName>
    <definedName name="__32______123Graph_BCPI_ER_LOG" hidden="1">[13]ER!#REF!</definedName>
    <definedName name="__33______123Graph_BIBA_IBRD" localSheetId="28" hidden="1">[13]WB!#REF!</definedName>
    <definedName name="__33______123Graph_BIBA_IBRD" localSheetId="30" hidden="1">[13]WB!#REF!</definedName>
    <definedName name="__33______123Graph_BIBA_IBRD" localSheetId="31" hidden="1">[13]WB!#REF!</definedName>
    <definedName name="__33______123Graph_BIBA_IBRD" hidden="1">[13]WB!#REF!</definedName>
    <definedName name="__34_____123Graph_ACPI_ER_LOG" localSheetId="28" hidden="1">[13]ER!#REF!</definedName>
    <definedName name="__34_____123Graph_ACPI_ER_LOG" localSheetId="30" hidden="1">[13]ER!#REF!</definedName>
    <definedName name="__34_____123Graph_ACPI_ER_LOG" localSheetId="31" hidden="1">[13]ER!#REF!</definedName>
    <definedName name="__34_____123Graph_ACPI_ER_LOG" hidden="1">[13]ER!#REF!</definedName>
    <definedName name="__35_____123Graph_BCPI_ER_LOG" localSheetId="28" hidden="1">[13]ER!#REF!</definedName>
    <definedName name="__35_____123Graph_BCPI_ER_LOG" localSheetId="30" hidden="1">[13]ER!#REF!</definedName>
    <definedName name="__35_____123Graph_BCPI_ER_LOG" localSheetId="31" hidden="1">[13]ER!#REF!</definedName>
    <definedName name="__35_____123Graph_BCPI_ER_LOG" hidden="1">[13]ER!#REF!</definedName>
    <definedName name="__36_____123Graph_BIBA_IBRD" localSheetId="28" hidden="1">[13]WB!#REF!</definedName>
    <definedName name="__36_____123Graph_BIBA_IBRD" localSheetId="30" hidden="1">[13]WB!#REF!</definedName>
    <definedName name="__36_____123Graph_BIBA_IBRD" localSheetId="31" hidden="1">[13]WB!#REF!</definedName>
    <definedName name="__36_____123Graph_BIBA_IBRD" hidden="1">[13]WB!#REF!</definedName>
    <definedName name="__37____123Graph_ACPI_ER_LOG" localSheetId="28" hidden="1">[13]ER!#REF!</definedName>
    <definedName name="__37____123Graph_ACPI_ER_LOG" localSheetId="30" hidden="1">[13]ER!#REF!</definedName>
    <definedName name="__37____123Graph_ACPI_ER_LOG" localSheetId="31" hidden="1">[13]ER!#REF!</definedName>
    <definedName name="__37____123Graph_ACPI_ER_LOG" hidden="1">[13]ER!#REF!</definedName>
    <definedName name="__38____123Graph_BCPI_ER_LOG" localSheetId="28" hidden="1">[13]ER!#REF!</definedName>
    <definedName name="__38____123Graph_BCPI_ER_LOG" localSheetId="30" hidden="1">[13]ER!#REF!</definedName>
    <definedName name="__38____123Graph_BCPI_ER_LOG" localSheetId="31" hidden="1">[13]ER!#REF!</definedName>
    <definedName name="__38____123Graph_BCPI_ER_LOG" hidden="1">[13]ER!#REF!</definedName>
    <definedName name="__39____123Graph_BIBA_IBRD" localSheetId="28" hidden="1">[13]WB!#REF!</definedName>
    <definedName name="__39____123Graph_BIBA_IBRD" localSheetId="30" hidden="1">[13]WB!#REF!</definedName>
    <definedName name="__39____123Graph_BIBA_IBRD" localSheetId="31" hidden="1">[13]WB!#REF!</definedName>
    <definedName name="__39____123Graph_BIBA_IBRD" hidden="1">[13]WB!#REF!</definedName>
    <definedName name="__40___123Graph_ACPI_ER_LOG" localSheetId="28" hidden="1">[13]ER!#REF!</definedName>
    <definedName name="__40___123Graph_ACPI_ER_LOG" localSheetId="30" hidden="1">[13]ER!#REF!</definedName>
    <definedName name="__40___123Graph_ACPI_ER_LOG" localSheetId="31" hidden="1">[13]ER!#REF!</definedName>
    <definedName name="__40___123Graph_ACPI_ER_LOG" hidden="1">[13]ER!#REF!</definedName>
    <definedName name="__41___123Graph_BCPI_ER_LOG" localSheetId="28" hidden="1">[13]ER!#REF!</definedName>
    <definedName name="__41___123Graph_BCPI_ER_LOG" localSheetId="30" hidden="1">[13]ER!#REF!</definedName>
    <definedName name="__41___123Graph_BCPI_ER_LOG" localSheetId="31" hidden="1">[13]ER!#REF!</definedName>
    <definedName name="__41___123Graph_BCPI_ER_LOG" hidden="1">[13]ER!#REF!</definedName>
    <definedName name="__42___123Graph_BIBA_IBRD" localSheetId="28" hidden="1">[13]WB!#REF!</definedName>
    <definedName name="__42___123Graph_BIBA_IBRD" localSheetId="30" hidden="1">[13]WB!#REF!</definedName>
    <definedName name="__42___123Graph_BIBA_IBRD" localSheetId="31" hidden="1">[13]WB!#REF!</definedName>
    <definedName name="__42___123Graph_BIBA_IBRD" hidden="1">[13]WB!#REF!</definedName>
    <definedName name="__43__123Graph_ACPI_ER_LOG" localSheetId="28" hidden="1">[13]ER!#REF!</definedName>
    <definedName name="__43__123Graph_ACPI_ER_LOG" localSheetId="30" hidden="1">[13]ER!#REF!</definedName>
    <definedName name="__43__123Graph_ACPI_ER_LOG" localSheetId="31" hidden="1">[13]ER!#REF!</definedName>
    <definedName name="__43__123Graph_ACPI_ER_LOG" hidden="1">[13]ER!#REF!</definedName>
    <definedName name="__44__123Graph_BCPI_ER_LOG" localSheetId="28" hidden="1">[13]ER!#REF!</definedName>
    <definedName name="__44__123Graph_BCPI_ER_LOG" localSheetId="30" hidden="1">[13]ER!#REF!</definedName>
    <definedName name="__44__123Graph_BCPI_ER_LOG" localSheetId="31" hidden="1">[13]ER!#REF!</definedName>
    <definedName name="__44__123Graph_BCPI_ER_LOG" hidden="1">[13]ER!#REF!</definedName>
    <definedName name="__45__123Graph_BIBA_IBRD" localSheetId="28" hidden="1">[13]WB!#REF!</definedName>
    <definedName name="__45__123Graph_BIBA_IBRD" localSheetId="30" hidden="1">[13]WB!#REF!</definedName>
    <definedName name="__45__123Graph_BIBA_IBRD" localSheetId="31" hidden="1">[13]WB!#REF!</definedName>
    <definedName name="__45__123Graph_BIBA_IBRD" hidden="1">[13]WB!#REF!</definedName>
    <definedName name="__ana1" localSheetId="1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lyf5" localSheetId="1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hidden="1">{#N/A,#N/A,FALSE,"PUBLEXP"}</definedName>
    <definedName name="__pl2000" localSheetId="1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hidden="1">{#N/A,#N/A,FALSE,"EXTRABUDGT"}</definedName>
    <definedName name="_1__123Graph_ACPI_ER_LOG" localSheetId="5" hidden="1">[12]ER!#REF!</definedName>
    <definedName name="_1__123Graph_ACPI_ER_LOG" localSheetId="6" hidden="1">[12]ER!#REF!</definedName>
    <definedName name="_1__123Graph_ACPI_ER_LOG" localSheetId="7" hidden="1">[12]ER!#REF!</definedName>
    <definedName name="_1__123Graph_ACPI_ER_LOG" localSheetId="8" hidden="1">[12]ER!#REF!</definedName>
    <definedName name="_1__123Graph_ACPI_ER_LOG" hidden="1">[12]ER!#REF!</definedName>
    <definedName name="_10__123Graph_ASEIGNOR" localSheetId="6" hidden="1">[14]seignior!#REF!</definedName>
    <definedName name="_10__123Graph_ASEIGNOR" hidden="1">[14]seignior!#REF!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[14]seignior!#REF!</definedName>
    <definedName name="_10__123Graph_BSEIGNOR" localSheetId="6" hidden="1">[14]seignior!#REF!</definedName>
    <definedName name="_10__123Graph_BSEIGNOR" localSheetId="7" hidden="1">[14]seignior!#REF!</definedName>
    <definedName name="_10__123Graph_BSEIGNOR" localSheetId="8" hidden="1">[14]seignior!#REF!</definedName>
    <definedName name="_10__123Graph_BSEIGNOR" hidden="1">[14]seignior!#REF!</definedName>
    <definedName name="_11__123Graph_BCPI_ER_LOG" localSheetId="6" hidden="1">[12]ER!#REF!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13" hidden="1">[12]ER!#REF!</definedName>
    <definedName name="_12__123Graph_BCPI_ER_LOG" localSheetId="14" hidden="1">[12]ER!#REF!</definedName>
    <definedName name="_12__123Graph_BCPI_ER_LOG" localSheetId="15" hidden="1">[12]ER!#REF!</definedName>
    <definedName name="_12__123Graph_BCPI_ER_LOG" localSheetId="16" hidden="1">[12]ER!#REF!</definedName>
    <definedName name="_12__123Graph_BCPI_ER_LOG" localSheetId="6" hidden="1">[12]ER!#REF!</definedName>
    <definedName name="_12__123Graph_BCPI_ER_LOG" localSheetId="7" hidden="1">[12]ER!#REF!</definedName>
    <definedName name="_12__123Graph_BCPI_ER_LOG" localSheetId="8" hidden="1">[12]ER!#REF!</definedName>
    <definedName name="_12__123Graph_BCPI_ER_LOG" localSheetId="11" hidden="1">[12]ER!#REF!</definedName>
    <definedName name="_12__123Graph_BCPI_ER_LOG" localSheetId="12" hidden="1">[12]ER!#REF!</definedName>
    <definedName name="_12__123Graph_BCPI_ER_LOG" hidden="1">[12]ER!#REF!</definedName>
    <definedName name="_12__123Graph_BSEIGNOR" localSheetId="5" hidden="1">[14]seignior!#REF!</definedName>
    <definedName name="_12__123Graph_BSEIGNOR" localSheetId="11" hidden="1">[14]seignior!#REF!</definedName>
    <definedName name="_12__123Graph_BSEIGNOR" hidden="1">[14]seignior!#REF!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[12]WB!#REF!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[12]WB!#REF!</definedName>
    <definedName name="_14__123Graph_BIBA_IBRD" localSheetId="14" hidden="1">[12]WB!#REF!</definedName>
    <definedName name="_14__123Graph_BIBA_IBRD" localSheetId="15" hidden="1">[12]WB!#REF!</definedName>
    <definedName name="_14__123Graph_BIBA_IBRD" localSheetId="16" hidden="1">[12]WB!#REF!</definedName>
    <definedName name="_14__123Graph_BIBA_IBRD" localSheetId="6" hidden="1">[12]WB!#REF!</definedName>
    <definedName name="_14__123Graph_BIBA_IBRD" localSheetId="7" hidden="1">[12]WB!#REF!</definedName>
    <definedName name="_14__123Graph_BIBA_IBRD" localSheetId="8" hidden="1">[12]WB!#REF!</definedName>
    <definedName name="_14__123Graph_BIBA_IBRD" localSheetId="11" hidden="1">[12]WB!#REF!</definedName>
    <definedName name="_14__123Graph_BIBA_IBRD" localSheetId="12" hidden="1">[12]WB!#REF!</definedName>
    <definedName name="_14__123Graph_BIBA_IBRD" hidden="1">[12]WB!#REF!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[14]seignior!#REF!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[14]seignior!#REF!</definedName>
    <definedName name="_18__123Graph_BSEIGNOR" localSheetId="7" hidden="1">[14]seignior!#REF!</definedName>
    <definedName name="_18__123Graph_BSEIGNOR" localSheetId="8" hidden="1">[14]seignior!#REF!</definedName>
    <definedName name="_18__123Graph_BSEIGNOR" localSheetId="11" hidden="1">[14]seignior!#REF!</definedName>
    <definedName name="_18__123Graph_BSEIGNOR" hidden="1">[14]seignior!#REF!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[17]PRIVATE!#REF!</definedName>
    <definedName name="_18__123Graph_XREALEX_WAGE" localSheetId="6" hidden="1">[17]PRIVATE!#REF!</definedName>
    <definedName name="_18__123Graph_XREALEX_WAGE" localSheetId="7" hidden="1">[17]PRIVATE!#REF!</definedName>
    <definedName name="_18__123Graph_XREALEX_WAGE" localSheetId="8" hidden="1">[17]PRIVATE!#REF!</definedName>
    <definedName name="_18__123Graph_XREALEX_WAGE" localSheetId="11" hidden="1">[17]PRIVATE!#REF!</definedName>
    <definedName name="_18__123Graph_XREALEX_WAGE" hidden="1">[17]PRIVATE!#REF!</definedName>
    <definedName name="_19__________123Graph_ACPI_ER_LOG" localSheetId="28" hidden="1">[13]ER!#REF!</definedName>
    <definedName name="_19__________123Graph_ACPI_ER_LOG" localSheetId="30" hidden="1">[13]ER!#REF!</definedName>
    <definedName name="_19__________123Graph_ACPI_ER_LOG" localSheetId="31" hidden="1">[13]ER!#REF!</definedName>
    <definedName name="_19__________123Graph_ACPI_ER_LOG" hidden="1">[13]ER!#REF!</definedName>
    <definedName name="_19__123Graph_BSEIGNOR" localSheetId="13" hidden="1">[14]seignior!#REF!</definedName>
    <definedName name="_19__123Graph_BSEIGNOR" localSheetId="14" hidden="1">[14]seignior!#REF!</definedName>
    <definedName name="_19__123Graph_BSEIGNOR" localSheetId="15" hidden="1">[14]seignior!#REF!</definedName>
    <definedName name="_19__123Graph_BSEIGNOR" localSheetId="16" hidden="1">[14]seignior!#REF!</definedName>
    <definedName name="_19__123Graph_BSEIGNOR" localSheetId="12" hidden="1">[14]seignior!#REF!</definedName>
    <definedName name="_19__123Graph_BSEIGNOR" hidden="1">[14]seignior!#REF!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[13]ER!#REF!</definedName>
    <definedName name="_20__________123Graph_BCPI_ER_LOG" localSheetId="30" hidden="1">[13]ER!#REF!</definedName>
    <definedName name="_20__________123Graph_BCPI_ER_LOG" localSheetId="31" hidden="1">[13]ER!#REF!</definedName>
    <definedName name="_20__________123Graph_BCPI_ER_LOG" hidden="1">[13]ER!#REF!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6" hidden="1">[17]PRIVATE!#REF!</definedName>
    <definedName name="_20__123Graph_XREALEX_WAGE" localSheetId="11" hidden="1">[17]PRIVATE!#REF!</definedName>
    <definedName name="_20__123Graph_XREALEX_WAGE" hidden="1">[17]PRIVATE!#REF!</definedName>
    <definedName name="_21__________123Graph_BIBA_IBRD" localSheetId="28" hidden="1">[13]WB!#REF!</definedName>
    <definedName name="_21__________123Graph_BIBA_IBRD" localSheetId="30" hidden="1">[13]WB!#REF!</definedName>
    <definedName name="_21__________123Graph_BIBA_IBRD" localSheetId="31" hidden="1">[13]WB!#REF!</definedName>
    <definedName name="_21__________123Graph_BIBA_IBRD" hidden="1">[13]WB!#REF!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2_________123Graph_ACPI_ER_LOG" localSheetId="28" hidden="1">[13]ER!#REF!</definedName>
    <definedName name="_22_________123Graph_ACPI_ER_LOG" localSheetId="30" hidden="1">[13]ER!#REF!</definedName>
    <definedName name="_22_________123Graph_ACPI_ER_LOG" localSheetId="31" hidden="1">[13]ER!#REF!</definedName>
    <definedName name="_22_________123Graph_ACPI_ER_LOG" hidden="1">[13]ER!#REF!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[13]ER!#REF!</definedName>
    <definedName name="_23_________123Graph_BCPI_ER_LOG" localSheetId="30" hidden="1">[13]ER!#REF!</definedName>
    <definedName name="_23_________123Graph_BCPI_ER_LOG" localSheetId="31" hidden="1">[13]ER!#REF!</definedName>
    <definedName name="_23_________123Graph_BCPI_ER_LOG" hidden="1">[13]ER!#REF!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[13]WB!#REF!</definedName>
    <definedName name="_24_________123Graph_BIBA_IBRD" localSheetId="30" hidden="1">[13]WB!#REF!</definedName>
    <definedName name="_24_________123Graph_BIBA_IBRD" localSheetId="31" hidden="1">[13]WB!#REF!</definedName>
    <definedName name="_24_________123Graph_BIBA_IBRD" hidden="1">[13]WB!#REF!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[13]ER!#REF!</definedName>
    <definedName name="_25________123Graph_ACPI_ER_LOG" localSheetId="30" hidden="1">[13]ER!#REF!</definedName>
    <definedName name="_25________123Graph_ACPI_ER_LOG" localSheetId="31" hidden="1">[13]ER!#REF!</definedName>
    <definedName name="_25________123Graph_ACPI_ER_LOG" hidden="1">[13]ER!#REF!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[13]ER!#REF!</definedName>
    <definedName name="_26________123Graph_BCPI_ER_LOG" localSheetId="30" hidden="1">[13]ER!#REF!</definedName>
    <definedName name="_26________123Graph_BCPI_ER_LOG" localSheetId="31" hidden="1">[13]ER!#REF!</definedName>
    <definedName name="_26________123Graph_BCPI_ER_LOG" hidden="1">[13]ER!#REF!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[17]PRIVATE!#REF!</definedName>
    <definedName name="_27________123Graph_BIBA_IBRD" localSheetId="28" hidden="1">[13]WB!#REF!</definedName>
    <definedName name="_27________123Graph_BIBA_IBRD" localSheetId="30" hidden="1">[13]WB!#REF!</definedName>
    <definedName name="_27________123Graph_BIBA_IBRD" localSheetId="31" hidden="1">[13]WB!#REF!</definedName>
    <definedName name="_27________123Graph_BIBA_IBRD" hidden="1">[13]WB!#REF!</definedName>
    <definedName name="_27__123Graph_XREALEX_WAGE" localSheetId="6" hidden="1">[17]PRIVATE!#REF!</definedName>
    <definedName name="_27__123Graph_XREALEX_WAGE" localSheetId="11" hidden="1">[17]PRIVATE!#REF!</definedName>
    <definedName name="_27__123Graph_XREALEX_WAGE" hidden="1">[17]PRIVATE!#REF!</definedName>
    <definedName name="_28_______123Graph_ACPI_ER_LOG" localSheetId="28" hidden="1">[13]ER!#REF!</definedName>
    <definedName name="_28_______123Graph_ACPI_ER_LOG" localSheetId="30" hidden="1">[13]ER!#REF!</definedName>
    <definedName name="_28_______123Graph_ACPI_ER_LOG" localSheetId="31" hidden="1">[13]ER!#REF!</definedName>
    <definedName name="_28_______123Graph_ACPI_ER_LOG" hidden="1">[13]ER!#REF!</definedName>
    <definedName name="_28__123Graph_XREALEX_WAGE" localSheetId="13" hidden="1">[17]PRIVATE!#REF!</definedName>
    <definedName name="_28__123Graph_XREALEX_WAGE" localSheetId="14" hidden="1">[17]PRIVATE!#REF!</definedName>
    <definedName name="_28__123Graph_XREALEX_WAGE" localSheetId="15" hidden="1">[17]PRIVATE!#REF!</definedName>
    <definedName name="_28__123Graph_XREALEX_WAGE" localSheetId="16" hidden="1">[17]PRIVATE!#REF!</definedName>
    <definedName name="_28__123Graph_XREALEX_WAGE" localSheetId="12" hidden="1">[17]PRIVATE!#REF!</definedName>
    <definedName name="_28__123Graph_XREALEX_WAGE" hidden="1">[17]PRIVATE!#REF!</definedName>
    <definedName name="_29_______123Graph_BCPI_ER_LOG" localSheetId="28" hidden="1">[13]ER!#REF!</definedName>
    <definedName name="_29_______123Graph_BCPI_ER_LOG" localSheetId="30" hidden="1">[13]ER!#REF!</definedName>
    <definedName name="_29_______123Graph_BCPI_ER_LOG" localSheetId="31" hidden="1">[13]ER!#REF!</definedName>
    <definedName name="_29_______123Graph_BCPI_ER_LOG" hidden="1">[13]ER!#REF!</definedName>
    <definedName name="_3__123Graph_ACPI_ER_LOG" localSheetId="13" hidden="1">[12]ER!#REF!</definedName>
    <definedName name="_3__123Graph_ACPI_ER_LOG" localSheetId="14" hidden="1">[12]ER!#REF!</definedName>
    <definedName name="_3__123Graph_ACPI_ER_LOG" localSheetId="15" hidden="1">[12]ER!#REF!</definedName>
    <definedName name="_3__123Graph_ACPI_ER_LOG" localSheetId="16" hidden="1">[12]ER!#REF!</definedName>
    <definedName name="_3__123Graph_ACPI_ER_LOG" localSheetId="28" hidden="1">[13]ER!#REF!</definedName>
    <definedName name="_3__123Graph_ACPI_ER_LOG" localSheetId="30" hidden="1">[13]ER!#REF!</definedName>
    <definedName name="_3__123Graph_ACPI_ER_LOG" localSheetId="31" hidden="1">[13]ER!#REF!</definedName>
    <definedName name="_3__123Graph_ACPI_ER_LOG" localSheetId="6" hidden="1">[12]ER!#REF!</definedName>
    <definedName name="_3__123Graph_ACPI_ER_LOG" localSheetId="8" hidden="1">[12]ER!#REF!</definedName>
    <definedName name="_3__123Graph_ACPI_ER_LOG" localSheetId="11" hidden="1">[12]ER!#REF!</definedName>
    <definedName name="_3__123Graph_ACPI_ER_LOG" localSheetId="12" hidden="1">[12]ER!#REF!</definedName>
    <definedName name="_3__123Graph_ACPI_ER_LOG" hidden="1">[12]ER!#REF!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[13]WB!#REF!</definedName>
    <definedName name="_30_______123Graph_BIBA_IBRD" localSheetId="30" hidden="1">[13]WB!#REF!</definedName>
    <definedName name="_30_______123Graph_BIBA_IBRD" localSheetId="31" hidden="1">[13]WB!#REF!</definedName>
    <definedName name="_30_______123Graph_BIBA_IBRD" hidden="1">[13]WB!#REF!</definedName>
    <definedName name="_31______123Graph_ACPI_ER_LOG" localSheetId="28" hidden="1">[13]ER!#REF!</definedName>
    <definedName name="_31______123Graph_ACPI_ER_LOG" localSheetId="30" hidden="1">[13]ER!#REF!</definedName>
    <definedName name="_31______123Graph_ACPI_ER_LOG" localSheetId="31" hidden="1">[13]ER!#REF!</definedName>
    <definedName name="_31______123Graph_ACPI_ER_LOG" hidden="1">[13]ER!#REF!</definedName>
    <definedName name="_32______123Graph_BCPI_ER_LOG" localSheetId="28" hidden="1">[13]ER!#REF!</definedName>
    <definedName name="_32______123Graph_BCPI_ER_LOG" localSheetId="30" hidden="1">[13]ER!#REF!</definedName>
    <definedName name="_32______123Graph_BCPI_ER_LOG" localSheetId="31" hidden="1">[13]ER!#REF!</definedName>
    <definedName name="_32______123Graph_BCPI_ER_LOG" hidden="1">[13]ER!#REF!</definedName>
    <definedName name="_33______123Graph_BIBA_IBRD" localSheetId="28" hidden="1">[13]WB!#REF!</definedName>
    <definedName name="_33______123Graph_BIBA_IBRD" localSheetId="30" hidden="1">[13]WB!#REF!</definedName>
    <definedName name="_33______123Graph_BIBA_IBRD" localSheetId="31" hidden="1">[13]WB!#REF!</definedName>
    <definedName name="_33______123Graph_BIBA_IBRD" hidden="1">[13]WB!#REF!</definedName>
    <definedName name="_34_____123Graph_ACPI_ER_LOG" localSheetId="28" hidden="1">[13]ER!#REF!</definedName>
    <definedName name="_34_____123Graph_ACPI_ER_LOG" localSheetId="30" hidden="1">[13]ER!#REF!</definedName>
    <definedName name="_34_____123Graph_ACPI_ER_LOG" localSheetId="31" hidden="1">[13]ER!#REF!</definedName>
    <definedName name="_34_____123Graph_ACPI_ER_LOG" hidden="1">[13]ER!#REF!</definedName>
    <definedName name="_35_____123Graph_BCPI_ER_LOG" localSheetId="28" hidden="1">[13]ER!#REF!</definedName>
    <definedName name="_35_____123Graph_BCPI_ER_LOG" localSheetId="30" hidden="1">[13]ER!#REF!</definedName>
    <definedName name="_35_____123Graph_BCPI_ER_LOG" localSheetId="31" hidden="1">[13]ER!#REF!</definedName>
    <definedName name="_35_____123Graph_BCPI_ER_LOG" hidden="1">[13]ER!#REF!</definedName>
    <definedName name="_36_____123Graph_BIBA_IBRD" localSheetId="28" hidden="1">[13]WB!#REF!</definedName>
    <definedName name="_36_____123Graph_BIBA_IBRD" localSheetId="30" hidden="1">[13]WB!#REF!</definedName>
    <definedName name="_36_____123Graph_BIBA_IBRD" localSheetId="31" hidden="1">[13]WB!#REF!</definedName>
    <definedName name="_36_____123Graph_BIBA_IBRD" hidden="1">[13]WB!#REF!</definedName>
    <definedName name="_37____123Graph_ACPI_ER_LOG" localSheetId="28" hidden="1">[13]ER!#REF!</definedName>
    <definedName name="_37____123Graph_ACPI_ER_LOG" localSheetId="30" hidden="1">[13]ER!#REF!</definedName>
    <definedName name="_37____123Graph_ACPI_ER_LOG" localSheetId="31" hidden="1">[13]ER!#REF!</definedName>
    <definedName name="_37____123Graph_ACPI_ER_LOG" hidden="1">[13]ER!#REF!</definedName>
    <definedName name="_38____123Graph_BCPI_ER_LOG" localSheetId="28" hidden="1">[13]ER!#REF!</definedName>
    <definedName name="_38____123Graph_BCPI_ER_LOG" localSheetId="30" hidden="1">[13]ER!#REF!</definedName>
    <definedName name="_38____123Graph_BCPI_ER_LOG" localSheetId="31" hidden="1">[13]ER!#REF!</definedName>
    <definedName name="_38____123Graph_BCPI_ER_LOG" hidden="1">[13]ER!#REF!</definedName>
    <definedName name="_39____123Graph_BIBA_IBRD" localSheetId="28" hidden="1">[13]WB!#REF!</definedName>
    <definedName name="_39____123Graph_BIBA_IBRD" localSheetId="30" hidden="1">[13]WB!#REF!</definedName>
    <definedName name="_39____123Graph_BIBA_IBRD" localSheetId="31" hidden="1">[13]WB!#REF!</definedName>
    <definedName name="_39____123Graph_BIBA_IBRD" hidden="1">[13]WB!#REF!</definedName>
    <definedName name="_4__123Graph_ACPI_ER_LOG" localSheetId="6" hidden="1">[12]ER!#REF!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[13]ER!#REF!</definedName>
    <definedName name="_4__123Graph_BCPI_ER_LOG" localSheetId="30" hidden="1">[13]ER!#REF!</definedName>
    <definedName name="_4__123Graph_BCPI_ER_LOG" localSheetId="31" hidden="1">[13]ER!#REF!</definedName>
    <definedName name="_4__123Graph_BCPI_ER_LOG" hidden="1">[13]ER!#REF!</definedName>
    <definedName name="_40___123Graph_ACPI_ER_LOG" localSheetId="28" hidden="1">[13]ER!#REF!</definedName>
    <definedName name="_40___123Graph_ACPI_ER_LOG" localSheetId="30" hidden="1">[13]ER!#REF!</definedName>
    <definedName name="_40___123Graph_ACPI_ER_LOG" localSheetId="31" hidden="1">[13]ER!#REF!</definedName>
    <definedName name="_40___123Graph_ACPI_ER_LOG" hidden="1">[13]ER!#REF!</definedName>
    <definedName name="_41___123Graph_BCPI_ER_LOG" localSheetId="28" hidden="1">[13]ER!#REF!</definedName>
    <definedName name="_41___123Graph_BCPI_ER_LOG" localSheetId="30" hidden="1">[13]ER!#REF!</definedName>
    <definedName name="_41___123Graph_BCPI_ER_LOG" localSheetId="31" hidden="1">[13]ER!#REF!</definedName>
    <definedName name="_41___123Graph_BCPI_ER_LOG" hidden="1">[13]ER!#REF!</definedName>
    <definedName name="_42___123Graph_BIBA_IBRD" localSheetId="28" hidden="1">[13]WB!#REF!</definedName>
    <definedName name="_42___123Graph_BIBA_IBRD" localSheetId="30" hidden="1">[13]WB!#REF!</definedName>
    <definedName name="_42___123Graph_BIBA_IBRD" localSheetId="31" hidden="1">[13]WB!#REF!</definedName>
    <definedName name="_42___123Graph_BIBA_IBRD" hidden="1">[13]WB!#REF!</definedName>
    <definedName name="_43__123Graph_ACPI_ER_LOG" localSheetId="28" hidden="1">[13]ER!#REF!</definedName>
    <definedName name="_43__123Graph_ACPI_ER_LOG" localSheetId="30" hidden="1">[13]ER!#REF!</definedName>
    <definedName name="_43__123Graph_ACPI_ER_LOG" localSheetId="31" hidden="1">[13]ER!#REF!</definedName>
    <definedName name="_43__123Graph_ACPI_ER_LOG" hidden="1">[13]ER!#REF!</definedName>
    <definedName name="_44__123Graph_BCPI_ER_LOG" localSheetId="28" hidden="1">[13]ER!#REF!</definedName>
    <definedName name="_44__123Graph_BCPI_ER_LOG" localSheetId="30" hidden="1">[13]ER!#REF!</definedName>
    <definedName name="_44__123Graph_BCPI_ER_LOG" localSheetId="31" hidden="1">[13]ER!#REF!</definedName>
    <definedName name="_44__123Graph_BCPI_ER_LOG" hidden="1">[13]ER!#REF!</definedName>
    <definedName name="_45__123Graph_BIBA_IBRD" localSheetId="28" hidden="1">[13]WB!#REF!</definedName>
    <definedName name="_45__123Graph_BIBA_IBRD" localSheetId="30" hidden="1">[13]WB!#REF!</definedName>
    <definedName name="_45__123Graph_BIBA_IBRD" localSheetId="31" hidden="1">[13]WB!#REF!</definedName>
    <definedName name="_45__123Graph_BIBA_IBRD" hidden="1">[13]WB!#REF!</definedName>
    <definedName name="_5__123Graph_ACPI_ER_LOG" localSheetId="6" hidden="1">[12]ER!#REF!</definedName>
    <definedName name="_5__123Graph_ACPI_ER_LOG" localSheetId="11" hidden="1">[12]ER!#REF!</definedName>
    <definedName name="_5__123Graph_ACPI_ER_LOG" hidden="1">[12]ER!#REF!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5" hidden="1">[14]seignior!#REF!</definedName>
    <definedName name="_5__123Graph_ASEIGNOR" localSheetId="6" hidden="1">[14]seignior!#REF!</definedName>
    <definedName name="_5__123Graph_ASEIGNOR" localSheetId="8" hidden="1">[14]seignior!#REF!</definedName>
    <definedName name="_5__123Graph_ASEIGNOR" localSheetId="11" hidden="1">[14]seignior!#REF!</definedName>
    <definedName name="_5__123Graph_ASEIGNOR" hidden="1">[14]seignior!#REF!</definedName>
    <definedName name="_5__123Graph_BIBA_IBRD" localSheetId="28" hidden="1">[13]WB!#REF!</definedName>
    <definedName name="_5__123Graph_BIBA_IBRD" localSheetId="30" hidden="1">[13]WB!#REF!</definedName>
    <definedName name="_5__123Graph_BIBA_IBRD" localSheetId="31" hidden="1">[13]WB!#REF!</definedName>
    <definedName name="_5__123Graph_BIBA_IBRD" hidden="1">[13]WB!#REF!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5" hidden="1">[12]ER!#REF!</definedName>
    <definedName name="_6__123Graph_BCPI_ER_LOG" localSheetId="6" hidden="1">[12]ER!#REF!</definedName>
    <definedName name="_6__123Graph_BCPI_ER_LOG" localSheetId="11" hidden="1">[12]ER!#REF!</definedName>
    <definedName name="_6__123Graph_BCPI_ER_LOG" hidden="1">[12]ER!#REF!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5" hidden="1">[14]seignior!#REF!</definedName>
    <definedName name="_7__123Graph_ASEIGNOR" localSheetId="6" hidden="1">[14]seignior!#REF!</definedName>
    <definedName name="_7__123Graph_ASEIGNOR" localSheetId="7" hidden="1">[14]seignior!#REF!</definedName>
    <definedName name="_7__123Graph_ASEIGNOR" localSheetId="11" hidden="1">[14]seignior!#REF!</definedName>
    <definedName name="_7__123Graph_ASEIGNOR" hidden="1">[14]seignior!#REF!</definedName>
    <definedName name="_7__123Graph_BIBA_IBRD" localSheetId="6" hidden="1">[12]WB!#REF!</definedName>
    <definedName name="_7__123Graph_BIBA_IBRD" localSheetId="11" hidden="1">[12]WB!#REF!</definedName>
    <definedName name="_7__123Graph_BIBA_IBRD" hidden="1">[12]WB!#REF!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6" hidden="1">[12]ER!#REF!</definedName>
    <definedName name="_8__123Graph_BCPI_ER_LOG" localSheetId="7" hidden="1">[12]ER!#REF!</definedName>
    <definedName name="_8__123Graph_BCPI_ER_LOG" localSheetId="8" hidden="1">[12]ER!#REF!</definedName>
    <definedName name="_8__123Graph_BCPI_ER_LOG" localSheetId="11" hidden="1">[12]ER!#REF!</definedName>
    <definedName name="_8__123Graph_BCPI_ER_LOG" hidden="1">[12]ER!#REF!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[14]seignior!#REF!</definedName>
    <definedName name="_9__123Graph_ASEIGNOR" localSheetId="14" hidden="1">[14]seignior!#REF!</definedName>
    <definedName name="_9__123Graph_ASEIGNOR" localSheetId="15" hidden="1">[14]seignior!#REF!</definedName>
    <definedName name="_9__123Graph_ASEIGNOR" localSheetId="16" hidden="1">[14]seignior!#REF!</definedName>
    <definedName name="_9__123Graph_ASEIGNOR" localSheetId="6" hidden="1">[14]seignior!#REF!</definedName>
    <definedName name="_9__123Graph_ASEIGNOR" localSheetId="12" hidden="1">[14]seignior!#REF!</definedName>
    <definedName name="_9__123Graph_ASEIGNOR" hidden="1">[14]seignior!#REF!</definedName>
    <definedName name="_9__123Graph_BIBA_IBRD" localSheetId="5" hidden="1">[12]WB!#REF!</definedName>
    <definedName name="_9__123Graph_BIBA_IBRD" localSheetId="6" hidden="1">[12]WB!#REF!</definedName>
    <definedName name="_9__123Graph_BIBA_IBRD" localSheetId="8" hidden="1">[12]WB!#REF!</definedName>
    <definedName name="_9__123Graph_BIBA_IBRD" localSheetId="11" hidden="1">[12]WB!#REF!</definedName>
    <definedName name="_9__123Graph_BIBA_IBRD" hidden="1">[12]WB!#REF!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Fill" localSheetId="0" hidden="1">#REF!</definedName>
    <definedName name="_Fill" localSheetId="1" hidden="1">#REF!</definedName>
    <definedName name="_Fill" localSheetId="4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[18]C!$P$428:$T$428</definedName>
    <definedName name="_xlnm._FilterDatabase" localSheetId="4" hidden="1">'Table 1'!#REF!</definedName>
    <definedName name="_xlnm._FilterDatabase" localSheetId="16" hidden="1">'Table 13'!$H$1:$S$222</definedName>
    <definedName name="_xlnm._FilterDatabase" hidden="1">[19]C!$P$428:$T$428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14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4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4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hidden="1">{#N/A,#N/A,TRUE,"preg4";#N/A,#N/A,TRUE,"bazpr99"}</definedName>
    <definedName name="A1_" localSheetId="0">[20]Sum1!#REF!</definedName>
    <definedName name="A1_" localSheetId="1">[20]Sum1!#REF!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4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12" hidden="1">{#N/A,#N/A,TRUE,"preg4";#N/A,#N/A,TRUE,"bazpr99"}</definedName>
    <definedName name="aaa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4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scount" hidden="1">1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4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E" localSheetId="0">#REF!</definedName>
    <definedName name="BE" localSheetId="1">#REF!</definedName>
    <definedName name="BEAI" localSheetId="0">#REF!</definedName>
    <definedName name="BEAI" localSheetId="1">#REF!</definedName>
    <definedName name="BEAIB" localSheetId="0">#REF!</definedName>
    <definedName name="BEAIB" localSheetId="1">#REF!</definedName>
    <definedName name="BEAIG" localSheetId="0">#REF!</definedName>
    <definedName name="BEAIG" localSheetId="1">#REF!</definedName>
    <definedName name="BEAP" localSheetId="0">#REF!</definedName>
    <definedName name="BEAP" localSheetId="1">#REF!</definedName>
    <definedName name="BEAPB" localSheetId="0">#REF!</definedName>
    <definedName name="BEAPB" localSheetId="1">#REF!</definedName>
    <definedName name="BEAPG" localSheetId="0">#REF!</definedName>
    <definedName name="BEAPG" localSheetId="1">#REF!</definedName>
    <definedName name="BERI" localSheetId="0">#REF!</definedName>
    <definedName name="BERI" localSheetId="1">#REF!</definedName>
    <definedName name="BERIB" localSheetId="0">#REF!</definedName>
    <definedName name="BERIB" localSheetId="1">#REF!</definedName>
    <definedName name="BERIG" localSheetId="0">#REF!</definedName>
    <definedName name="BERIG" localSheetId="1">#REF!</definedName>
    <definedName name="BERP" localSheetId="0">#REF!</definedName>
    <definedName name="BERP" localSheetId="1">#REF!</definedName>
    <definedName name="BERPB" localSheetId="0">#REF!</definedName>
    <definedName name="BERPB" localSheetId="1">#REF!</definedName>
    <definedName name="BERPG" localSheetId="0">#REF!</definedName>
    <definedName name="BERPG" localSheetId="1">#REF!</definedName>
    <definedName name="BFD" localSheetId="0">#REF!</definedName>
    <definedName name="BFD" localSheetId="1">#REF!</definedName>
    <definedName name="BFDL" localSheetId="0">#REF!</definedName>
    <definedName name="BFDL" localSheetId="1">#REF!</definedName>
    <definedName name="BFFD" localSheetId="0">[21]weo!#REF!</definedName>
    <definedName name="BFFD" localSheetId="1">[21]weo!#REF!</definedName>
    <definedName name="BFL_D" localSheetId="0">#REF!</definedName>
    <definedName name="BFL_D" localSheetId="1">#REF!</definedName>
    <definedName name="BFL_DF" localSheetId="0">#REF!</definedName>
    <definedName name="BFL_DF" localSheetId="1">#REF!</definedName>
    <definedName name="BFLB" localSheetId="0">#REF!</definedName>
    <definedName name="BFLB" localSheetId="1">#REF!</definedName>
    <definedName name="BFLB_D" localSheetId="0">#REF!</definedName>
    <definedName name="BFLB_D" localSheetId="1">#REF!</definedName>
    <definedName name="BFLB_DF" localSheetId="0">#REF!</definedName>
    <definedName name="BFLB_DF" localSheetId="1">#REF!</definedName>
    <definedName name="BFLBB_D" localSheetId="0">[21]weo!#REF!</definedName>
    <definedName name="BFLBB_D" localSheetId="1">[21]weo!#REF!</definedName>
    <definedName name="BFLG" localSheetId="0">#REF!</definedName>
    <definedName name="BFLG" localSheetId="1">#REF!</definedName>
    <definedName name="BFLG_D" localSheetId="0">#REF!</definedName>
    <definedName name="BFLG_D" localSheetId="1">#REF!</definedName>
    <definedName name="BFLG_DF" localSheetId="0">#REF!</definedName>
    <definedName name="BFLG_DF" localSheetId="1">#REF!</definedName>
    <definedName name="BFOA" localSheetId="0">#REF!</definedName>
    <definedName name="BFOA" localSheetId="1">#REF!</definedName>
    <definedName name="BFOL_L" localSheetId="0">#REF!</definedName>
    <definedName name="BFOL_L" localSheetId="1">#REF!</definedName>
    <definedName name="BFOL_S" localSheetId="0">#REF!</definedName>
    <definedName name="BFOL_S" localSheetId="1">#REF!</definedName>
    <definedName name="BFPA" localSheetId="0">#REF!</definedName>
    <definedName name="BFPA" localSheetId="1">#REF!</definedName>
    <definedName name="BFPL" localSheetId="0">#REF!</definedName>
    <definedName name="BFPL" localSheetId="1">#REF!</definedName>
    <definedName name="BFPQ" localSheetId="0">#REF!</definedName>
    <definedName name="BFPQ" localSheetId="1">#REF!</definedName>
    <definedName name="BFRA" localSheetId="0">#REF!</definedName>
    <definedName name="BFRA" localSheetId="1">#REF!</definedName>
    <definedName name="BFUND" localSheetId="0">#REF!</definedName>
    <definedName name="BFUND" localSheetId="1">#REF!</definedName>
    <definedName name="bfzxd" localSheetId="1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zsdfn" localSheetId="1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K" localSheetId="0">#REF!</definedName>
    <definedName name="BK" localSheetId="1">#REF!</definedName>
    <definedName name="BKF" localSheetId="0">#REF!</definedName>
    <definedName name="BKF" localSheetId="1">#REF!</definedName>
    <definedName name="BMG" localSheetId="0">#REF!</definedName>
    <definedName name="BMG" localSheetId="1">#REF!</definedName>
    <definedName name="BMII" localSheetId="0">#REF!</definedName>
    <definedName name="BMII" localSheetId="1">#REF!</definedName>
    <definedName name="BMIIB" localSheetId="0">#REF!</definedName>
    <definedName name="BMIIB" localSheetId="1">#REF!</definedName>
    <definedName name="BMIIG" localSheetId="0">#REF!</definedName>
    <definedName name="BMIIG" localSheetId="1">#REF!</definedName>
    <definedName name="BMS" localSheetId="0">#REF!</definedName>
    <definedName name="BMS" localSheetId="1">#REF!</definedName>
    <definedName name="BOPFIN" localSheetId="0">#REF!</definedName>
    <definedName name="BOPFIN" localSheetId="1">#REF!</definedName>
    <definedName name="BOPMAC" localSheetId="0">#REF!</definedName>
    <definedName name="BOPMAC" localSheetId="1">#REF!</definedName>
    <definedName name="BOPSUM" localSheetId="0">#REF!</definedName>
    <definedName name="BOPSUM" localSheetId="1">#REF!</definedName>
    <definedName name="Brent" localSheetId="0">OFFSET(#REF!,0,0,COUNTA(#REF!)-1)</definedName>
    <definedName name="Brent" localSheetId="1">OFFSET(#REF!,0,0,COUNTA(#REF!)-1)</definedName>
    <definedName name="Brenteur" localSheetId="0">OFFSET(#REF!,0,0,COUNTA(#REF!)-1)</definedName>
    <definedName name="Brenteur" localSheetId="1">OFFSET(#REF!,0,0,COUNTA(#REF!)-1)</definedName>
    <definedName name="BTR" localSheetId="0">#REF!</definedName>
    <definedName name="BTR" localSheetId="1">#REF!</definedName>
    <definedName name="BXG" localSheetId="0">#REF!</definedName>
    <definedName name="BXG" localSheetId="1">#REF!</definedName>
    <definedName name="BXS" localSheetId="0">#REF!</definedName>
    <definedName name="BXS" localSheetId="1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ODE" localSheetId="0">#REF!</definedName>
    <definedName name="CCODE" localSheetId="1">#REF!</definedName>
    <definedName name="CentralG_Fin" localSheetId="0">#REF!</definedName>
    <definedName name="CentralG_Fin" localSheetId="1">#REF!</definedName>
    <definedName name="CentralG_Finn" localSheetId="0">[22]CGSum!#REF!</definedName>
    <definedName name="CentralG_Finn" localSheetId="1">[22]CGSum!#REF!</definedName>
    <definedName name="change" localSheetId="0">#REF!</definedName>
    <definedName name="change" localSheetId="1">#REF!</definedName>
    <definedName name="chart4" localSheetId="1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jkshjv" localSheetId="1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[20]Projections!#REF!</definedName>
    <definedName name="COL" localSheetId="1">[20]Projections!#REF!</definedName>
    <definedName name="COUNTER" localSheetId="0">#REF!</definedName>
    <definedName name="COUNTER" localSheetId="1">#REF!</definedName>
    <definedName name="CSIDATES" localSheetId="0">#REF!</definedName>
    <definedName name="CSIDATES" localSheetId="1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S" localSheetId="0">#REF!</definedName>
    <definedName name="D_S" localSheetId="1">#REF!</definedName>
    <definedName name="DA" localSheetId="0">#REF!</definedName>
    <definedName name="DA" localSheetId="1">#REF!</definedName>
    <definedName name="DAB" localSheetId="0">#REF!</definedName>
    <definedName name="DAB" localSheetId="1">#REF!</definedName>
    <definedName name="DAG" localSheetId="0">#REF!</definedName>
    <definedName name="DAG" localSheetId="1">#REF!</definedName>
    <definedName name="DATE" localSheetId="0">[20]Sum1!#REF!</definedName>
    <definedName name="DATE" localSheetId="1">[20]Sum1!#REF!</definedName>
    <definedName name="datebop" localSheetId="0">#REF!</definedName>
    <definedName name="datebop" localSheetId="1">#REF!</definedName>
    <definedName name="DATES" localSheetId="0">#REF!</definedName>
    <definedName name="DATES" localSheetId="1">#REF!</definedName>
    <definedName name="DATES__________" localSheetId="0">#REF!</definedName>
    <definedName name="DATES__________" localSheetId="1">#REF!</definedName>
    <definedName name="dateweo" localSheetId="0">#REF!</definedName>
    <definedName name="dateweo" localSheetId="1">#REF!</definedName>
    <definedName name="DATEX11" localSheetId="0">#REF!</definedName>
    <definedName name="DATEX11" localSheetId="1">#REF!</definedName>
    <definedName name="DB" localSheetId="0">#REF!</definedName>
    <definedName name="DB" localSheetId="1">#REF!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4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4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O" localSheetId="0">#REF!</definedName>
    <definedName name="DDRO" localSheetId="1">#REF!</definedName>
    <definedName name="dfbf" localSheetId="1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4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4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4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NC" localSheetId="0">#REF!</definedName>
    <definedName name="Discount_NC" localSheetId="1">#REF!</definedName>
    <definedName name="DiscountRate" localSheetId="0">#REF!</definedName>
    <definedName name="DiscountRate" localSheetId="1">#REF!</definedName>
    <definedName name="documentation" localSheetId="0">#REF!</definedName>
    <definedName name="documentation" localSheetId="1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4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out" localSheetId="0">#REF!</definedName>
    <definedName name="dsaout" localSheetId="1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I" localSheetId="0">#REF!</definedName>
    <definedName name="DSI" localSheetId="1">#REF!</definedName>
    <definedName name="DSIB" localSheetId="0">#REF!</definedName>
    <definedName name="DSIB" localSheetId="1">#REF!</definedName>
    <definedName name="DSIG" localSheetId="0">#REF!</definedName>
    <definedName name="DSIG" localSheetId="1">#REF!</definedName>
    <definedName name="DSP" localSheetId="0">#REF!</definedName>
    <definedName name="DSP" localSheetId="1">#REF!</definedName>
    <definedName name="DSPB" localSheetId="0">#REF!</definedName>
    <definedName name="DSPB" localSheetId="1">#REF!</definedName>
    <definedName name="DSPG" localSheetId="0">#REF!</definedName>
    <definedName name="DSPG" localSheetId="1">#REF!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4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cyrt" localSheetId="1" hidden="1">{#N/A,#N/A,FALSE,"EXTDEBT"}</definedName>
    <definedName name="ecyrt" localSheetId="14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_B" localSheetId="0">#REF!</definedName>
    <definedName name="EDNA_B" localSheetId="1">#REF!</definedName>
    <definedName name="EDNA_D" localSheetId="0">#REF!</definedName>
    <definedName name="EDNA_D" localSheetId="1">#REF!</definedName>
    <definedName name="EDNA_T" localSheetId="0">#REF!</definedName>
    <definedName name="EDNA_T" localSheetId="1">#REF!</definedName>
    <definedName name="EDNE" localSheetId="0">#REF!</definedName>
    <definedName name="EDNE" localSheetId="1">#REF!</definedName>
    <definedName name="EDSSDESCRIPTOR" localSheetId="0">#REF!</definedName>
    <definedName name="EDSSDESCRIPTOR" localSheetId="1">#REF!</definedName>
    <definedName name="EDSSFILE" localSheetId="0">#REF!</definedName>
    <definedName name="EDSSFILE" localSheetId="1">#REF!</definedName>
    <definedName name="EDSSNAME" localSheetId="0">#REF!</definedName>
    <definedName name="EDSSNAME" localSheetId="1">#REF!</definedName>
    <definedName name="EDSSTABLES" localSheetId="0">#REF!</definedName>
    <definedName name="EDSSTABLES" localSheetId="1">#REF!</definedName>
    <definedName name="EDSSTIME" localSheetId="0">#REF!</definedName>
    <definedName name="EDSSTIME" localSheetId="1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hidden="1">{#N/A,#N/A,TRUE,"preg4";#N/A,#N/A,TRUE,"bazpr2001"}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NDA" localSheetId="0">#REF!</definedName>
    <definedName name="ENDA" localSheetId="1">#REF!</definedName>
    <definedName name="er" localSheetId="1" hidden="1">{"Main Economic Indicators",#N/A,FALSE,"C"}</definedName>
    <definedName name="er" localSheetId="14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4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4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cel_BuiltIn__FilterDatabase_13" localSheetId="0">#REF!</definedName>
    <definedName name="Excel_BuiltIn__FilterDatabase_13" localSheetId="1">#REF!</definedName>
    <definedName name="Excel_BuiltIn__FilterDatabase_14" localSheetId="0">#REF!</definedName>
    <definedName name="Excel_BuiltIn__FilterDatabase_14" localSheetId="1">#REF!</definedName>
    <definedName name="Excel_BuiltIn__FilterDatabase_15" localSheetId="0">#REF!</definedName>
    <definedName name="Excel_BuiltIn__FilterDatabase_15" localSheetId="1">#REF!</definedName>
    <definedName name="Excel_BuiltIn__FilterDatabase_16" localSheetId="0">#REF!</definedName>
    <definedName name="Excel_BuiltIn__FilterDatabase_16" localSheetId="1">#REF!</definedName>
    <definedName name="Excel_BuiltIn_Print_Titles_8" localSheetId="0">'[23]CG Mon'!$B$1:$B$65536,'[23]CG Mon'!$A$1:$GV$9</definedName>
    <definedName name="Excel_BuiltIn_Print_Titles_8" localSheetId="1">'[23]CG Mon'!$B$1:$B$65536,'[23]CG Mon'!$A$1:$GV$9</definedName>
    <definedName name="Exp_alpha" localSheetId="0">#REF!</definedName>
    <definedName name="Exp_alpha" localSheetId="1">#REF!</definedName>
    <definedName name="Exp_change" localSheetId="0">#REF!</definedName>
    <definedName name="Exp_change" localSheetId="1">#REF!</definedName>
    <definedName name="Exp_region" localSheetId="0">#REF!</definedName>
    <definedName name="Exp_region" localSheetId="1">#REF!</definedName>
    <definedName name="Exp_share" localSheetId="0">#REF!</definedName>
    <definedName name="Exp_share" localSheetId="1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4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4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4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4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4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4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4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4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4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4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'[24]Macroframework-Ver.1'!$A$1:$A$267</definedName>
    <definedName name="finansiranje_2" localSheetId="1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ti_0916" localSheetId="0">#REF!</definedName>
    <definedName name="fiti_0916" localSheetId="1">#REF!</definedName>
    <definedName name="fjsfjs" hidden="1">{#N/A,#N/A,FALSE,"PUBLEXP"}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4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ozn_fx" localSheetId="0">#REF!</definedName>
    <definedName name="frozn_fx" localSheetId="1">#REF!</definedName>
    <definedName name="fsd" localSheetId="1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4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4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ENL" localSheetId="0">#REF!</definedName>
    <definedName name="GCENL" localSheetId="1">#REF!</definedName>
    <definedName name="GCRG" localSheetId="0">#REF!</definedName>
    <definedName name="GCRG" localSheetId="1">#REF!</definedName>
    <definedName name="GeneralG_Fin" localSheetId="0">#REF!</definedName>
    <definedName name="GeneralG_Fin" localSheetId="1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4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4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NL" localSheetId="0">#REF!</definedName>
    <definedName name="GGENL" localSheetId="1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RG" localSheetId="0">#REF!</definedName>
    <definedName name="GGRG" localSheetId="1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4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NC" localSheetId="0">#REF!</definedName>
    <definedName name="Grace_NC" localSheetId="1">#REF!</definedName>
    <definedName name="Grade_ni_tvo" localSheetId="0">#REF!</definedName>
    <definedName name="Grade_ni_tvo" localSheetId="1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4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ello" localSheetId="1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[25]salda_10_06_ime!$A$1:$I$124</definedName>
    <definedName name="hfhy" localSheetId="1">[25]salda_10_06_ime!$A$1:$I$124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me" localSheetId="0">[26]look!$A$1:$B$312</definedName>
    <definedName name="ime" localSheetId="1">[26]look!$A$1:$B$312</definedName>
    <definedName name="ime_1" localSheetId="0">[26]look!$A$1:$B$312</definedName>
    <definedName name="ime_1" localSheetId="1">[26]look!$A$1:$B$312</definedName>
    <definedName name="ime_11" localSheetId="0">[26]look!$A$1:$B$312</definedName>
    <definedName name="ime_11" localSheetId="1">[26]look!$A$1:$B$312</definedName>
    <definedName name="ime_12" localSheetId="0">[26]look!$A$1:$B$312</definedName>
    <definedName name="ime_12" localSheetId="1">[26]look!$A$1:$B$312</definedName>
    <definedName name="ime_15" localSheetId="0">[26]look!$A$1:$B$312</definedName>
    <definedName name="ime_15" localSheetId="1">[26]look!$A$1:$B$312</definedName>
    <definedName name="Imp_alpha" localSheetId="0">#REF!</definedName>
    <definedName name="Imp_alpha" localSheetId="1">#REF!</definedName>
    <definedName name="Imp_change" localSheetId="0">#REF!</definedName>
    <definedName name="Imp_change" localSheetId="1">#REF!</definedName>
    <definedName name="Imp_region" localSheetId="0">#REF!</definedName>
    <definedName name="Imp_region" localSheetId="1">#REF!</definedName>
    <definedName name="Imp_share" localSheetId="0">#REF!</definedName>
    <definedName name="Imp_share" localSheetId="1">#REF!</definedName>
    <definedName name="Industrija" localSheetId="0">#REF!</definedName>
    <definedName name="Industrija" localSheetId="1">#REF!</definedName>
    <definedName name="inflation" localSheetId="0" hidden="1">[27]TAB34!#REF!</definedName>
    <definedName name="inflation" localSheetId="1" hidden="1">[27]TAB34!#REF!</definedName>
    <definedName name="inflation" localSheetId="4" hidden="1">[27]TAB34!#REF!</definedName>
    <definedName name="inflation" localSheetId="13" hidden="1">[28]TAB34!#REF!</definedName>
    <definedName name="inflation" localSheetId="14" hidden="1">[28]TAB34!#REF!</definedName>
    <definedName name="inflation" localSheetId="15" hidden="1">[28]TAB34!#REF!</definedName>
    <definedName name="inflation" localSheetId="16" hidden="1">[28]TAB34!#REF!</definedName>
    <definedName name="inflation" localSheetId="6" hidden="1">[27]TAB34!#REF!</definedName>
    <definedName name="inflation" localSheetId="9" hidden="1">[27]TAB34!#REF!</definedName>
    <definedName name="inflation" localSheetId="10" hidden="1">[27]TAB34!#REF!</definedName>
    <definedName name="inflation" localSheetId="12" hidden="1">[28]TAB34!#REF!</definedName>
    <definedName name="inflation" hidden="1">[27]TAB34!#REF!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NC" localSheetId="0">#REF!</definedName>
    <definedName name="Interest_NC" localSheetId="1">#REF!</definedName>
    <definedName name="InterestRate" localSheetId="0">#REF!</definedName>
    <definedName name="InterestRate" localSheetId="1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2000_YU_KO" localSheetId="0">#REF!</definedName>
    <definedName name="IZVOZ2000_YU_KO" localSheetId="1">#REF!</definedName>
    <definedName name="IZVOZ2000_YU_KO_DO_4MES" localSheetId="0">#REF!</definedName>
    <definedName name="IZVOZ2000_YU_KO_DO_4MES" localSheetId="1">#REF!</definedName>
    <definedName name="IZVOZ2000_YU_KO_SA_6_MESECOM" localSheetId="0">#REF!</definedName>
    <definedName name="IZVOZ2000_YU_KO_SA_6_MESECOM" localSheetId="1">#REF!</definedName>
    <definedName name="IZVOZ2001_YU_KO" localSheetId="0">#REF!</definedName>
    <definedName name="IZVOZ2001_YU_KO" localSheetId="1">#REF!</definedName>
    <definedName name="IZVOZ2001_YU_KO_NOVO" localSheetId="0">#REF!</definedName>
    <definedName name="IZVOZ2001_YU_KO_NOVO" localSheetId="1">#REF!</definedName>
    <definedName name="IZVOZ2002_YU_KO" localSheetId="0">#REF!</definedName>
    <definedName name="IZVOZ2002_YU_KO" localSheetId="1">#REF!</definedName>
    <definedName name="IZVOZ2003_YU_KO" localSheetId="0">#REF!</definedName>
    <definedName name="IZVOZ2003_YU_KO" localSheetId="1">#REF!</definedName>
    <definedName name="jageiojiobv" localSheetId="1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4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ijijijij" localSheetId="1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4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4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E" localSheetId="0">#REF!</definedName>
    <definedName name="LE" localSheetId="1">#REF!</definedName>
    <definedName name="LEM" localSheetId="0">#REF!</definedName>
    <definedName name="LEM" localSheetId="1">#REF!</definedName>
    <definedName name="LHEM" localSheetId="0">#REF!</definedName>
    <definedName name="LHEM" localSheetId="1">#REF!</definedName>
    <definedName name="LHM" localSheetId="0">#REF!</definedName>
    <definedName name="LHM" localSheetId="1">#REF!</definedName>
    <definedName name="li" localSheetId="1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PM" localSheetId="0">#REF!</definedName>
    <definedName name="LIPM" localSheetId="1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4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o" localSheetId="1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t" localSheetId="1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hidden="1">{#N/A,#N/A,TRUE,"preg4";#N/A,#N/A,TRUE,"bazpr99"}</definedName>
    <definedName name="LULCM" localSheetId="0">#REF!</definedName>
    <definedName name="LULCM" localSheetId="1">#REF!</definedName>
    <definedName name="LUR" localSheetId="0">#REF!</definedName>
    <definedName name="LUR" localSheetId="1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NC" localSheetId="0">#REF!</definedName>
    <definedName name="Maturity_NC" localSheetId="1">#REF!</definedName>
    <definedName name="MCV" localSheetId="0">#REF!</definedName>
    <definedName name="MCV" localSheetId="1">#REF!</definedName>
    <definedName name="MCV_B" localSheetId="0">#REF!</definedName>
    <definedName name="MCV_B" localSheetId="1">#REF!</definedName>
    <definedName name="MCV_D" localSheetId="0">#REF!</definedName>
    <definedName name="MCV_D" localSheetId="1">#REF!</definedName>
    <definedName name="MCV_N" localSheetId="0">#REF!</definedName>
    <definedName name="MCV_N" localSheetId="1">#REF!</definedName>
    <definedName name="MCV_T" localSheetId="0">#REF!</definedName>
    <definedName name="MCV_T" localSheetId="1">#REF!</definedName>
    <definedName name="mei" localSheetId="0">#REF!</definedName>
    <definedName name="mei" localSheetId="1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4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4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[29]stat!#REF!</definedName>
    <definedName name="monchart2" localSheetId="1">[29]stat!#REF!</definedName>
    <definedName name="monchart3" localSheetId="0">[29]stat!#REF!</definedName>
    <definedName name="monchart3" localSheetId="1">[29]stat!#REF!</definedName>
    <definedName name="monchart4" localSheetId="0">[29]stat!#REF!</definedName>
    <definedName name="monchart4" localSheetId="1">[29]stat!#REF!</definedName>
    <definedName name="monfram98" localSheetId="0">#REF!</definedName>
    <definedName name="monfram98" localSheetId="1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namebop" localSheetId="0">#REF!</definedName>
    <definedName name="namebop" localSheetId="1">#REF!</definedName>
    <definedName name="NAMES" localSheetId="0">#REF!</definedName>
    <definedName name="NAMES" localSheetId="1">#REF!</definedName>
    <definedName name="NAMES__________" localSheetId="0">#REF!</definedName>
    <definedName name="NAMES__________" localSheetId="1">#REF!</definedName>
    <definedName name="nameweo" localSheetId="0">#REF!</definedName>
    <definedName name="nameweo" localSheetId="1">#REF!</definedName>
    <definedName name="NAMEX11" localSheetId="0">#REF!</definedName>
    <definedName name="NAMEX11" localSheetId="1">#REF!</definedName>
    <definedName name="NCG" localSheetId="0">#REF!</definedName>
    <definedName name="NCG" localSheetId="1">#REF!</definedName>
    <definedName name="NCG_R" localSheetId="0">#REF!</definedName>
    <definedName name="NCG_R" localSheetId="1">#REF!</definedName>
    <definedName name="NCP" localSheetId="0">#REF!</definedName>
    <definedName name="NCP" localSheetId="1">#REF!</definedName>
    <definedName name="NCP_R" localSheetId="0">#REF!</definedName>
    <definedName name="NCP_R" localSheetId="1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FI" localSheetId="0">#REF!</definedName>
    <definedName name="NFI" localSheetId="1">#REF!</definedName>
    <definedName name="NFI_R" localSheetId="0">#REF!</definedName>
    <definedName name="NFI_R" localSheetId="1">#REF!</definedName>
    <definedName name="NGDP" localSheetId="0">#REF!</definedName>
    <definedName name="NGDP" localSheetId="1">#REF!</definedName>
    <definedName name="NGDP_D" localSheetId="0">#REF!</definedName>
    <definedName name="NGDP_D" localSheetId="1">#REF!</definedName>
    <definedName name="NGDP_DG" localSheetId="0">#REF!</definedName>
    <definedName name="NGDP_DG" localSheetId="1">#REF!</definedName>
    <definedName name="NGDP_R" localSheetId="0">#REF!</definedName>
    <definedName name="NGDP_R" localSheetId="1">#REF!</definedName>
    <definedName name="NGS" localSheetId="0">#REF!</definedName>
    <definedName name="NGS" localSheetId="1">#REF!</definedName>
    <definedName name="NINV" localSheetId="0">#REF!</definedName>
    <definedName name="NINV" localSheetId="1">#REF!</definedName>
    <definedName name="NINV_R" localSheetId="0">#REF!</definedName>
    <definedName name="NINV_R" localSheetId="1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_R" localSheetId="0">#REF!</definedName>
    <definedName name="NM_R" localSheetId="1">#REF!</definedName>
    <definedName name="NMG_R" localSheetId="0">#REF!</definedName>
    <definedName name="NMG_R" localSheetId="1">#REF!</definedName>
    <definedName name="nnn" localSheetId="1" hidden="1">{"Main Economic Indicators",#N/A,FALSE,"C"}</definedName>
    <definedName name="nnn" localSheetId="1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4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ty" localSheetId="1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_R" localSheetId="0">#REF!</definedName>
    <definedName name="NX_R" localSheetId="1">#REF!</definedName>
    <definedName name="NXG_R" localSheetId="0">#REF!</definedName>
    <definedName name="NXG_R" localSheetId="1">#REF!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ioi" localSheetId="1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[20]Sum1!#REF!</definedName>
    <definedName name="ORIG" localSheetId="1">[20]Sum1!#REF!</definedName>
    <definedName name="p" localSheetId="1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4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4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PI" localSheetId="0">#REF!</definedName>
    <definedName name="PCPI" localSheetId="1">#REF!</definedName>
    <definedName name="PCPIE" localSheetId="0">#REF!</definedName>
    <definedName name="PCPIE" localSheetId="1">#REF!</definedName>
    <definedName name="PCPIG" localSheetId="0">#REF!</definedName>
    <definedName name="PCPIG" localSheetId="1">#REF!</definedName>
    <definedName name="pita" localSheetId="1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4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4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4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resmetka" localSheetId="0">[30]RZSVNESI_T_KD_2000ind_tros!$A$1:$E$7345</definedName>
    <definedName name="presmetka" localSheetId="1">[30]RZSVNESI_T_KD_2000ind_tros!$A$1:$E$7345</definedName>
    <definedName name="_xlnm.Print_Area" localSheetId="0">tabela_4!$A$54:$X$119</definedName>
    <definedName name="_xlnm.Print_Area" localSheetId="1">tabela_4_N.S.A.!$A$54:$X$116</definedName>
    <definedName name="_xlnm.Print_Titles" localSheetId="0">#REF!,#REF!</definedName>
    <definedName name="_xlnm.Print_Titles" localSheetId="1">#REF!,#REF!</definedName>
    <definedName name="printassumptionblock" localSheetId="1">'[31]Proj sf'!#REF!</definedName>
    <definedName name="PRMONTH" localSheetId="1">#REF!</definedName>
    <definedName name="PROS_PROM_95" localSheetId="1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1">#REF!</definedName>
    <definedName name="qq" localSheetId="1" hidden="1">{#N/A,#N/A,FALSE,"EXTRABUDGT"}</definedName>
    <definedName name="qq" localSheetId="14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4" hidden="1">{#N/A,#N/A,FALSE,"EXTRABUDGT"}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uarterly_change" localSheetId="1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4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rangename" localSheetId="0">#REF!</definedName>
    <definedName name="rangename" localSheetId="1">#REF!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4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4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ows_Table" localSheetId="1">#REF!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4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4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7_ime" localSheetId="0">[25]salda_10_06_ime!$A$1:$I$123</definedName>
    <definedName name="salda_01_07_ime" localSheetId="1">[25]salda_10_06_ime!$A$1:$I$123</definedName>
    <definedName name="salda_01_07_ime_1" localSheetId="0">[25]salda_10_06_ime!$A$1:$I$123</definedName>
    <definedName name="salda_01_07_ime_1" localSheetId="1">[25]salda_10_06_ime!$A$1:$I$123</definedName>
    <definedName name="salda_01_07_ime_11" localSheetId="0">[25]salda_10_06_ime!$A$1:$I$123</definedName>
    <definedName name="salda_01_07_ime_11" localSheetId="1">[25]salda_10_06_ime!$A$1:$I$123</definedName>
    <definedName name="salda_01_07_ime_12" localSheetId="0">[25]salda_10_06_ime!$A$1:$I$123</definedName>
    <definedName name="salda_01_07_ime_12" localSheetId="1">[25]salda_10_06_ime!$A$1:$I$123</definedName>
    <definedName name="salda_01_07_ime_15" localSheetId="0">[25]salda_10_06_ime!$A$1:$I$123</definedName>
    <definedName name="salda_01_07_ime_15" localSheetId="1">[25]salda_10_06_ime!$A$1:$I$123</definedName>
    <definedName name="salda_01_08_ime" localSheetId="0">[25]salda_10_06_ime!$A$1:$I$124</definedName>
    <definedName name="salda_01_08_ime" localSheetId="1">[25]salda_10_06_ime!$A$1:$I$124</definedName>
    <definedName name="salda_01_08_ime_1" localSheetId="0">[25]salda_10_06_ime!$A$1:$I$124</definedName>
    <definedName name="salda_01_08_ime_1" localSheetId="1">[25]salda_10_06_ime!$A$1:$I$124</definedName>
    <definedName name="salda_01_08_ime_11" localSheetId="0">[25]salda_10_06_ime!$A$1:$I$124</definedName>
    <definedName name="salda_01_08_ime_11" localSheetId="1">[25]salda_10_06_ime!$A$1:$I$124</definedName>
    <definedName name="salda_01_08_ime_12" localSheetId="0">[25]salda_10_06_ime!$A$1:$I$124</definedName>
    <definedName name="salda_01_08_ime_12" localSheetId="1">[25]salda_10_06_ime!$A$1:$I$124</definedName>
    <definedName name="salda_01_08_ime_15" localSheetId="0">[25]salda_10_06_ime!$A$1:$I$124</definedName>
    <definedName name="salda_01_08_ime_15" localSheetId="1">[25]salda_10_06_ime!$A$1:$I$124</definedName>
    <definedName name="salda_01_10_ime" localSheetId="0">[25]salda_10_06_ime!$A$1:$I$124</definedName>
    <definedName name="salda_01_10_ime" localSheetId="1">[25]salda_10_06_ime!$A$1:$I$124</definedName>
    <definedName name="salda_01_10_ime_1" localSheetId="0">[25]salda_10_06_ime!$A$1:$I$124</definedName>
    <definedName name="salda_01_10_ime_1" localSheetId="1">[25]salda_10_06_ime!$A$1:$I$124</definedName>
    <definedName name="salda_01_10_ime_11" localSheetId="0">[25]salda_10_06_ime!$A$1:$I$124</definedName>
    <definedName name="salda_01_10_ime_11" localSheetId="1">[25]salda_10_06_ime!$A$1:$I$124</definedName>
    <definedName name="salda_01_10_ime_12" localSheetId="0">[25]salda_10_06_ime!$A$1:$I$124</definedName>
    <definedName name="salda_01_10_ime_12" localSheetId="1">[25]salda_10_06_ime!$A$1:$I$124</definedName>
    <definedName name="salda_01_10_ime_15" localSheetId="0">[25]salda_10_06_ime!$A$1:$I$124</definedName>
    <definedName name="salda_01_10_ime_15" localSheetId="1">[25]salda_10_06_ime!$A$1:$I$124</definedName>
    <definedName name="salda_01_11_ime" localSheetId="0">[25]salda_10_06_ime!$A$1:$I$124</definedName>
    <definedName name="salda_01_11_ime" localSheetId="1">[25]salda_10_06_ime!$A$1:$I$124</definedName>
    <definedName name="salda_01_11_ime_1" localSheetId="0">[25]salda_10_06_ime!$A$1:$I$124</definedName>
    <definedName name="salda_01_11_ime_1" localSheetId="1">[25]salda_10_06_ime!$A$1:$I$124</definedName>
    <definedName name="salda_01_11_ime_11" localSheetId="0">[25]salda_10_06_ime!$A$1:$I$124</definedName>
    <definedName name="salda_01_11_ime_11" localSheetId="1">[25]salda_10_06_ime!$A$1:$I$124</definedName>
    <definedName name="salda_01_11_ime_12" localSheetId="0">[25]salda_10_06_ime!$A$1:$I$124</definedName>
    <definedName name="salda_01_11_ime_12" localSheetId="1">[25]salda_10_06_ime!$A$1:$I$124</definedName>
    <definedName name="salda_01_11_ime_15" localSheetId="0">[25]salda_10_06_ime!$A$1:$I$124</definedName>
    <definedName name="salda_01_11_ime_15" localSheetId="1">[25]salda_10_06_ime!$A$1:$I$124</definedName>
    <definedName name="salda_02_06_ime" localSheetId="0">[25]salda_10_06_ime!$A$1:$I$123</definedName>
    <definedName name="salda_02_06_ime" localSheetId="1">[25]salda_10_06_ime!$A$1:$I$123</definedName>
    <definedName name="salda_02_06_ime_1" localSheetId="0">[25]salda_10_06_ime!$A$1:$I$123</definedName>
    <definedName name="salda_02_06_ime_1" localSheetId="1">[25]salda_10_06_ime!$A$1:$I$123</definedName>
    <definedName name="salda_02_06_ime_11" localSheetId="0">[25]salda_10_06_ime!$A$1:$I$123</definedName>
    <definedName name="salda_02_06_ime_11" localSheetId="1">[25]salda_10_06_ime!$A$1:$I$123</definedName>
    <definedName name="salda_02_06_ime_12" localSheetId="0">[25]salda_10_06_ime!$A$1:$I$123</definedName>
    <definedName name="salda_02_06_ime_12" localSheetId="1">[25]salda_10_06_ime!$A$1:$I$123</definedName>
    <definedName name="salda_02_06_ime_15" localSheetId="0">[25]salda_10_06_ime!$A$1:$I$123</definedName>
    <definedName name="salda_02_06_ime_15" localSheetId="1">[25]salda_10_06_ime!$A$1:$I$123</definedName>
    <definedName name="salda_02_09_ime" localSheetId="0">[25]salda_10_06_ime!$A$1:$I$124</definedName>
    <definedName name="salda_02_09_ime" localSheetId="1">[25]salda_10_06_ime!$A$1:$I$124</definedName>
    <definedName name="salda_02_09_ime_1" localSheetId="0">[25]salda_10_06_ime!$A$1:$I$124</definedName>
    <definedName name="salda_02_09_ime_1" localSheetId="1">[25]salda_10_06_ime!$A$1:$I$124</definedName>
    <definedName name="salda_02_09_ime_11" localSheetId="0">[25]salda_10_06_ime!$A$1:$I$124</definedName>
    <definedName name="salda_02_09_ime_11" localSheetId="1">[25]salda_10_06_ime!$A$1:$I$124</definedName>
    <definedName name="salda_02_09_ime_12" localSheetId="0">[25]salda_10_06_ime!$A$1:$I$124</definedName>
    <definedName name="salda_02_09_ime_12" localSheetId="1">[25]salda_10_06_ime!$A$1:$I$124</definedName>
    <definedName name="salda_02_09_ime_15" localSheetId="0">[25]salda_10_06_ime!$A$1:$I$124</definedName>
    <definedName name="salda_02_09_ime_15" localSheetId="1">[25]salda_10_06_ime!$A$1:$I$124</definedName>
    <definedName name="salda_02_10_ime" localSheetId="0">[25]salda_10_06_ime!$A$1:$I$124</definedName>
    <definedName name="salda_02_10_ime" localSheetId="1">[25]salda_10_06_ime!$A$1:$I$124</definedName>
    <definedName name="salda_02_10_ime_1" localSheetId="0">[25]salda_10_06_ime!$A$1:$I$124</definedName>
    <definedName name="salda_02_10_ime_1" localSheetId="1">[25]salda_10_06_ime!$A$1:$I$124</definedName>
    <definedName name="salda_02_10_ime_11" localSheetId="0">[25]salda_10_06_ime!$A$1:$I$124</definedName>
    <definedName name="salda_02_10_ime_11" localSheetId="1">[25]salda_10_06_ime!$A$1:$I$124</definedName>
    <definedName name="salda_02_10_ime_12" localSheetId="0">[25]salda_10_06_ime!$A$1:$I$124</definedName>
    <definedName name="salda_02_10_ime_12" localSheetId="1">[25]salda_10_06_ime!$A$1:$I$124</definedName>
    <definedName name="salda_02_10_ime_15" localSheetId="0">[25]salda_10_06_ime!$A$1:$I$124</definedName>
    <definedName name="salda_02_10_ime_15" localSheetId="1">[25]salda_10_06_ime!$A$1:$I$124</definedName>
    <definedName name="salda_02_12_ime" localSheetId="0">[25]salda_10_06_ime!$A$1:$I$124</definedName>
    <definedName name="salda_02_12_ime" localSheetId="1">[25]salda_10_06_ime!$A$1:$I$124</definedName>
    <definedName name="salda_02_12_ime_1" localSheetId="0">[25]salda_10_06_ime!$A$1:$I$124</definedName>
    <definedName name="salda_02_12_ime_1" localSheetId="1">[25]salda_10_06_ime!$A$1:$I$124</definedName>
    <definedName name="salda_02_12_ime_11" localSheetId="0">[25]salda_10_06_ime!$A$1:$I$124</definedName>
    <definedName name="salda_02_12_ime_11" localSheetId="1">[25]salda_10_06_ime!$A$1:$I$124</definedName>
    <definedName name="salda_02_12_ime_12" localSheetId="0">[25]salda_10_06_ime!$A$1:$I$124</definedName>
    <definedName name="salda_02_12_ime_12" localSheetId="1">[25]salda_10_06_ime!$A$1:$I$124</definedName>
    <definedName name="salda_02_12_ime_15" localSheetId="0">[25]salda_10_06_ime!$A$1:$I$124</definedName>
    <definedName name="salda_02_12_ime_15" localSheetId="1">[25]salda_10_06_ime!$A$1:$I$124</definedName>
    <definedName name="salda_03_07_ime" localSheetId="0">[25]salda_10_06_ime!$A$1:$I$123</definedName>
    <definedName name="salda_03_07_ime" localSheetId="1">[25]salda_10_06_ime!$A$1:$I$123</definedName>
    <definedName name="salda_03_07_ime_1" localSheetId="0">[25]salda_10_06_ime!$A$1:$I$123</definedName>
    <definedName name="salda_03_07_ime_1" localSheetId="1">[25]salda_10_06_ime!$A$1:$I$123</definedName>
    <definedName name="salda_03_07_ime_11" localSheetId="0">[25]salda_10_06_ime!$A$1:$I$123</definedName>
    <definedName name="salda_03_07_ime_11" localSheetId="1">[25]salda_10_06_ime!$A$1:$I$123</definedName>
    <definedName name="salda_03_07_ime_12" localSheetId="0">[25]salda_10_06_ime!$A$1:$I$123</definedName>
    <definedName name="salda_03_07_ime_12" localSheetId="1">[25]salda_10_06_ime!$A$1:$I$123</definedName>
    <definedName name="salda_03_07_ime_15" localSheetId="0">[25]salda_10_06_ime!$A$1:$I$123</definedName>
    <definedName name="salda_03_07_ime_15" localSheetId="1">[25]salda_10_06_ime!$A$1:$I$123</definedName>
    <definedName name="salda_03_09_ime" localSheetId="0">[25]salda_10_06_ime!$A$1:$I$124</definedName>
    <definedName name="salda_03_09_ime" localSheetId="1">[25]salda_10_06_ime!$A$1:$I$124</definedName>
    <definedName name="salda_03_09_ime_1" localSheetId="0">[25]salda_10_06_ime!$A$1:$I$124</definedName>
    <definedName name="salda_03_09_ime_1" localSheetId="1">[25]salda_10_06_ime!$A$1:$I$124</definedName>
    <definedName name="salda_03_09_ime_11" localSheetId="0">[25]salda_10_06_ime!$A$1:$I$124</definedName>
    <definedName name="salda_03_09_ime_11" localSheetId="1">[25]salda_10_06_ime!$A$1:$I$124</definedName>
    <definedName name="salda_03_09_ime_12" localSheetId="0">[25]salda_10_06_ime!$A$1:$I$124</definedName>
    <definedName name="salda_03_09_ime_12" localSheetId="1">[25]salda_10_06_ime!$A$1:$I$124</definedName>
    <definedName name="salda_03_09_ime_15" localSheetId="0">[25]salda_10_06_ime!$A$1:$I$124</definedName>
    <definedName name="salda_03_09_ime_15" localSheetId="1">[25]salda_10_06_ime!$A$1:$I$124</definedName>
    <definedName name="salda_03_10_ime" localSheetId="0">[25]salda_10_06_ime!$A$1:$I$124</definedName>
    <definedName name="salda_03_10_ime" localSheetId="1">[25]salda_10_06_ime!$A$1:$I$124</definedName>
    <definedName name="salda_03_10_ime_1" localSheetId="0">[25]salda_10_06_ime!$A$1:$I$124</definedName>
    <definedName name="salda_03_10_ime_1" localSheetId="1">[25]salda_10_06_ime!$A$1:$I$124</definedName>
    <definedName name="salda_03_10_ime_11" localSheetId="0">[25]salda_10_06_ime!$A$1:$I$124</definedName>
    <definedName name="salda_03_10_ime_11" localSheetId="1">[25]salda_10_06_ime!$A$1:$I$124</definedName>
    <definedName name="salda_03_10_ime_12" localSheetId="0">[25]salda_10_06_ime!$A$1:$I$124</definedName>
    <definedName name="salda_03_10_ime_12" localSheetId="1">[25]salda_10_06_ime!$A$1:$I$124</definedName>
    <definedName name="salda_03_10_ime_15" localSheetId="0">[25]salda_10_06_ime!$A$1:$I$124</definedName>
    <definedName name="salda_03_10_ime_15" localSheetId="1">[25]salda_10_06_ime!$A$1:$I$124</definedName>
    <definedName name="salda_03_12_ime" localSheetId="0">[25]salda_10_06_ime!$A$1:$I$125</definedName>
    <definedName name="salda_03_12_ime" localSheetId="1">[25]salda_10_06_ime!$A$1:$I$125</definedName>
    <definedName name="salda_03_12_ime_1" localSheetId="0">[25]salda_10_06_ime!$A$1:$I$125</definedName>
    <definedName name="salda_03_12_ime_1" localSheetId="1">[25]salda_10_06_ime!$A$1:$I$125</definedName>
    <definedName name="salda_03_12_ime_11" localSheetId="0">[25]salda_10_06_ime!$A$1:$I$125</definedName>
    <definedName name="salda_03_12_ime_11" localSheetId="1">[25]salda_10_06_ime!$A$1:$I$125</definedName>
    <definedName name="salda_03_12_ime_12" localSheetId="0">[25]salda_10_06_ime!$A$1:$I$125</definedName>
    <definedName name="salda_03_12_ime_12" localSheetId="1">[25]salda_10_06_ime!$A$1:$I$125</definedName>
    <definedName name="salda_03_12_ime_15" localSheetId="0">[25]salda_10_06_ime!$A$1:$I$125</definedName>
    <definedName name="salda_03_12_ime_15" localSheetId="1">[25]salda_10_06_ime!$A$1:$I$125</definedName>
    <definedName name="salda_04_07_ime" localSheetId="0">[25]salda_10_06_ime!$A$1:$I$124</definedName>
    <definedName name="salda_04_07_ime" localSheetId="1">[25]salda_10_06_ime!$A$1:$I$124</definedName>
    <definedName name="salda_04_07_ime_1" localSheetId="0">[25]salda_10_06_ime!$A$1:$I$124</definedName>
    <definedName name="salda_04_07_ime_1" localSheetId="1">[25]salda_10_06_ime!$A$1:$I$124</definedName>
    <definedName name="salda_04_07_ime_11" localSheetId="0">[25]salda_10_06_ime!$A$1:$I$124</definedName>
    <definedName name="salda_04_07_ime_11" localSheetId="1">[25]salda_10_06_ime!$A$1:$I$124</definedName>
    <definedName name="salda_04_07_ime_12" localSheetId="0">[25]salda_10_06_ime!$A$1:$I$124</definedName>
    <definedName name="salda_04_07_ime_12" localSheetId="1">[25]salda_10_06_ime!$A$1:$I$124</definedName>
    <definedName name="salda_04_07_ime_15" localSheetId="0">[25]salda_10_06_ime!$A$1:$I$124</definedName>
    <definedName name="salda_04_07_ime_15" localSheetId="1">[25]salda_10_06_ime!$A$1:$I$124</definedName>
    <definedName name="salda_04_09_ime" localSheetId="0">[25]salda_10_06_ime!$A$1:$I$124</definedName>
    <definedName name="salda_04_09_ime" localSheetId="1">[25]salda_10_06_ime!$A$1:$I$124</definedName>
    <definedName name="salda_04_09_ime_1" localSheetId="0">[25]salda_10_06_ime!$A$1:$I$124</definedName>
    <definedName name="salda_04_09_ime_1" localSheetId="1">[25]salda_10_06_ime!$A$1:$I$124</definedName>
    <definedName name="salda_04_09_ime_11" localSheetId="0">[25]salda_10_06_ime!$A$1:$I$124</definedName>
    <definedName name="salda_04_09_ime_11" localSheetId="1">[25]salda_10_06_ime!$A$1:$I$124</definedName>
    <definedName name="salda_04_09_ime_12" localSheetId="0">[25]salda_10_06_ime!$A$1:$I$124</definedName>
    <definedName name="salda_04_09_ime_12" localSheetId="1">[25]salda_10_06_ime!$A$1:$I$124</definedName>
    <definedName name="salda_04_09_ime_15" localSheetId="0">[25]salda_10_06_ime!$A$1:$I$124</definedName>
    <definedName name="salda_04_09_ime_15" localSheetId="1">[25]salda_10_06_ime!$A$1:$I$124</definedName>
    <definedName name="salda_04_10_ime" localSheetId="0">[25]salda_10_06_ime!$A$1:$I$124</definedName>
    <definedName name="salda_04_10_ime" localSheetId="1">[25]salda_10_06_ime!$A$1:$I$124</definedName>
    <definedName name="salda_04_10_ime_1" localSheetId="0">[25]salda_10_06_ime!$A$1:$I$124</definedName>
    <definedName name="salda_04_10_ime_1" localSheetId="1">[25]salda_10_06_ime!$A$1:$I$124</definedName>
    <definedName name="salda_04_10_ime_11" localSheetId="0">[25]salda_10_06_ime!$A$1:$I$124</definedName>
    <definedName name="salda_04_10_ime_11" localSheetId="1">[25]salda_10_06_ime!$A$1:$I$124</definedName>
    <definedName name="salda_04_10_ime_12" localSheetId="0">[25]salda_10_06_ime!$A$1:$I$124</definedName>
    <definedName name="salda_04_10_ime_12" localSheetId="1">[25]salda_10_06_ime!$A$1:$I$124</definedName>
    <definedName name="salda_04_10_ime_15" localSheetId="0">[25]salda_10_06_ime!$A$1:$I$124</definedName>
    <definedName name="salda_04_10_ime_15" localSheetId="1">[25]salda_10_06_ime!$A$1:$I$124</definedName>
    <definedName name="salda_04_11_ime" localSheetId="0">[25]salda_10_06_ime!$A$1:$I$124</definedName>
    <definedName name="salda_04_11_ime" localSheetId="1">[25]salda_10_06_ime!$A$1:$I$124</definedName>
    <definedName name="salda_04_11_ime_1" localSheetId="0">[25]salda_10_06_ime!$A$1:$I$124</definedName>
    <definedName name="salda_04_11_ime_1" localSheetId="1">[25]salda_10_06_ime!$A$1:$I$124</definedName>
    <definedName name="salda_04_11_ime_11" localSheetId="0">[25]salda_10_06_ime!$A$1:$I$124</definedName>
    <definedName name="salda_04_11_ime_11" localSheetId="1">[25]salda_10_06_ime!$A$1:$I$124</definedName>
    <definedName name="salda_04_11_ime_12" localSheetId="0">[25]salda_10_06_ime!$A$1:$I$124</definedName>
    <definedName name="salda_04_11_ime_12" localSheetId="1">[25]salda_10_06_ime!$A$1:$I$124</definedName>
    <definedName name="salda_04_11_ime_15" localSheetId="0">[25]salda_10_06_ime!$A$1:$I$124</definedName>
    <definedName name="salda_04_11_ime_15" localSheetId="1">[25]salda_10_06_ime!$A$1:$I$124</definedName>
    <definedName name="salda_04_12_ime" localSheetId="0">[25]salda_10_06_ime!$A$1:$I$124</definedName>
    <definedName name="salda_04_12_ime" localSheetId="1">[25]salda_10_06_ime!$A$1:$I$124</definedName>
    <definedName name="salda_04_12_ime_1" localSheetId="0">[25]salda_10_06_ime!$A$1:$I$124</definedName>
    <definedName name="salda_04_12_ime_1" localSheetId="1">[25]salda_10_06_ime!$A$1:$I$124</definedName>
    <definedName name="salda_04_12_ime_11" localSheetId="0">[25]salda_10_06_ime!$A$1:$I$124</definedName>
    <definedName name="salda_04_12_ime_11" localSheetId="1">[25]salda_10_06_ime!$A$1:$I$124</definedName>
    <definedName name="salda_04_12_ime_12" localSheetId="0">[25]salda_10_06_ime!$A$1:$I$124</definedName>
    <definedName name="salda_04_12_ime_12" localSheetId="1">[25]salda_10_06_ime!$A$1:$I$124</definedName>
    <definedName name="salda_04_12_ime_15" localSheetId="0">[25]salda_10_06_ime!$A$1:$I$124</definedName>
    <definedName name="salda_04_12_ime_15" localSheetId="1">[25]salda_10_06_ime!$A$1:$I$124</definedName>
    <definedName name="salda_05_07_ime" localSheetId="0">[25]salda_10_06_ime!$A$1:$I$124</definedName>
    <definedName name="salda_05_07_ime" localSheetId="1">[25]salda_10_06_ime!$A$1:$I$124</definedName>
    <definedName name="salda_05_07_ime_1" localSheetId="0">[25]salda_10_06_ime!$A$1:$I$124</definedName>
    <definedName name="salda_05_07_ime_1" localSheetId="1">[25]salda_10_06_ime!$A$1:$I$124</definedName>
    <definedName name="salda_05_07_ime_11" localSheetId="0">[25]salda_10_06_ime!$A$1:$I$124</definedName>
    <definedName name="salda_05_07_ime_11" localSheetId="1">[25]salda_10_06_ime!$A$1:$I$124</definedName>
    <definedName name="salda_05_07_ime_12" localSheetId="0">[25]salda_10_06_ime!$A$1:$I$124</definedName>
    <definedName name="salda_05_07_ime_12" localSheetId="1">[25]salda_10_06_ime!$A$1:$I$124</definedName>
    <definedName name="salda_05_07_ime_15" localSheetId="0">[25]salda_10_06_ime!$A$1:$I$124</definedName>
    <definedName name="salda_05_07_ime_15" localSheetId="1">[25]salda_10_06_ime!$A$1:$I$124</definedName>
    <definedName name="salda_05_08_ime" localSheetId="0">[25]salda_10_06_ime!$A$1:$I$124</definedName>
    <definedName name="salda_05_08_ime" localSheetId="1">[25]salda_10_06_ime!$A$1:$I$124</definedName>
    <definedName name="salda_05_08_ime_1" localSheetId="0">[25]salda_10_06_ime!$A$1:$I$124</definedName>
    <definedName name="salda_05_08_ime_1" localSheetId="1">[25]salda_10_06_ime!$A$1:$I$124</definedName>
    <definedName name="salda_05_08_ime_11" localSheetId="0">[25]salda_10_06_ime!$A$1:$I$124</definedName>
    <definedName name="salda_05_08_ime_11" localSheetId="1">[25]salda_10_06_ime!$A$1:$I$124</definedName>
    <definedName name="salda_05_08_ime_12" localSheetId="0">[25]salda_10_06_ime!$A$1:$I$124</definedName>
    <definedName name="salda_05_08_ime_12" localSheetId="1">[25]salda_10_06_ime!$A$1:$I$124</definedName>
    <definedName name="salda_05_08_ime_15" localSheetId="0">[25]salda_10_06_ime!$A$1:$I$124</definedName>
    <definedName name="salda_05_08_ime_15" localSheetId="1">[25]salda_10_06_ime!$A$1:$I$124</definedName>
    <definedName name="salda_05_09_ime" localSheetId="0">[25]salda_10_06_ime!$A$1:$I$124</definedName>
    <definedName name="salda_05_09_ime" localSheetId="1">[25]salda_10_06_ime!$A$1:$I$124</definedName>
    <definedName name="salda_05_09_ime_1" localSheetId="0">[25]salda_10_06_ime!$A$1:$I$124</definedName>
    <definedName name="salda_05_09_ime_1" localSheetId="1">[25]salda_10_06_ime!$A$1:$I$124</definedName>
    <definedName name="salda_05_09_ime_11" localSheetId="0">[25]salda_10_06_ime!$A$1:$I$124</definedName>
    <definedName name="salda_05_09_ime_11" localSheetId="1">[25]salda_10_06_ime!$A$1:$I$124</definedName>
    <definedName name="salda_05_09_ime_12" localSheetId="0">[25]salda_10_06_ime!$A$1:$I$124</definedName>
    <definedName name="salda_05_09_ime_12" localSheetId="1">[25]salda_10_06_ime!$A$1:$I$124</definedName>
    <definedName name="salda_05_09_ime_15" localSheetId="0">[25]salda_10_06_ime!$A$1:$I$124</definedName>
    <definedName name="salda_05_09_ime_15" localSheetId="1">[25]salda_10_06_ime!$A$1:$I$124</definedName>
    <definedName name="salda_05_11_ime" localSheetId="0">[25]salda_10_06_ime!$A$1:$I$124</definedName>
    <definedName name="salda_05_11_ime" localSheetId="1">[25]salda_10_06_ime!$A$1:$I$124</definedName>
    <definedName name="salda_05_11_ime_1" localSheetId="0">[25]salda_10_06_ime!$A$1:$I$124</definedName>
    <definedName name="salda_05_11_ime_1" localSheetId="1">[25]salda_10_06_ime!$A$1:$I$124</definedName>
    <definedName name="salda_05_11_ime_11" localSheetId="0">[25]salda_10_06_ime!$A$1:$I$124</definedName>
    <definedName name="salda_05_11_ime_11" localSheetId="1">[25]salda_10_06_ime!$A$1:$I$124</definedName>
    <definedName name="salda_05_11_ime_12" localSheetId="0">[25]salda_10_06_ime!$A$1:$I$124</definedName>
    <definedName name="salda_05_11_ime_12" localSheetId="1">[25]salda_10_06_ime!$A$1:$I$124</definedName>
    <definedName name="salda_05_11_ime_15" localSheetId="0">[25]salda_10_06_ime!$A$1:$I$124</definedName>
    <definedName name="salda_05_11_ime_15" localSheetId="1">[25]salda_10_06_ime!$A$1:$I$124</definedName>
    <definedName name="salda_05_12_ime" localSheetId="0">[25]salda_10_06_ime!$A$1:$I$124</definedName>
    <definedName name="salda_05_12_ime" localSheetId="1">[25]salda_10_06_ime!$A$1:$I$124</definedName>
    <definedName name="salda_05_12_ime_1" localSheetId="0">[25]salda_10_06_ime!$A$1:$I$124</definedName>
    <definedName name="salda_05_12_ime_1" localSheetId="1">[25]salda_10_06_ime!$A$1:$I$124</definedName>
    <definedName name="salda_05_12_ime_11" localSheetId="0">[25]salda_10_06_ime!$A$1:$I$124</definedName>
    <definedName name="salda_05_12_ime_11" localSheetId="1">[25]salda_10_06_ime!$A$1:$I$124</definedName>
    <definedName name="salda_05_12_ime_12" localSheetId="0">[25]salda_10_06_ime!$A$1:$I$124</definedName>
    <definedName name="salda_05_12_ime_12" localSheetId="1">[25]salda_10_06_ime!$A$1:$I$124</definedName>
    <definedName name="salda_05_12_ime_15" localSheetId="0">[25]salda_10_06_ime!$A$1:$I$124</definedName>
    <definedName name="salda_05_12_ime_15" localSheetId="1">[25]salda_10_06_ime!$A$1:$I$124</definedName>
    <definedName name="salda_06_01_03_ime" localSheetId="0">[25]salda_10_06_ime!$A$1:$I$124</definedName>
    <definedName name="salda_06_01_03_ime" localSheetId="1">[25]salda_10_06_ime!$A$1:$I$124</definedName>
    <definedName name="salda_06_01_03_ime_1" localSheetId="0">[25]salda_10_06_ime!$A$1:$I$124</definedName>
    <definedName name="salda_06_01_03_ime_1" localSheetId="1">[25]salda_10_06_ime!$A$1:$I$124</definedName>
    <definedName name="salda_06_01_03_ime_11" localSheetId="0">[25]salda_10_06_ime!$A$1:$I$124</definedName>
    <definedName name="salda_06_01_03_ime_11" localSheetId="1">[25]salda_10_06_ime!$A$1:$I$124</definedName>
    <definedName name="salda_06_01_03_ime_12" localSheetId="0">[25]salda_10_06_ime!$A$1:$I$124</definedName>
    <definedName name="salda_06_01_03_ime_12" localSheetId="1">[25]salda_10_06_ime!$A$1:$I$124</definedName>
    <definedName name="salda_06_01_03_ime_15" localSheetId="0">[25]salda_10_06_ime!$A$1:$I$124</definedName>
    <definedName name="salda_06_01_03_ime_15" localSheetId="1">[25]salda_10_06_ime!$A$1:$I$124</definedName>
    <definedName name="salda_06_08_ime" localSheetId="0">[25]salda_10_06_ime!$A$1:$I$124</definedName>
    <definedName name="salda_06_08_ime" localSheetId="1">[25]salda_10_06_ime!$A$1:$I$124</definedName>
    <definedName name="salda_06_08_ime_1" localSheetId="0">[25]salda_10_06_ime!$A$1:$I$124</definedName>
    <definedName name="salda_06_08_ime_1" localSheetId="1">[25]salda_10_06_ime!$A$1:$I$124</definedName>
    <definedName name="salda_06_08_ime_11" localSheetId="0">[25]salda_10_06_ime!$A$1:$I$124</definedName>
    <definedName name="salda_06_08_ime_11" localSheetId="1">[25]salda_10_06_ime!$A$1:$I$124</definedName>
    <definedName name="salda_06_08_ime_12" localSheetId="0">[25]salda_10_06_ime!$A$1:$I$124</definedName>
    <definedName name="salda_06_08_ime_12" localSheetId="1">[25]salda_10_06_ime!$A$1:$I$124</definedName>
    <definedName name="salda_06_08_ime_15" localSheetId="0">[25]salda_10_06_ime!$A$1:$I$124</definedName>
    <definedName name="salda_06_08_ime_15" localSheetId="1">[25]salda_10_06_ime!$A$1:$I$124</definedName>
    <definedName name="salda_06_09_ime" localSheetId="0">[25]salda_10_06_ime!$A$1:$I$124</definedName>
    <definedName name="salda_06_09_ime" localSheetId="1">[25]salda_10_06_ime!$A$1:$I$124</definedName>
    <definedName name="salda_06_09_ime_1" localSheetId="0">[25]salda_10_06_ime!$A$1:$I$124</definedName>
    <definedName name="salda_06_09_ime_1" localSheetId="1">[25]salda_10_06_ime!$A$1:$I$124</definedName>
    <definedName name="salda_06_09_ime_11" localSheetId="0">[25]salda_10_06_ime!$A$1:$I$124</definedName>
    <definedName name="salda_06_09_ime_11" localSheetId="1">[25]salda_10_06_ime!$A$1:$I$124</definedName>
    <definedName name="salda_06_09_ime_12" localSheetId="0">[25]salda_10_06_ime!$A$1:$I$124</definedName>
    <definedName name="salda_06_09_ime_12" localSheetId="1">[25]salda_10_06_ime!$A$1:$I$124</definedName>
    <definedName name="salda_06_09_ime_15" localSheetId="0">[25]salda_10_06_ime!$A$1:$I$124</definedName>
    <definedName name="salda_06_09_ime_15" localSheetId="1">[25]salda_10_06_ime!$A$1:$I$124</definedName>
    <definedName name="salda_06_11_ime" localSheetId="0">[25]salda_10_06_ime!$A$1:$I$124</definedName>
    <definedName name="salda_06_11_ime" localSheetId="1">[25]salda_10_06_ime!$A$1:$I$124</definedName>
    <definedName name="salda_06_11_ime_1" localSheetId="0">[25]salda_10_06_ime!$A$1:$I$124</definedName>
    <definedName name="salda_06_11_ime_1" localSheetId="1">[25]salda_10_06_ime!$A$1:$I$124</definedName>
    <definedName name="salda_06_11_ime_11" localSheetId="0">[25]salda_10_06_ime!$A$1:$I$124</definedName>
    <definedName name="salda_06_11_ime_11" localSheetId="1">[25]salda_10_06_ime!$A$1:$I$124</definedName>
    <definedName name="salda_06_11_ime_12" localSheetId="0">[25]salda_10_06_ime!$A$1:$I$124</definedName>
    <definedName name="salda_06_11_ime_12" localSheetId="1">[25]salda_10_06_ime!$A$1:$I$124</definedName>
    <definedName name="salda_06_11_ime_15" localSheetId="0">[25]salda_10_06_ime!$A$1:$I$124</definedName>
    <definedName name="salda_06_11_ime_15" localSheetId="1">[25]salda_10_06_ime!$A$1:$I$124</definedName>
    <definedName name="salda_06_12_ime" localSheetId="0">[25]salda_10_06_ime!$A$1:$I$124</definedName>
    <definedName name="salda_06_12_ime" localSheetId="1">[25]salda_10_06_ime!$A$1:$I$124</definedName>
    <definedName name="salda_06_12_ime_1" localSheetId="0">[25]salda_10_06_ime!$A$1:$I$124</definedName>
    <definedName name="salda_06_12_ime_1" localSheetId="1">[25]salda_10_06_ime!$A$1:$I$124</definedName>
    <definedName name="salda_06_12_ime_11" localSheetId="0">[25]salda_10_06_ime!$A$1:$I$124</definedName>
    <definedName name="salda_06_12_ime_11" localSheetId="1">[25]salda_10_06_ime!$A$1:$I$124</definedName>
    <definedName name="salda_06_12_ime_12" localSheetId="0">[25]salda_10_06_ime!$A$1:$I$124</definedName>
    <definedName name="salda_06_12_ime_12" localSheetId="1">[25]salda_10_06_ime!$A$1:$I$124</definedName>
    <definedName name="salda_06_12_ime_15" localSheetId="0">[25]salda_10_06_ime!$A$1:$I$124</definedName>
    <definedName name="salda_06_12_ime_15" localSheetId="1">[25]salda_10_06_ime!$A$1:$I$124</definedName>
    <definedName name="salda_07_08_ime" localSheetId="0">[25]salda_10_06_ime!$A$1:$I$124</definedName>
    <definedName name="salda_07_08_ime" localSheetId="1">[25]salda_10_06_ime!$A$1:$I$124</definedName>
    <definedName name="salda_07_08_ime_1" localSheetId="0">[25]salda_10_06_ime!$A$1:$I$124</definedName>
    <definedName name="salda_07_08_ime_1" localSheetId="1">[25]salda_10_06_ime!$A$1:$I$124</definedName>
    <definedName name="salda_07_08_ime_11" localSheetId="0">[25]salda_10_06_ime!$A$1:$I$124</definedName>
    <definedName name="salda_07_08_ime_11" localSheetId="1">[25]salda_10_06_ime!$A$1:$I$124</definedName>
    <definedName name="salda_07_08_ime_12" localSheetId="0">[25]salda_10_06_ime!$A$1:$I$124</definedName>
    <definedName name="salda_07_08_ime_12" localSheetId="1">[25]salda_10_06_ime!$A$1:$I$124</definedName>
    <definedName name="salda_07_08_ime_15" localSheetId="0">[25]salda_10_06_ime!$A$1:$I$124</definedName>
    <definedName name="salda_07_08_ime_15" localSheetId="1">[25]salda_10_06_ime!$A$1:$I$124</definedName>
    <definedName name="salda_07_10_ime" localSheetId="0">[25]salda_10_06_ime!$A$1:$I$124</definedName>
    <definedName name="salda_07_10_ime" localSheetId="1">[25]salda_10_06_ime!$A$1:$I$124</definedName>
    <definedName name="salda_07_10_ime_1" localSheetId="0">[25]salda_10_06_ime!$A$1:$I$124</definedName>
    <definedName name="salda_07_10_ime_1" localSheetId="1">[25]salda_10_06_ime!$A$1:$I$124</definedName>
    <definedName name="salda_07_10_ime_11" localSheetId="0">[25]salda_10_06_ime!$A$1:$I$124</definedName>
    <definedName name="salda_07_10_ime_11" localSheetId="1">[25]salda_10_06_ime!$A$1:$I$124</definedName>
    <definedName name="salda_07_10_ime_12" localSheetId="0">[25]salda_10_06_ime!$A$1:$I$124</definedName>
    <definedName name="salda_07_10_ime_12" localSheetId="1">[25]salda_10_06_ime!$A$1:$I$124</definedName>
    <definedName name="salda_07_10_ime_15" localSheetId="0">[25]salda_10_06_ime!$A$1:$I$124</definedName>
    <definedName name="salda_07_10_ime_15" localSheetId="1">[25]salda_10_06_ime!$A$1:$I$124</definedName>
    <definedName name="salda_07_11_ime" localSheetId="0">[25]salda_10_06_ime!$A$1:$I$124</definedName>
    <definedName name="salda_07_11_ime" localSheetId="1">[25]salda_10_06_ime!$A$1:$I$124</definedName>
    <definedName name="salda_07_11_ime_1" localSheetId="0">[25]salda_10_06_ime!$A$1:$I$124</definedName>
    <definedName name="salda_07_11_ime_1" localSheetId="1">[25]salda_10_06_ime!$A$1:$I$124</definedName>
    <definedName name="salda_07_11_ime_11" localSheetId="0">[25]salda_10_06_ime!$A$1:$I$124</definedName>
    <definedName name="salda_07_11_ime_11" localSheetId="1">[25]salda_10_06_ime!$A$1:$I$124</definedName>
    <definedName name="salda_07_11_ime_12" localSheetId="0">[25]salda_10_06_ime!$A$1:$I$124</definedName>
    <definedName name="salda_07_11_ime_12" localSheetId="1">[25]salda_10_06_ime!$A$1:$I$124</definedName>
    <definedName name="salda_07_11_ime_15" localSheetId="0">[25]salda_10_06_ime!$A$1:$I$124</definedName>
    <definedName name="salda_07_11_ime_15" localSheetId="1">[25]salda_10_06_ime!$A$1:$I$124</definedName>
    <definedName name="salda_07_12_ime" localSheetId="0">[25]salda_10_06_ime!$A$1:$I$124</definedName>
    <definedName name="salda_07_12_ime" localSheetId="1">[25]salda_10_06_ime!$A$1:$I$124</definedName>
    <definedName name="salda_07_12_ime_1" localSheetId="0">[25]salda_10_06_ime!$A$1:$I$124</definedName>
    <definedName name="salda_07_12_ime_1" localSheetId="1">[25]salda_10_06_ime!$A$1:$I$124</definedName>
    <definedName name="salda_07_12_ime_11" localSheetId="0">[25]salda_10_06_ime!$A$1:$I$124</definedName>
    <definedName name="salda_07_12_ime_11" localSheetId="1">[25]salda_10_06_ime!$A$1:$I$124</definedName>
    <definedName name="salda_07_12_ime_12" localSheetId="0">[25]salda_10_06_ime!$A$1:$I$124</definedName>
    <definedName name="salda_07_12_ime_12" localSheetId="1">[25]salda_10_06_ime!$A$1:$I$124</definedName>
    <definedName name="salda_07_12_ime_15" localSheetId="0">[25]salda_10_06_ime!$A$1:$I$124</definedName>
    <definedName name="salda_07_12_ime_15" localSheetId="1">[25]salda_10_06_ime!$A$1:$I$124</definedName>
    <definedName name="salda_08_01_03_ime" localSheetId="0">[25]salda_10_06_ime!$A$1:$I$124</definedName>
    <definedName name="salda_08_01_03_ime" localSheetId="1">[25]salda_10_06_ime!$A$1:$I$124</definedName>
    <definedName name="salda_08_01_03_ime_1" localSheetId="0">[25]salda_10_06_ime!$A$1:$I$124</definedName>
    <definedName name="salda_08_01_03_ime_1" localSheetId="1">[25]salda_10_06_ime!$A$1:$I$124</definedName>
    <definedName name="salda_08_01_03_ime_11" localSheetId="0">[25]salda_10_06_ime!$A$1:$I$124</definedName>
    <definedName name="salda_08_01_03_ime_11" localSheetId="1">[25]salda_10_06_ime!$A$1:$I$124</definedName>
    <definedName name="salda_08_01_03_ime_12" localSheetId="0">[25]salda_10_06_ime!$A$1:$I$124</definedName>
    <definedName name="salda_08_01_03_ime_12" localSheetId="1">[25]salda_10_06_ime!$A$1:$I$124</definedName>
    <definedName name="salda_08_01_03_ime_15" localSheetId="0">[25]salda_10_06_ime!$A$1:$I$124</definedName>
    <definedName name="salda_08_01_03_ime_15" localSheetId="1">[25]salda_10_06_ime!$A$1:$I$124</definedName>
    <definedName name="salda_08_07_ime" localSheetId="0">[25]salda_10_06_ime!$A$1:$I$124</definedName>
    <definedName name="salda_08_07_ime" localSheetId="1">[25]salda_10_06_ime!$A$1:$I$124</definedName>
    <definedName name="salda_08_07_ime_1" localSheetId="0">[25]salda_10_06_ime!$A$1:$I$124</definedName>
    <definedName name="salda_08_07_ime_1" localSheetId="1">[25]salda_10_06_ime!$A$1:$I$124</definedName>
    <definedName name="salda_08_07_ime_11" localSheetId="0">[25]salda_10_06_ime!$A$1:$I$124</definedName>
    <definedName name="salda_08_07_ime_11" localSheetId="1">[25]salda_10_06_ime!$A$1:$I$124</definedName>
    <definedName name="salda_08_07_ime_12" localSheetId="0">[25]salda_10_06_ime!$A$1:$I$124</definedName>
    <definedName name="salda_08_07_ime_12" localSheetId="1">[25]salda_10_06_ime!$A$1:$I$124</definedName>
    <definedName name="salda_08_07_ime_15" localSheetId="0">[25]salda_10_06_ime!$A$1:$I$124</definedName>
    <definedName name="salda_08_07_ime_15" localSheetId="1">[25]salda_10_06_ime!$A$1:$I$124</definedName>
    <definedName name="salda_08_08_ime" localSheetId="0">[25]salda_10_06_ime!$A$1:$I$124</definedName>
    <definedName name="salda_08_08_ime" localSheetId="1">[25]salda_10_06_ime!$A$1:$I$124</definedName>
    <definedName name="salda_08_08_ime_1" localSheetId="0">[25]salda_10_06_ime!$A$1:$I$124</definedName>
    <definedName name="salda_08_08_ime_1" localSheetId="1">[25]salda_10_06_ime!$A$1:$I$124</definedName>
    <definedName name="salda_08_08_ime_11" localSheetId="0">[25]salda_10_06_ime!$A$1:$I$124</definedName>
    <definedName name="salda_08_08_ime_11" localSheetId="1">[25]salda_10_06_ime!$A$1:$I$124</definedName>
    <definedName name="salda_08_08_ime_12" localSheetId="0">[25]salda_10_06_ime!$A$1:$I$124</definedName>
    <definedName name="salda_08_08_ime_12" localSheetId="1">[25]salda_10_06_ime!$A$1:$I$124</definedName>
    <definedName name="salda_08_08_ime_15" localSheetId="0">[25]salda_10_06_ime!$A$1:$I$124</definedName>
    <definedName name="salda_08_08_ime_15" localSheetId="1">[25]salda_10_06_ime!$A$1:$I$124</definedName>
    <definedName name="salda_08_10_ime" localSheetId="0">[25]salda_10_06_ime!$A$1:$I$124</definedName>
    <definedName name="salda_08_10_ime" localSheetId="1">[25]salda_10_06_ime!$A$1:$I$124</definedName>
    <definedName name="salda_08_10_ime_1" localSheetId="0">[25]salda_10_06_ime!$A$1:$I$124</definedName>
    <definedName name="salda_08_10_ime_1" localSheetId="1">[25]salda_10_06_ime!$A$1:$I$124</definedName>
    <definedName name="salda_08_10_ime_11" localSheetId="0">[25]salda_10_06_ime!$A$1:$I$124</definedName>
    <definedName name="salda_08_10_ime_11" localSheetId="1">[25]salda_10_06_ime!$A$1:$I$124</definedName>
    <definedName name="salda_08_10_ime_12" localSheetId="0">[25]salda_10_06_ime!$A$1:$I$124</definedName>
    <definedName name="salda_08_10_ime_12" localSheetId="1">[25]salda_10_06_ime!$A$1:$I$124</definedName>
    <definedName name="salda_08_10_ime_15" localSheetId="0">[25]salda_10_06_ime!$A$1:$I$124</definedName>
    <definedName name="salda_08_10_ime_15" localSheetId="1">[25]salda_10_06_ime!$A$1:$I$124</definedName>
    <definedName name="salda_08_11_ime" localSheetId="0">[25]salda_10_06_ime!$A$1:$I$124</definedName>
    <definedName name="salda_08_11_ime" localSheetId="1">[25]salda_10_06_ime!$A$1:$I$124</definedName>
    <definedName name="salda_08_11_ime_1" localSheetId="0">[25]salda_10_06_ime!$A$1:$I$124</definedName>
    <definedName name="salda_08_11_ime_1" localSheetId="1">[25]salda_10_06_ime!$A$1:$I$124</definedName>
    <definedName name="salda_08_11_ime_11" localSheetId="0">[25]salda_10_06_ime!$A$1:$I$124</definedName>
    <definedName name="salda_08_11_ime_11" localSheetId="1">[25]salda_10_06_ime!$A$1:$I$124</definedName>
    <definedName name="salda_08_11_ime_12" localSheetId="0">[25]salda_10_06_ime!$A$1:$I$124</definedName>
    <definedName name="salda_08_11_ime_12" localSheetId="1">[25]salda_10_06_ime!$A$1:$I$124</definedName>
    <definedName name="salda_08_11_ime_15" localSheetId="0">[25]salda_10_06_ime!$A$1:$I$124</definedName>
    <definedName name="salda_08_11_ime_15" localSheetId="1">[25]salda_10_06_ime!$A$1:$I$124</definedName>
    <definedName name="salda_09_01_03_ime" localSheetId="0">[25]salda_10_06_ime!$A$1:$I$124</definedName>
    <definedName name="salda_09_01_03_ime" localSheetId="1">[25]salda_10_06_ime!$A$1:$I$124</definedName>
    <definedName name="salda_09_01_03_ime_1" localSheetId="0">[25]salda_10_06_ime!$A$1:$I$124</definedName>
    <definedName name="salda_09_01_03_ime_1" localSheetId="1">[25]salda_10_06_ime!$A$1:$I$124</definedName>
    <definedName name="salda_09_01_03_ime_11" localSheetId="0">[25]salda_10_06_ime!$A$1:$I$124</definedName>
    <definedName name="salda_09_01_03_ime_11" localSheetId="1">[25]salda_10_06_ime!$A$1:$I$124</definedName>
    <definedName name="salda_09_01_03_ime_12" localSheetId="0">[25]salda_10_06_ime!$A$1:$I$124</definedName>
    <definedName name="salda_09_01_03_ime_12" localSheetId="1">[25]salda_10_06_ime!$A$1:$I$124</definedName>
    <definedName name="salda_09_01_03_ime_15" localSheetId="0">[25]salda_10_06_ime!$A$1:$I$124</definedName>
    <definedName name="salda_09_01_03_ime_15" localSheetId="1">[25]salda_10_06_ime!$A$1:$I$124</definedName>
    <definedName name="salda_09_07_ime" localSheetId="0">[25]salda_10_06_ime!$A$1:$I$124</definedName>
    <definedName name="salda_09_07_ime" localSheetId="1">[25]salda_10_06_ime!$A$1:$I$124</definedName>
    <definedName name="salda_09_07_ime_1" localSheetId="0">[25]salda_10_06_ime!$A$1:$I$124</definedName>
    <definedName name="salda_09_07_ime_1" localSheetId="1">[25]salda_10_06_ime!$A$1:$I$124</definedName>
    <definedName name="salda_09_07_ime_11" localSheetId="0">[25]salda_10_06_ime!$A$1:$I$124</definedName>
    <definedName name="salda_09_07_ime_11" localSheetId="1">[25]salda_10_06_ime!$A$1:$I$124</definedName>
    <definedName name="salda_09_07_ime_12" localSheetId="0">[25]salda_10_06_ime!$A$1:$I$124</definedName>
    <definedName name="salda_09_07_ime_12" localSheetId="1">[25]salda_10_06_ime!$A$1:$I$124</definedName>
    <definedName name="salda_09_07_ime_15" localSheetId="0">[25]salda_10_06_ime!$A$1:$I$124</definedName>
    <definedName name="salda_09_07_ime_15" localSheetId="1">[25]salda_10_06_ime!$A$1:$I$124</definedName>
    <definedName name="salda_09_08_ime" localSheetId="0">[25]salda_10_06_ime!$A$1:$I$124</definedName>
    <definedName name="salda_09_08_ime" localSheetId="1">[25]salda_10_06_ime!$A$1:$I$124</definedName>
    <definedName name="salda_09_08_ime_1" localSheetId="0">[25]salda_10_06_ime!$A$1:$I$124</definedName>
    <definedName name="salda_09_08_ime_1" localSheetId="1">[25]salda_10_06_ime!$A$1:$I$124</definedName>
    <definedName name="salda_09_08_ime_11" localSheetId="0">[25]salda_10_06_ime!$A$1:$I$124</definedName>
    <definedName name="salda_09_08_ime_11" localSheetId="1">[25]salda_10_06_ime!$A$1:$I$124</definedName>
    <definedName name="salda_09_08_ime_12" localSheetId="0">[25]salda_10_06_ime!$A$1:$I$124</definedName>
    <definedName name="salda_09_08_ime_12" localSheetId="1">[25]salda_10_06_ime!$A$1:$I$124</definedName>
    <definedName name="salda_09_08_ime_15" localSheetId="0">[25]salda_10_06_ime!$A$1:$I$124</definedName>
    <definedName name="salda_09_08_ime_15" localSheetId="1">[25]salda_10_06_ime!$A$1:$I$124</definedName>
    <definedName name="salda_09_10_ime" localSheetId="0">[25]salda_10_06_ime!$A$1:$I$124</definedName>
    <definedName name="salda_09_10_ime" localSheetId="1">[25]salda_10_06_ime!$A$1:$I$124</definedName>
    <definedName name="salda_09_10_ime_1" localSheetId="0">[25]salda_10_06_ime!$A$1:$I$124</definedName>
    <definedName name="salda_09_10_ime_1" localSheetId="1">[25]salda_10_06_ime!$A$1:$I$124</definedName>
    <definedName name="salda_09_10_ime_11" localSheetId="0">[25]salda_10_06_ime!$A$1:$I$124</definedName>
    <definedName name="salda_09_10_ime_11" localSheetId="1">[25]salda_10_06_ime!$A$1:$I$124</definedName>
    <definedName name="salda_09_10_ime_12" localSheetId="0">[25]salda_10_06_ime!$A$1:$I$124</definedName>
    <definedName name="salda_09_10_ime_12" localSheetId="1">[25]salda_10_06_ime!$A$1:$I$124</definedName>
    <definedName name="salda_09_10_ime_15" localSheetId="0">[25]salda_10_06_ime!$A$1:$I$124</definedName>
    <definedName name="salda_09_10_ime_15" localSheetId="1">[25]salda_10_06_ime!$A$1:$I$124</definedName>
    <definedName name="salda_10_01_03_ime" localSheetId="0">[25]salda_10_06_ime!$A$1:$I$124</definedName>
    <definedName name="salda_10_01_03_ime" localSheetId="1">[25]salda_10_06_ime!$A$1:$I$124</definedName>
    <definedName name="salda_10_01_03_ime_1" localSheetId="0">[25]salda_10_06_ime!$A$1:$I$124</definedName>
    <definedName name="salda_10_01_03_ime_1" localSheetId="1">[25]salda_10_06_ime!$A$1:$I$124</definedName>
    <definedName name="salda_10_01_03_ime_11" localSheetId="0">[25]salda_10_06_ime!$A$1:$I$124</definedName>
    <definedName name="salda_10_01_03_ime_11" localSheetId="1">[25]salda_10_06_ime!$A$1:$I$124</definedName>
    <definedName name="salda_10_01_03_ime_12" localSheetId="0">[25]salda_10_06_ime!$A$1:$I$124</definedName>
    <definedName name="salda_10_01_03_ime_12" localSheetId="1">[25]salda_10_06_ime!$A$1:$I$124</definedName>
    <definedName name="salda_10_01_03_ime_15" localSheetId="0">[25]salda_10_06_ime!$A$1:$I$124</definedName>
    <definedName name="salda_10_01_03_ime_15" localSheetId="1">[25]salda_10_06_ime!$A$1:$I$124</definedName>
    <definedName name="salda_10_07_ime" localSheetId="0">[25]salda_10_06_ime!$A$1:$I$124</definedName>
    <definedName name="salda_10_07_ime" localSheetId="1">[25]salda_10_06_ime!$A$1:$I$124</definedName>
    <definedName name="salda_10_07_ime_1" localSheetId="0">[25]salda_10_06_ime!$A$1:$I$124</definedName>
    <definedName name="salda_10_07_ime_1" localSheetId="1">[25]salda_10_06_ime!$A$1:$I$124</definedName>
    <definedName name="salda_10_07_ime_11" localSheetId="0">[25]salda_10_06_ime!$A$1:$I$124</definedName>
    <definedName name="salda_10_07_ime_11" localSheetId="1">[25]salda_10_06_ime!$A$1:$I$124</definedName>
    <definedName name="salda_10_07_ime_12" localSheetId="0">[25]salda_10_06_ime!$A$1:$I$124</definedName>
    <definedName name="salda_10_07_ime_12" localSheetId="1">[25]salda_10_06_ime!$A$1:$I$124</definedName>
    <definedName name="salda_10_07_ime_15" localSheetId="0">[25]salda_10_06_ime!$A$1:$I$124</definedName>
    <definedName name="salda_10_07_ime_15" localSheetId="1">[25]salda_10_06_ime!$A$1:$I$124</definedName>
    <definedName name="salda_10_09_ime" localSheetId="0">[25]salda_10_06_ime!$A$1:$I$124</definedName>
    <definedName name="salda_10_09_ime" localSheetId="1">[25]salda_10_06_ime!$A$1:$I$124</definedName>
    <definedName name="salda_10_09_ime_1" localSheetId="0">[25]salda_10_06_ime!$A$1:$I$124</definedName>
    <definedName name="salda_10_09_ime_1" localSheetId="1">[25]salda_10_06_ime!$A$1:$I$124</definedName>
    <definedName name="salda_10_09_ime_11" localSheetId="0">[25]salda_10_06_ime!$A$1:$I$124</definedName>
    <definedName name="salda_10_09_ime_11" localSheetId="1">[25]salda_10_06_ime!$A$1:$I$124</definedName>
    <definedName name="salda_10_09_ime_12" localSheetId="0">[25]salda_10_06_ime!$A$1:$I$124</definedName>
    <definedName name="salda_10_09_ime_12" localSheetId="1">[25]salda_10_06_ime!$A$1:$I$124</definedName>
    <definedName name="salda_10_09_ime_15" localSheetId="0">[25]salda_10_06_ime!$A$1:$I$124</definedName>
    <definedName name="salda_10_09_ime_15" localSheetId="1">[25]salda_10_06_ime!$A$1:$I$124</definedName>
    <definedName name="salda_10_10_ime" localSheetId="0">[25]salda_10_06_ime!$A$1:$I$124</definedName>
    <definedName name="salda_10_10_ime" localSheetId="1">[25]salda_10_06_ime!$A$1:$I$124</definedName>
    <definedName name="salda_10_10_ime_1" localSheetId="0">[25]salda_10_06_ime!$A$1:$I$124</definedName>
    <definedName name="salda_10_10_ime_1" localSheetId="1">[25]salda_10_06_ime!$A$1:$I$124</definedName>
    <definedName name="salda_10_10_ime_11" localSheetId="0">[25]salda_10_06_ime!$A$1:$I$124</definedName>
    <definedName name="salda_10_10_ime_11" localSheetId="1">[25]salda_10_06_ime!$A$1:$I$124</definedName>
    <definedName name="salda_10_10_ime_12" localSheetId="0">[25]salda_10_06_ime!$A$1:$I$124</definedName>
    <definedName name="salda_10_10_ime_12" localSheetId="1">[25]salda_10_06_ime!$A$1:$I$124</definedName>
    <definedName name="salda_10_10_ime_15" localSheetId="0">[25]salda_10_06_ime!$A$1:$I$124</definedName>
    <definedName name="salda_10_10_ime_15" localSheetId="1">[25]salda_10_06_ime!$A$1:$I$124</definedName>
    <definedName name="salda_10_12_ime" localSheetId="0">[25]salda_10_06_ime!$A$1:$I$124</definedName>
    <definedName name="salda_10_12_ime" localSheetId="1">[25]salda_10_06_ime!$A$1:$I$124</definedName>
    <definedName name="salda_10_12_ime_1" localSheetId="0">[25]salda_10_06_ime!$A$1:$I$124</definedName>
    <definedName name="salda_10_12_ime_1" localSheetId="1">[25]salda_10_06_ime!$A$1:$I$124</definedName>
    <definedName name="salda_10_12_ime_11" localSheetId="0">[25]salda_10_06_ime!$A$1:$I$124</definedName>
    <definedName name="salda_10_12_ime_11" localSheetId="1">[25]salda_10_06_ime!$A$1:$I$124</definedName>
    <definedName name="salda_10_12_ime_12" localSheetId="0">[25]salda_10_06_ime!$A$1:$I$124</definedName>
    <definedName name="salda_10_12_ime_12" localSheetId="1">[25]salda_10_06_ime!$A$1:$I$124</definedName>
    <definedName name="salda_10_12_ime_15" localSheetId="0">[25]salda_10_06_ime!$A$1:$I$124</definedName>
    <definedName name="salda_10_12_ime_15" localSheetId="1">[25]salda_10_06_ime!$A$1:$I$124</definedName>
    <definedName name="salda_11_07_ime" localSheetId="0">[25]salda_10_06_ime!$A$1:$I$124</definedName>
    <definedName name="salda_11_07_ime" localSheetId="1">[25]salda_10_06_ime!$A$1:$I$124</definedName>
    <definedName name="salda_11_07_ime_1" localSheetId="0">[25]salda_10_06_ime!$A$1:$I$124</definedName>
    <definedName name="salda_11_07_ime_1" localSheetId="1">[25]salda_10_06_ime!$A$1:$I$124</definedName>
    <definedName name="salda_11_07_ime_11" localSheetId="0">[25]salda_10_06_ime!$A$1:$I$124</definedName>
    <definedName name="salda_11_07_ime_11" localSheetId="1">[25]salda_10_06_ime!$A$1:$I$124</definedName>
    <definedName name="salda_11_07_ime_12" localSheetId="0">[25]salda_10_06_ime!$A$1:$I$124</definedName>
    <definedName name="salda_11_07_ime_12" localSheetId="1">[25]salda_10_06_ime!$A$1:$I$124</definedName>
    <definedName name="salda_11_07_ime_15" localSheetId="0">[25]salda_10_06_ime!$A$1:$I$124</definedName>
    <definedName name="salda_11_07_ime_15" localSheetId="1">[25]salda_10_06_ime!$A$1:$I$124</definedName>
    <definedName name="salda_11_09_ime" localSheetId="0">[25]salda_10_06_ime!$A$1:$I$124</definedName>
    <definedName name="salda_11_09_ime" localSheetId="1">[25]salda_10_06_ime!$A$1:$I$124</definedName>
    <definedName name="salda_11_09_ime_1" localSheetId="0">[25]salda_10_06_ime!$A$1:$I$124</definedName>
    <definedName name="salda_11_09_ime_1" localSheetId="1">[25]salda_10_06_ime!$A$1:$I$124</definedName>
    <definedName name="salda_11_09_ime_11" localSheetId="0">[25]salda_10_06_ime!$A$1:$I$124</definedName>
    <definedName name="salda_11_09_ime_11" localSheetId="1">[25]salda_10_06_ime!$A$1:$I$124</definedName>
    <definedName name="salda_11_09_ime_12" localSheetId="0">[25]salda_10_06_ime!$A$1:$I$124</definedName>
    <definedName name="salda_11_09_ime_12" localSheetId="1">[25]salda_10_06_ime!$A$1:$I$124</definedName>
    <definedName name="salda_11_09_ime_15" localSheetId="0">[25]salda_10_06_ime!$A$1:$I$124</definedName>
    <definedName name="salda_11_09_ime_15" localSheetId="1">[25]salda_10_06_ime!$A$1:$I$124</definedName>
    <definedName name="salda_11_11_ime" localSheetId="0">[25]salda_10_06_ime!$A$1:$I$124</definedName>
    <definedName name="salda_11_11_ime" localSheetId="1">[25]salda_10_06_ime!$A$1:$I$124</definedName>
    <definedName name="salda_11_11_ime_1" localSheetId="0">[25]salda_10_06_ime!$A$1:$I$124</definedName>
    <definedName name="salda_11_11_ime_1" localSheetId="1">[25]salda_10_06_ime!$A$1:$I$124</definedName>
    <definedName name="salda_11_11_ime_11" localSheetId="0">[25]salda_10_06_ime!$A$1:$I$124</definedName>
    <definedName name="salda_11_11_ime_11" localSheetId="1">[25]salda_10_06_ime!$A$1:$I$124</definedName>
    <definedName name="salda_11_11_ime_12" localSheetId="0">[25]salda_10_06_ime!$A$1:$I$124</definedName>
    <definedName name="salda_11_11_ime_12" localSheetId="1">[25]salda_10_06_ime!$A$1:$I$124</definedName>
    <definedName name="salda_11_11_ime_15" localSheetId="0">[25]salda_10_06_ime!$A$1:$I$124</definedName>
    <definedName name="salda_11_11_ime_15" localSheetId="1">[25]salda_10_06_ime!$A$1:$I$124</definedName>
    <definedName name="salda_11_12_ime" localSheetId="0">[25]salda_10_06_ime!$A$1:$I$124</definedName>
    <definedName name="salda_11_12_ime" localSheetId="1">[25]salda_10_06_ime!$A$1:$I$124</definedName>
    <definedName name="salda_11_12_ime_1" localSheetId="0">[25]salda_10_06_ime!$A$1:$I$124</definedName>
    <definedName name="salda_11_12_ime_1" localSheetId="1">[25]salda_10_06_ime!$A$1:$I$124</definedName>
    <definedName name="salda_11_12_ime_11" localSheetId="0">[25]salda_10_06_ime!$A$1:$I$124</definedName>
    <definedName name="salda_11_12_ime_11" localSheetId="1">[25]salda_10_06_ime!$A$1:$I$124</definedName>
    <definedName name="salda_11_12_ime_12" localSheetId="0">[25]salda_10_06_ime!$A$1:$I$124</definedName>
    <definedName name="salda_11_12_ime_12" localSheetId="1">[25]salda_10_06_ime!$A$1:$I$124</definedName>
    <definedName name="salda_11_12_ime_15" localSheetId="0">[25]salda_10_06_ime!$A$1:$I$124</definedName>
    <definedName name="salda_11_12_ime_15" localSheetId="1">[25]salda_10_06_ime!$A$1:$I$124</definedName>
    <definedName name="salda_12_06_ime" localSheetId="0">[25]salda_10_06_ime!$A$1:$I$123</definedName>
    <definedName name="salda_12_06_ime" localSheetId="1">[25]salda_10_06_ime!$A$1:$I$123</definedName>
    <definedName name="salda_12_06_ime_1" localSheetId="0">[25]salda_10_06_ime!$A$1:$I$123</definedName>
    <definedName name="salda_12_06_ime_1" localSheetId="1">[25]salda_10_06_ime!$A$1:$I$123</definedName>
    <definedName name="salda_12_06_ime_11" localSheetId="0">[25]salda_10_06_ime!$A$1:$I$123</definedName>
    <definedName name="salda_12_06_ime_11" localSheetId="1">[25]salda_10_06_ime!$A$1:$I$123</definedName>
    <definedName name="salda_12_06_ime_12" localSheetId="0">[25]salda_10_06_ime!$A$1:$I$123</definedName>
    <definedName name="salda_12_06_ime_12" localSheetId="1">[25]salda_10_06_ime!$A$1:$I$123</definedName>
    <definedName name="salda_12_06_ime_15" localSheetId="0">[25]salda_10_06_ime!$A$1:$I$123</definedName>
    <definedName name="salda_12_06_ime_15" localSheetId="1">[25]salda_10_06_ime!$A$1:$I$123</definedName>
    <definedName name="salda_12_07_ime" localSheetId="0">[25]salda_10_06_ime!$A$1:$I$124</definedName>
    <definedName name="salda_12_07_ime" localSheetId="1">[25]salda_10_06_ime!$A$1:$I$124</definedName>
    <definedName name="salda_12_07_ime_1" localSheetId="0">[25]salda_10_06_ime!$A$1:$I$124</definedName>
    <definedName name="salda_12_07_ime_1" localSheetId="1">[25]salda_10_06_ime!$A$1:$I$124</definedName>
    <definedName name="salda_12_07_ime_11" localSheetId="0">[25]salda_10_06_ime!$A$1:$I$124</definedName>
    <definedName name="salda_12_07_ime_11" localSheetId="1">[25]salda_10_06_ime!$A$1:$I$124</definedName>
    <definedName name="salda_12_07_ime_12" localSheetId="0">[25]salda_10_06_ime!$A$1:$I$124</definedName>
    <definedName name="salda_12_07_ime_12" localSheetId="1">[25]salda_10_06_ime!$A$1:$I$124</definedName>
    <definedName name="salda_12_07_ime_15" localSheetId="0">[25]salda_10_06_ime!$A$1:$I$124</definedName>
    <definedName name="salda_12_07_ime_15" localSheetId="1">[25]salda_10_06_ime!$A$1:$I$124</definedName>
    <definedName name="salda_12_08_ime" localSheetId="0">[25]salda_10_06_ime!$A$1:$I$124</definedName>
    <definedName name="salda_12_08_ime" localSheetId="1">[25]salda_10_06_ime!$A$1:$I$124</definedName>
    <definedName name="salda_12_08_ime_1" localSheetId="0">[25]salda_10_06_ime!$A$1:$I$124</definedName>
    <definedName name="salda_12_08_ime_1" localSheetId="1">[25]salda_10_06_ime!$A$1:$I$124</definedName>
    <definedName name="salda_12_08_ime_11" localSheetId="0">[25]salda_10_06_ime!$A$1:$I$124</definedName>
    <definedName name="salda_12_08_ime_11" localSheetId="1">[25]salda_10_06_ime!$A$1:$I$124</definedName>
    <definedName name="salda_12_08_ime_12" localSheetId="0">[25]salda_10_06_ime!$A$1:$I$124</definedName>
    <definedName name="salda_12_08_ime_12" localSheetId="1">[25]salda_10_06_ime!$A$1:$I$124</definedName>
    <definedName name="salda_12_08_ime_15" localSheetId="0">[25]salda_10_06_ime!$A$1:$I$124</definedName>
    <definedName name="salda_12_08_ime_15" localSheetId="1">[25]salda_10_06_ime!$A$1:$I$124</definedName>
    <definedName name="salda_12_09_ime" localSheetId="0">[25]salda_10_06_ime!$A$1:$I$124</definedName>
    <definedName name="salda_12_09_ime" localSheetId="1">[25]salda_10_06_ime!$A$1:$I$124</definedName>
    <definedName name="salda_12_09_ime_1" localSheetId="0">[25]salda_10_06_ime!$A$1:$I$124</definedName>
    <definedName name="salda_12_09_ime_1" localSheetId="1">[25]salda_10_06_ime!$A$1:$I$124</definedName>
    <definedName name="salda_12_09_ime_11" localSheetId="0">[25]salda_10_06_ime!$A$1:$I$124</definedName>
    <definedName name="salda_12_09_ime_11" localSheetId="1">[25]salda_10_06_ime!$A$1:$I$124</definedName>
    <definedName name="salda_12_09_ime_12" localSheetId="0">[25]salda_10_06_ime!$A$1:$I$124</definedName>
    <definedName name="salda_12_09_ime_12" localSheetId="1">[25]salda_10_06_ime!$A$1:$I$124</definedName>
    <definedName name="salda_12_09_ime_15" localSheetId="0">[25]salda_10_06_ime!$A$1:$I$124</definedName>
    <definedName name="salda_12_09_ime_15" localSheetId="1">[25]salda_10_06_ime!$A$1:$I$124</definedName>
    <definedName name="salda_12_11_ime" localSheetId="0">[25]salda_10_06_ime!$A$1:$I$124</definedName>
    <definedName name="salda_12_11_ime" localSheetId="1">[25]salda_10_06_ime!$A$1:$I$124</definedName>
    <definedName name="salda_12_11_ime_1" localSheetId="0">[25]salda_10_06_ime!$A$1:$I$124</definedName>
    <definedName name="salda_12_11_ime_1" localSheetId="1">[25]salda_10_06_ime!$A$1:$I$124</definedName>
    <definedName name="salda_12_11_ime_11" localSheetId="0">[25]salda_10_06_ime!$A$1:$I$124</definedName>
    <definedName name="salda_12_11_ime_11" localSheetId="1">[25]salda_10_06_ime!$A$1:$I$124</definedName>
    <definedName name="salda_12_11_ime_12" localSheetId="0">[25]salda_10_06_ime!$A$1:$I$124</definedName>
    <definedName name="salda_12_11_ime_12" localSheetId="1">[25]salda_10_06_ime!$A$1:$I$124</definedName>
    <definedName name="salda_12_11_ime_15" localSheetId="0">[25]salda_10_06_ime!$A$1:$I$124</definedName>
    <definedName name="salda_12_11_ime_15" localSheetId="1">[25]salda_10_06_ime!$A$1:$I$124</definedName>
    <definedName name="salda_12_12_ime" localSheetId="0">[25]salda_10_06_ime!$A$1:$I$124</definedName>
    <definedName name="salda_12_12_ime" localSheetId="1">[25]salda_10_06_ime!$A$1:$I$124</definedName>
    <definedName name="salda_12_12_ime_1" localSheetId="0">[25]salda_10_06_ime!$A$1:$I$124</definedName>
    <definedName name="salda_12_12_ime_1" localSheetId="1">[25]salda_10_06_ime!$A$1:$I$124</definedName>
    <definedName name="salda_12_12_ime_11" localSheetId="0">[25]salda_10_06_ime!$A$1:$I$124</definedName>
    <definedName name="salda_12_12_ime_11" localSheetId="1">[25]salda_10_06_ime!$A$1:$I$124</definedName>
    <definedName name="salda_12_12_ime_12" localSheetId="0">[25]salda_10_06_ime!$A$1:$I$124</definedName>
    <definedName name="salda_12_12_ime_12" localSheetId="1">[25]salda_10_06_ime!$A$1:$I$124</definedName>
    <definedName name="salda_12_12_ime_15" localSheetId="0">[25]salda_10_06_ime!$A$1:$I$124</definedName>
    <definedName name="salda_12_12_ime_15" localSheetId="1">[25]salda_10_06_ime!$A$1:$I$124</definedName>
    <definedName name="salda_13_06_ime" localSheetId="0">[25]salda_10_06_ime!$A$1:$I$123</definedName>
    <definedName name="salda_13_06_ime" localSheetId="1">[25]salda_10_06_ime!$A$1:$I$123</definedName>
    <definedName name="salda_13_06_ime_1" localSheetId="0">[25]salda_10_06_ime!$A$1:$I$123</definedName>
    <definedName name="salda_13_06_ime_1" localSheetId="1">[25]salda_10_06_ime!$A$1:$I$123</definedName>
    <definedName name="salda_13_06_ime_11" localSheetId="0">[25]salda_10_06_ime!$A$1:$I$123</definedName>
    <definedName name="salda_13_06_ime_11" localSheetId="1">[25]salda_10_06_ime!$A$1:$I$123</definedName>
    <definedName name="salda_13_06_ime_12" localSheetId="0">[25]salda_10_06_ime!$A$1:$I$123</definedName>
    <definedName name="salda_13_06_ime_12" localSheetId="1">[25]salda_10_06_ime!$A$1:$I$123</definedName>
    <definedName name="salda_13_06_ime_15" localSheetId="0">[25]salda_10_06_ime!$A$1:$I$123</definedName>
    <definedName name="salda_13_06_ime_15" localSheetId="1">[25]salda_10_06_ime!$A$1:$I$123</definedName>
    <definedName name="salda_13_08_ime" localSheetId="0">[25]salda_10_06_ime!$A$1:$I$124</definedName>
    <definedName name="salda_13_08_ime" localSheetId="1">[25]salda_10_06_ime!$A$1:$I$124</definedName>
    <definedName name="salda_13_08_ime_1" localSheetId="0">[25]salda_10_06_ime!$A$1:$I$124</definedName>
    <definedName name="salda_13_08_ime_1" localSheetId="1">[25]salda_10_06_ime!$A$1:$I$124</definedName>
    <definedName name="salda_13_08_ime_11" localSheetId="0">[25]salda_10_06_ime!$A$1:$I$124</definedName>
    <definedName name="salda_13_08_ime_11" localSheetId="1">[25]salda_10_06_ime!$A$1:$I$124</definedName>
    <definedName name="salda_13_08_ime_12" localSheetId="0">[25]salda_10_06_ime!$A$1:$I$124</definedName>
    <definedName name="salda_13_08_ime_12" localSheetId="1">[25]salda_10_06_ime!$A$1:$I$124</definedName>
    <definedName name="salda_13_08_ime_15" localSheetId="0">[25]salda_10_06_ime!$A$1:$I$124</definedName>
    <definedName name="salda_13_08_ime_15" localSheetId="1">[25]salda_10_06_ime!$A$1:$I$124</definedName>
    <definedName name="salda_13_09_ime" localSheetId="0">[25]salda_10_06_ime!$A$1:$I$124</definedName>
    <definedName name="salda_13_09_ime" localSheetId="1">[25]salda_10_06_ime!$A$1:$I$124</definedName>
    <definedName name="salda_13_09_ime_1" localSheetId="0">[25]salda_10_06_ime!$A$1:$I$124</definedName>
    <definedName name="salda_13_09_ime_1" localSheetId="1">[25]salda_10_06_ime!$A$1:$I$124</definedName>
    <definedName name="salda_13_09_ime_11" localSheetId="0">[25]salda_10_06_ime!$A$1:$I$124</definedName>
    <definedName name="salda_13_09_ime_11" localSheetId="1">[25]salda_10_06_ime!$A$1:$I$124</definedName>
    <definedName name="salda_13_09_ime_12" localSheetId="0">[25]salda_10_06_ime!$A$1:$I$124</definedName>
    <definedName name="salda_13_09_ime_12" localSheetId="1">[25]salda_10_06_ime!$A$1:$I$124</definedName>
    <definedName name="salda_13_09_ime_15" localSheetId="0">[25]salda_10_06_ime!$A$1:$I$124</definedName>
    <definedName name="salda_13_09_ime_15" localSheetId="1">[25]salda_10_06_ime!$A$1:$I$124</definedName>
    <definedName name="salda_13_11ime" localSheetId="0">[25]salda_10_06_ime!$A$1:$I$124</definedName>
    <definedName name="salda_13_11ime" localSheetId="1">[25]salda_10_06_ime!$A$1:$I$124</definedName>
    <definedName name="salda_13_11ime_1" localSheetId="0">[25]salda_10_06_ime!$A$1:$I$124</definedName>
    <definedName name="salda_13_11ime_1" localSheetId="1">[25]salda_10_06_ime!$A$1:$I$124</definedName>
    <definedName name="salda_13_11ime_11" localSheetId="0">[25]salda_10_06_ime!$A$1:$I$124</definedName>
    <definedName name="salda_13_11ime_11" localSheetId="1">[25]salda_10_06_ime!$A$1:$I$124</definedName>
    <definedName name="salda_13_11ime_12" localSheetId="0">[25]salda_10_06_ime!$A$1:$I$124</definedName>
    <definedName name="salda_13_11ime_12" localSheetId="1">[25]salda_10_06_ime!$A$1:$I$124</definedName>
    <definedName name="salda_13_11ime_15" localSheetId="0">[25]salda_10_06_ime!$A$1:$I$124</definedName>
    <definedName name="salda_13_11ime_15" localSheetId="1">[25]salda_10_06_ime!$A$1:$I$124</definedName>
    <definedName name="salda_13_12_ime" localSheetId="0">[25]salda_10_06_ime!$A$1:$I$124</definedName>
    <definedName name="salda_13_12_ime" localSheetId="1">[25]salda_10_06_ime!$A$1:$I$124</definedName>
    <definedName name="salda_13_12_ime_1" localSheetId="0">[25]salda_10_06_ime!$A$1:$I$124</definedName>
    <definedName name="salda_13_12_ime_1" localSheetId="1">[25]salda_10_06_ime!$A$1:$I$124</definedName>
    <definedName name="salda_13_12_ime_11" localSheetId="0">[25]salda_10_06_ime!$A$1:$I$124</definedName>
    <definedName name="salda_13_12_ime_11" localSheetId="1">[25]salda_10_06_ime!$A$1:$I$124</definedName>
    <definedName name="salda_13_12_ime_12" localSheetId="0">[25]salda_10_06_ime!$A$1:$I$124</definedName>
    <definedName name="salda_13_12_ime_12" localSheetId="1">[25]salda_10_06_ime!$A$1:$I$124</definedName>
    <definedName name="salda_13_12_ime_15" localSheetId="0">[25]salda_10_06_ime!$A$1:$I$124</definedName>
    <definedName name="salda_13_12_ime_15" localSheetId="1">[25]salda_10_06_ime!$A$1:$I$124</definedName>
    <definedName name="salda_14_06_ime" localSheetId="0">[25]salda_10_06_ime!$A$1:$I$123</definedName>
    <definedName name="salda_14_06_ime" localSheetId="1">[25]salda_10_06_ime!$A$1:$I$123</definedName>
    <definedName name="salda_14_06_ime_1" localSheetId="0">[25]salda_10_06_ime!$A$1:$I$123</definedName>
    <definedName name="salda_14_06_ime_1" localSheetId="1">[25]salda_10_06_ime!$A$1:$I$123</definedName>
    <definedName name="salda_14_06_ime_11" localSheetId="0">[25]salda_10_06_ime!$A$1:$I$123</definedName>
    <definedName name="salda_14_06_ime_11" localSheetId="1">[25]salda_10_06_ime!$A$1:$I$123</definedName>
    <definedName name="salda_14_06_ime_12" localSheetId="0">[25]salda_10_06_ime!$A$1:$I$123</definedName>
    <definedName name="salda_14_06_ime_12" localSheetId="1">[25]salda_10_06_ime!$A$1:$I$123</definedName>
    <definedName name="salda_14_06_ime_15" localSheetId="0">[25]salda_10_06_ime!$A$1:$I$123</definedName>
    <definedName name="salda_14_06_ime_15" localSheetId="1">[25]salda_10_06_ime!$A$1:$I$123</definedName>
    <definedName name="salda_14_08_ime" localSheetId="0">[25]salda_10_06_ime!$A$1:$I$124</definedName>
    <definedName name="salda_14_08_ime" localSheetId="1">[25]salda_10_06_ime!$A$1:$I$124</definedName>
    <definedName name="salda_14_08_ime_1" localSheetId="0">[25]salda_10_06_ime!$A$1:$I$124</definedName>
    <definedName name="salda_14_08_ime_1" localSheetId="1">[25]salda_10_06_ime!$A$1:$I$124</definedName>
    <definedName name="salda_14_08_ime_11" localSheetId="0">[25]salda_10_06_ime!$A$1:$I$124</definedName>
    <definedName name="salda_14_08_ime_11" localSheetId="1">[25]salda_10_06_ime!$A$1:$I$124</definedName>
    <definedName name="salda_14_08_ime_12" localSheetId="0">[25]salda_10_06_ime!$A$1:$I$124</definedName>
    <definedName name="salda_14_08_ime_12" localSheetId="1">[25]salda_10_06_ime!$A$1:$I$124</definedName>
    <definedName name="salda_14_08_ime_15" localSheetId="0">[25]salda_10_06_ime!$A$1:$I$124</definedName>
    <definedName name="salda_14_08_ime_15" localSheetId="1">[25]salda_10_06_ime!$A$1:$I$124</definedName>
    <definedName name="salda_14_10_ime" localSheetId="0">[25]salda_10_06_ime!$A$1:$I$124</definedName>
    <definedName name="salda_14_10_ime" localSheetId="1">[25]salda_10_06_ime!$A$1:$I$124</definedName>
    <definedName name="salda_14_10_ime_1" localSheetId="0">[25]salda_10_06_ime!$A$1:$I$124</definedName>
    <definedName name="salda_14_10_ime_1" localSheetId="1">[25]salda_10_06_ime!$A$1:$I$124</definedName>
    <definedName name="salda_14_10_ime_11" localSheetId="0">[25]salda_10_06_ime!$A$1:$I$124</definedName>
    <definedName name="salda_14_10_ime_11" localSheetId="1">[25]salda_10_06_ime!$A$1:$I$124</definedName>
    <definedName name="salda_14_10_ime_12" localSheetId="0">[25]salda_10_06_ime!$A$1:$I$124</definedName>
    <definedName name="salda_14_10_ime_12" localSheetId="1">[25]salda_10_06_ime!$A$1:$I$124</definedName>
    <definedName name="salda_14_10_ime_15" localSheetId="0">[25]salda_10_06_ime!$A$1:$I$124</definedName>
    <definedName name="salda_14_10_ime_15" localSheetId="1">[25]salda_10_06_ime!$A$1:$I$124</definedName>
    <definedName name="salda_14_11_ime" localSheetId="0">[25]salda_10_06_ime!$A$1:$I$124</definedName>
    <definedName name="salda_14_11_ime" localSheetId="1">[25]salda_10_06_ime!$A$1:$I$124</definedName>
    <definedName name="salda_14_11_ime_1" localSheetId="0">[25]salda_10_06_ime!$A$1:$I$124</definedName>
    <definedName name="salda_14_11_ime_1" localSheetId="1">[25]salda_10_06_ime!$A$1:$I$124</definedName>
    <definedName name="salda_14_11_ime_11" localSheetId="0">[25]salda_10_06_ime!$A$1:$I$124</definedName>
    <definedName name="salda_14_11_ime_11" localSheetId="1">[25]salda_10_06_ime!$A$1:$I$124</definedName>
    <definedName name="salda_14_11_ime_12" localSheetId="0">[25]salda_10_06_ime!$A$1:$I$124</definedName>
    <definedName name="salda_14_11_ime_12" localSheetId="1">[25]salda_10_06_ime!$A$1:$I$124</definedName>
    <definedName name="salda_14_11_ime_15" localSheetId="0">[25]salda_10_06_ime!$A$1:$I$124</definedName>
    <definedName name="salda_14_11_ime_15" localSheetId="1">[25]salda_10_06_ime!$A$1:$I$124</definedName>
    <definedName name="salda_15_07_ime" localSheetId="0">[25]salda_10_06_ime!$A$1:$I$124</definedName>
    <definedName name="salda_15_07_ime" localSheetId="1">[25]salda_10_06_ime!$A$1:$I$124</definedName>
    <definedName name="salda_15_07_ime_1" localSheetId="0">[25]salda_10_06_ime!$A$1:$I$124</definedName>
    <definedName name="salda_15_07_ime_1" localSheetId="1">[25]salda_10_06_ime!$A$1:$I$124</definedName>
    <definedName name="salda_15_07_ime_11" localSheetId="0">[25]salda_10_06_ime!$A$1:$I$124</definedName>
    <definedName name="salda_15_07_ime_11" localSheetId="1">[25]salda_10_06_ime!$A$1:$I$124</definedName>
    <definedName name="salda_15_07_ime_12" localSheetId="0">[25]salda_10_06_ime!$A$1:$I$124</definedName>
    <definedName name="salda_15_07_ime_12" localSheetId="1">[25]salda_10_06_ime!$A$1:$I$124</definedName>
    <definedName name="salda_15_07_ime_15" localSheetId="0">[25]salda_10_06_ime!$A$1:$I$124</definedName>
    <definedName name="salda_15_07_ime_15" localSheetId="1">[25]salda_10_06_ime!$A$1:$I$124</definedName>
    <definedName name="salda_15_08_ime" localSheetId="0">[25]salda_10_06_ime!$A$1:$I$124</definedName>
    <definedName name="salda_15_08_ime" localSheetId="1">[25]salda_10_06_ime!$A$1:$I$124</definedName>
    <definedName name="salda_15_08_ime_1" localSheetId="0">[25]salda_10_06_ime!$A$1:$I$124</definedName>
    <definedName name="salda_15_08_ime_1" localSheetId="1">[25]salda_10_06_ime!$A$1:$I$124</definedName>
    <definedName name="salda_15_08_ime_11" localSheetId="0">[25]salda_10_06_ime!$A$1:$I$124</definedName>
    <definedName name="salda_15_08_ime_11" localSheetId="1">[25]salda_10_06_ime!$A$1:$I$124</definedName>
    <definedName name="salda_15_08_ime_12" localSheetId="0">[25]salda_10_06_ime!$A$1:$I$124</definedName>
    <definedName name="salda_15_08_ime_12" localSheetId="1">[25]salda_10_06_ime!$A$1:$I$124</definedName>
    <definedName name="salda_15_08_ime_15" localSheetId="0">[25]salda_10_06_ime!$A$1:$I$124</definedName>
    <definedName name="salda_15_08_ime_15" localSheetId="1">[25]salda_10_06_ime!$A$1:$I$124</definedName>
    <definedName name="salda_15_10_ime" localSheetId="0">[25]salda_10_06_ime!$A$1:$I$124</definedName>
    <definedName name="salda_15_10_ime" localSheetId="1">[25]salda_10_06_ime!$A$1:$I$124</definedName>
    <definedName name="salda_15_10_ime_1" localSheetId="0">[25]salda_10_06_ime!$A$1:$I$124</definedName>
    <definedName name="salda_15_10_ime_1" localSheetId="1">[25]salda_10_06_ime!$A$1:$I$124</definedName>
    <definedName name="salda_15_10_ime_11" localSheetId="0">[25]salda_10_06_ime!$A$1:$I$124</definedName>
    <definedName name="salda_15_10_ime_11" localSheetId="1">[25]salda_10_06_ime!$A$1:$I$124</definedName>
    <definedName name="salda_15_10_ime_12" localSheetId="0">[25]salda_10_06_ime!$A$1:$I$124</definedName>
    <definedName name="salda_15_10_ime_12" localSheetId="1">[25]salda_10_06_ime!$A$1:$I$124</definedName>
    <definedName name="salda_15_10_ime_15" localSheetId="0">[25]salda_10_06_ime!$A$1:$I$124</definedName>
    <definedName name="salda_15_10_ime_15" localSheetId="1">[25]salda_10_06_ime!$A$1:$I$124</definedName>
    <definedName name="salda_15_11_ime" localSheetId="0">[25]salda_10_06_ime!$A$1:$I$124</definedName>
    <definedName name="salda_15_11_ime" localSheetId="1">[25]salda_10_06_ime!$A$1:$I$124</definedName>
    <definedName name="salda_15_11_ime_1" localSheetId="0">[25]salda_10_06_ime!$A$1:$I$124</definedName>
    <definedName name="salda_15_11_ime_1" localSheetId="1">[25]salda_10_06_ime!$A$1:$I$124</definedName>
    <definedName name="salda_15_11_ime_11" localSheetId="0">[25]salda_10_06_ime!$A$1:$I$124</definedName>
    <definedName name="salda_15_11_ime_11" localSheetId="1">[25]salda_10_06_ime!$A$1:$I$124</definedName>
    <definedName name="salda_15_11_ime_12" localSheetId="0">[25]salda_10_06_ime!$A$1:$I$124</definedName>
    <definedName name="salda_15_11_ime_12" localSheetId="1">[25]salda_10_06_ime!$A$1:$I$124</definedName>
    <definedName name="salda_15_11_ime_15" localSheetId="0">[25]salda_10_06_ime!$A$1:$I$124</definedName>
    <definedName name="salda_15_11_ime_15" localSheetId="1">[25]salda_10_06_ime!$A$1:$I$124</definedName>
    <definedName name="salda_16_07_ime" localSheetId="0">[25]salda_10_06_ime!$A$1:$I$124</definedName>
    <definedName name="salda_16_07_ime" localSheetId="1">[25]salda_10_06_ime!$A$1:$I$124</definedName>
    <definedName name="salda_16_07_ime_1" localSheetId="0">[25]salda_10_06_ime!$A$1:$I$124</definedName>
    <definedName name="salda_16_07_ime_1" localSheetId="1">[25]salda_10_06_ime!$A$1:$I$124</definedName>
    <definedName name="salda_16_07_ime_11" localSheetId="0">[25]salda_10_06_ime!$A$1:$I$124</definedName>
    <definedName name="salda_16_07_ime_11" localSheetId="1">[25]salda_10_06_ime!$A$1:$I$124</definedName>
    <definedName name="salda_16_07_ime_12" localSheetId="0">[25]salda_10_06_ime!$A$1:$I$124</definedName>
    <definedName name="salda_16_07_ime_12" localSheetId="1">[25]salda_10_06_ime!$A$1:$I$124</definedName>
    <definedName name="salda_16_07_ime_15" localSheetId="0">[25]salda_10_06_ime!$A$1:$I$124</definedName>
    <definedName name="salda_16_07_ime_15" localSheetId="1">[25]salda_10_06_ime!$A$1:$I$124</definedName>
    <definedName name="salda_16_08_ime" localSheetId="0">[25]salda_10_06_ime!$A$1:$I$124</definedName>
    <definedName name="salda_16_08_ime" localSheetId="1">[25]salda_10_06_ime!$A$1:$I$124</definedName>
    <definedName name="salda_16_08_ime_1" localSheetId="0">[25]salda_10_06_ime!$A$1:$I$124</definedName>
    <definedName name="salda_16_08_ime_1" localSheetId="1">[25]salda_10_06_ime!$A$1:$I$124</definedName>
    <definedName name="salda_16_08_ime_11" localSheetId="0">[25]salda_10_06_ime!$A$1:$I$124</definedName>
    <definedName name="salda_16_08_ime_11" localSheetId="1">[25]salda_10_06_ime!$A$1:$I$124</definedName>
    <definedName name="salda_16_08_ime_12" localSheetId="0">[25]salda_10_06_ime!$A$1:$I$124</definedName>
    <definedName name="salda_16_08_ime_12" localSheetId="1">[25]salda_10_06_ime!$A$1:$I$124</definedName>
    <definedName name="salda_16_08_ime_15" localSheetId="0">[25]salda_10_06_ime!$A$1:$I$124</definedName>
    <definedName name="salda_16_08_ime_15" localSheetId="1">[25]salda_10_06_ime!$A$1:$I$124</definedName>
    <definedName name="salda_16_09_ime" localSheetId="0">[25]salda_10_06_ime!$A$1:$I$124</definedName>
    <definedName name="salda_16_09_ime" localSheetId="1">[25]salda_10_06_ime!$A$1:$I$124</definedName>
    <definedName name="salda_16_09_ime_1" localSheetId="0">[25]salda_10_06_ime!$A$1:$I$124</definedName>
    <definedName name="salda_16_09_ime_1" localSheetId="1">[25]salda_10_06_ime!$A$1:$I$124</definedName>
    <definedName name="salda_16_09_ime_11" localSheetId="0">[25]salda_10_06_ime!$A$1:$I$124</definedName>
    <definedName name="salda_16_09_ime_11" localSheetId="1">[25]salda_10_06_ime!$A$1:$I$124</definedName>
    <definedName name="salda_16_09_ime_12" localSheetId="0">[25]salda_10_06_ime!$A$1:$I$124</definedName>
    <definedName name="salda_16_09_ime_12" localSheetId="1">[25]salda_10_06_ime!$A$1:$I$124</definedName>
    <definedName name="salda_16_09_ime_15" localSheetId="0">[25]salda_10_06_ime!$A$1:$I$124</definedName>
    <definedName name="salda_16_09_ime_15" localSheetId="1">[25]salda_10_06_ime!$A$1:$I$124</definedName>
    <definedName name="salda_16_10_ime" localSheetId="0">[25]salda_10_06_ime!$A$1:$I$124</definedName>
    <definedName name="salda_16_10_ime" localSheetId="1">[25]salda_10_06_ime!$A$1:$I$124</definedName>
    <definedName name="salda_16_10_ime_1" localSheetId="0">[25]salda_10_06_ime!$A$1:$I$124</definedName>
    <definedName name="salda_16_10_ime_1" localSheetId="1">[25]salda_10_06_ime!$A$1:$I$124</definedName>
    <definedName name="salda_16_10_ime_11" localSheetId="0">[25]salda_10_06_ime!$A$1:$I$124</definedName>
    <definedName name="salda_16_10_ime_11" localSheetId="1">[25]salda_10_06_ime!$A$1:$I$124</definedName>
    <definedName name="salda_16_10_ime_12" localSheetId="0">[25]salda_10_06_ime!$A$1:$I$124</definedName>
    <definedName name="salda_16_10_ime_12" localSheetId="1">[25]salda_10_06_ime!$A$1:$I$124</definedName>
    <definedName name="salda_16_10_ime_15" localSheetId="0">[25]salda_10_06_ime!$A$1:$I$124</definedName>
    <definedName name="salda_16_10_ime_15" localSheetId="1">[25]salda_10_06_ime!$A$1:$I$124</definedName>
    <definedName name="salda_16_12_ime" localSheetId="0">[25]salda_10_06_ime!$A$1:$I$124</definedName>
    <definedName name="salda_16_12_ime" localSheetId="1">[25]salda_10_06_ime!$A$1:$I$124</definedName>
    <definedName name="salda_16_12_ime_1" localSheetId="0">[25]salda_10_06_ime!$A$1:$I$124</definedName>
    <definedName name="salda_16_12_ime_1" localSheetId="1">[25]salda_10_06_ime!$A$1:$I$124</definedName>
    <definedName name="salda_16_12_ime_11" localSheetId="0">[25]salda_10_06_ime!$A$1:$I$124</definedName>
    <definedName name="salda_16_12_ime_11" localSheetId="1">[25]salda_10_06_ime!$A$1:$I$124</definedName>
    <definedName name="salda_16_12_ime_12" localSheetId="0">[25]salda_10_06_ime!$A$1:$I$124</definedName>
    <definedName name="salda_16_12_ime_12" localSheetId="1">[25]salda_10_06_ime!$A$1:$I$124</definedName>
    <definedName name="salda_16_12_ime_15" localSheetId="0">[25]salda_10_06_ime!$A$1:$I$124</definedName>
    <definedName name="salda_16_12_ime_15" localSheetId="1">[25]salda_10_06_ime!$A$1:$I$124</definedName>
    <definedName name="salda_17_06_ime" localSheetId="0">[25]salda_10_06_ime!$A$1:$I$123</definedName>
    <definedName name="salda_17_06_ime" localSheetId="1">[25]salda_10_06_ime!$A$1:$I$123</definedName>
    <definedName name="salda_17_06_ime_1" localSheetId="0">[25]salda_10_06_ime!$A$1:$I$123</definedName>
    <definedName name="salda_17_06_ime_1" localSheetId="1">[25]salda_10_06_ime!$A$1:$I$123</definedName>
    <definedName name="salda_17_06_ime_11" localSheetId="0">[25]salda_10_06_ime!$A$1:$I$123</definedName>
    <definedName name="salda_17_06_ime_11" localSheetId="1">[25]salda_10_06_ime!$A$1:$I$123</definedName>
    <definedName name="salda_17_06_ime_12" localSheetId="0">[25]salda_10_06_ime!$A$1:$I$123</definedName>
    <definedName name="salda_17_06_ime_12" localSheetId="1">[25]salda_10_06_ime!$A$1:$I$123</definedName>
    <definedName name="salda_17_06_ime_15" localSheetId="0">[25]salda_10_06_ime!$A$1:$I$123</definedName>
    <definedName name="salda_17_06_ime_15" localSheetId="1">[25]salda_10_06_ime!$A$1:$I$123</definedName>
    <definedName name="salda_17_07_ime" localSheetId="0">[25]salda_10_06_ime!$A$1:$I$124</definedName>
    <definedName name="salda_17_07_ime" localSheetId="1">[25]salda_10_06_ime!$A$1:$I$124</definedName>
    <definedName name="salda_17_07_ime_1" localSheetId="0">[25]salda_10_06_ime!$A$1:$I$124</definedName>
    <definedName name="salda_17_07_ime_1" localSheetId="1">[25]salda_10_06_ime!$A$1:$I$124</definedName>
    <definedName name="salda_17_07_ime_11" localSheetId="0">[25]salda_10_06_ime!$A$1:$I$124</definedName>
    <definedName name="salda_17_07_ime_11" localSheetId="1">[25]salda_10_06_ime!$A$1:$I$124</definedName>
    <definedName name="salda_17_07_ime_12" localSheetId="0">[25]salda_10_06_ime!$A$1:$I$124</definedName>
    <definedName name="salda_17_07_ime_12" localSheetId="1">[25]salda_10_06_ime!$A$1:$I$124</definedName>
    <definedName name="salda_17_07_ime_15" localSheetId="0">[25]salda_10_06_ime!$A$1:$I$124</definedName>
    <definedName name="salda_17_07_ime_15" localSheetId="1">[25]salda_10_06_ime!$A$1:$I$124</definedName>
    <definedName name="salda_17_09_ime" localSheetId="0">[25]salda_10_06_ime!$A$1:$I$124</definedName>
    <definedName name="salda_17_09_ime" localSheetId="1">[25]salda_10_06_ime!$A$1:$I$124</definedName>
    <definedName name="salda_17_09_ime_1" localSheetId="0">[25]salda_10_06_ime!$A$1:$I$124</definedName>
    <definedName name="salda_17_09_ime_1" localSheetId="1">[25]salda_10_06_ime!$A$1:$I$124</definedName>
    <definedName name="salda_17_09_ime_11" localSheetId="0">[25]salda_10_06_ime!$A$1:$I$124</definedName>
    <definedName name="salda_17_09_ime_11" localSheetId="1">[25]salda_10_06_ime!$A$1:$I$124</definedName>
    <definedName name="salda_17_09_ime_12" localSheetId="0">[25]salda_10_06_ime!$A$1:$I$124</definedName>
    <definedName name="salda_17_09_ime_12" localSheetId="1">[25]salda_10_06_ime!$A$1:$I$124</definedName>
    <definedName name="salda_17_09_ime_15" localSheetId="0">[25]salda_10_06_ime!$A$1:$I$124</definedName>
    <definedName name="salda_17_09_ime_15" localSheetId="1">[25]salda_10_06_ime!$A$1:$I$124</definedName>
    <definedName name="salda_17_10_ime" localSheetId="0">[25]salda_10_06_ime!$A$1:$I$124</definedName>
    <definedName name="salda_17_10_ime" localSheetId="1">[25]salda_10_06_ime!$A$1:$I$124</definedName>
    <definedName name="salda_17_10_ime_1" localSheetId="0">[25]salda_10_06_ime!$A$1:$I$124</definedName>
    <definedName name="salda_17_10_ime_1" localSheetId="1">[25]salda_10_06_ime!$A$1:$I$124</definedName>
    <definedName name="salda_17_10_ime_11" localSheetId="0">[25]salda_10_06_ime!$A$1:$I$124</definedName>
    <definedName name="salda_17_10_ime_11" localSheetId="1">[25]salda_10_06_ime!$A$1:$I$124</definedName>
    <definedName name="salda_17_10_ime_12" localSheetId="0">[25]salda_10_06_ime!$A$1:$I$124</definedName>
    <definedName name="salda_17_10_ime_12" localSheetId="1">[25]salda_10_06_ime!$A$1:$I$124</definedName>
    <definedName name="salda_17_10_ime_15" localSheetId="0">[25]salda_10_06_ime!$A$1:$I$124</definedName>
    <definedName name="salda_17_10_ime_15" localSheetId="1">[25]salda_10_06_ime!$A$1:$I$124</definedName>
    <definedName name="salda_17_12_ime" localSheetId="0">[25]salda_10_06_ime!$A$1:$I$124</definedName>
    <definedName name="salda_17_12_ime" localSheetId="1">[25]salda_10_06_ime!$A$1:$I$124</definedName>
    <definedName name="salda_17_12_ime_1" localSheetId="0">[25]salda_10_06_ime!$A$1:$I$124</definedName>
    <definedName name="salda_17_12_ime_1" localSheetId="1">[25]salda_10_06_ime!$A$1:$I$124</definedName>
    <definedName name="salda_17_12_ime_11" localSheetId="0">[25]salda_10_06_ime!$A$1:$I$124</definedName>
    <definedName name="salda_17_12_ime_11" localSheetId="1">[25]salda_10_06_ime!$A$1:$I$124</definedName>
    <definedName name="salda_17_12_ime_12" localSheetId="0">[25]salda_10_06_ime!$A$1:$I$124</definedName>
    <definedName name="salda_17_12_ime_12" localSheetId="1">[25]salda_10_06_ime!$A$1:$I$124</definedName>
    <definedName name="salda_17_12_ime_15" localSheetId="0">[25]salda_10_06_ime!$A$1:$I$124</definedName>
    <definedName name="salda_17_12_ime_15" localSheetId="1">[25]salda_10_06_ime!$A$1:$I$124</definedName>
    <definedName name="salda_18_06_ime" localSheetId="0">[25]salda_10_06_ime!$A$1:$I$123</definedName>
    <definedName name="salda_18_06_ime" localSheetId="1">[25]salda_10_06_ime!$A$1:$I$123</definedName>
    <definedName name="salda_18_06_ime_1" localSheetId="0">[25]salda_10_06_ime!$A$1:$I$123</definedName>
    <definedName name="salda_18_06_ime_1" localSheetId="1">[25]salda_10_06_ime!$A$1:$I$123</definedName>
    <definedName name="salda_18_06_ime_11" localSheetId="0">[25]salda_10_06_ime!$A$1:$I$123</definedName>
    <definedName name="salda_18_06_ime_11" localSheetId="1">[25]salda_10_06_ime!$A$1:$I$123</definedName>
    <definedName name="salda_18_06_ime_12" localSheetId="0">[25]salda_10_06_ime!$A$1:$I$123</definedName>
    <definedName name="salda_18_06_ime_12" localSheetId="1">[25]salda_10_06_ime!$A$1:$I$123</definedName>
    <definedName name="salda_18_06_ime_15" localSheetId="0">[25]salda_10_06_ime!$A$1:$I$123</definedName>
    <definedName name="salda_18_06_ime_15" localSheetId="1">[25]salda_10_06_ime!$A$1:$I$123</definedName>
    <definedName name="salda_18_07_ime" localSheetId="0">[25]salda_10_06_ime!$A$1:$I$124</definedName>
    <definedName name="salda_18_07_ime" localSheetId="1">[25]salda_10_06_ime!$A$1:$I$124</definedName>
    <definedName name="salda_18_07_ime_1" localSheetId="0">[25]salda_10_06_ime!$A$1:$I$124</definedName>
    <definedName name="salda_18_07_ime_1" localSheetId="1">[25]salda_10_06_ime!$A$1:$I$124</definedName>
    <definedName name="salda_18_07_ime_11" localSheetId="0">[25]salda_10_06_ime!$A$1:$I$124</definedName>
    <definedName name="salda_18_07_ime_11" localSheetId="1">[25]salda_10_06_ime!$A$1:$I$124</definedName>
    <definedName name="salda_18_07_ime_12" localSheetId="0">[25]salda_10_06_ime!$A$1:$I$124</definedName>
    <definedName name="salda_18_07_ime_12" localSheetId="1">[25]salda_10_06_ime!$A$1:$I$124</definedName>
    <definedName name="salda_18_07_ime_15" localSheetId="0">[25]salda_10_06_ime!$A$1:$I$124</definedName>
    <definedName name="salda_18_07_ime_15" localSheetId="1">[25]salda_10_06_ime!$A$1:$I$124</definedName>
    <definedName name="salda_18_09_ime" localSheetId="0">[25]salda_10_06_ime!$A$1:$I$124</definedName>
    <definedName name="salda_18_09_ime" localSheetId="1">[25]salda_10_06_ime!$A$1:$I$124</definedName>
    <definedName name="salda_18_09_ime_1" localSheetId="0">[25]salda_10_06_ime!$A$1:$I$124</definedName>
    <definedName name="salda_18_09_ime_1" localSheetId="1">[25]salda_10_06_ime!$A$1:$I$124</definedName>
    <definedName name="salda_18_09_ime_11" localSheetId="0">[25]salda_10_06_ime!$A$1:$I$124</definedName>
    <definedName name="salda_18_09_ime_11" localSheetId="1">[25]salda_10_06_ime!$A$1:$I$124</definedName>
    <definedName name="salda_18_09_ime_12" localSheetId="0">[25]salda_10_06_ime!$A$1:$I$124</definedName>
    <definedName name="salda_18_09_ime_12" localSheetId="1">[25]salda_10_06_ime!$A$1:$I$124</definedName>
    <definedName name="salda_18_09_ime_15" localSheetId="0">[25]salda_10_06_ime!$A$1:$I$124</definedName>
    <definedName name="salda_18_09_ime_15" localSheetId="1">[25]salda_10_06_ime!$A$1:$I$124</definedName>
    <definedName name="salda_18_10_ime" localSheetId="0">[25]salda_10_06_ime!$A$1:$I$124</definedName>
    <definedName name="salda_18_10_ime" localSheetId="1">[25]salda_10_06_ime!$A$1:$I$124</definedName>
    <definedName name="salda_18_10_ime_1" localSheetId="0">[25]salda_10_06_ime!$A$1:$I$124</definedName>
    <definedName name="salda_18_10_ime_1" localSheetId="1">[25]salda_10_06_ime!$A$1:$I$124</definedName>
    <definedName name="salda_18_10_ime_11" localSheetId="0">[25]salda_10_06_ime!$A$1:$I$124</definedName>
    <definedName name="salda_18_10_ime_11" localSheetId="1">[25]salda_10_06_ime!$A$1:$I$124</definedName>
    <definedName name="salda_18_10_ime_12" localSheetId="0">[25]salda_10_06_ime!$A$1:$I$124</definedName>
    <definedName name="salda_18_10_ime_12" localSheetId="1">[25]salda_10_06_ime!$A$1:$I$124</definedName>
    <definedName name="salda_18_10_ime_15" localSheetId="0">[25]salda_10_06_ime!$A$1:$I$124</definedName>
    <definedName name="salda_18_10_ime_15" localSheetId="1">[25]salda_10_06_ime!$A$1:$I$124</definedName>
    <definedName name="salda_18_11_ime" localSheetId="0">[25]salda_10_06_ime!$A$1:$I$124</definedName>
    <definedName name="salda_18_11_ime" localSheetId="1">[25]salda_10_06_ime!$A$1:$I$124</definedName>
    <definedName name="salda_18_11_ime_1" localSheetId="0">[25]salda_10_06_ime!$A$1:$I$124</definedName>
    <definedName name="salda_18_11_ime_1" localSheetId="1">[25]salda_10_06_ime!$A$1:$I$124</definedName>
    <definedName name="salda_18_11_ime_11" localSheetId="0">[25]salda_10_06_ime!$A$1:$I$124</definedName>
    <definedName name="salda_18_11_ime_11" localSheetId="1">[25]salda_10_06_ime!$A$1:$I$124</definedName>
    <definedName name="salda_18_11_ime_12" localSheetId="0">[25]salda_10_06_ime!$A$1:$I$124</definedName>
    <definedName name="salda_18_11_ime_12" localSheetId="1">[25]salda_10_06_ime!$A$1:$I$124</definedName>
    <definedName name="salda_18_11_ime_15" localSheetId="0">[25]salda_10_06_ime!$A$1:$I$124</definedName>
    <definedName name="salda_18_11_ime_15" localSheetId="1">[25]salda_10_06_ime!$A$1:$I$124</definedName>
    <definedName name="salda_18_12_ime" localSheetId="0">[25]salda_10_06_ime!$A$1:$I$124</definedName>
    <definedName name="salda_18_12_ime" localSheetId="1">[25]salda_10_06_ime!$A$1:$I$124</definedName>
    <definedName name="salda_18_12_ime_1" localSheetId="0">[25]salda_10_06_ime!$A$1:$I$124</definedName>
    <definedName name="salda_18_12_ime_1" localSheetId="1">[25]salda_10_06_ime!$A$1:$I$124</definedName>
    <definedName name="salda_18_12_ime_11" localSheetId="0">[25]salda_10_06_ime!$A$1:$I$124</definedName>
    <definedName name="salda_18_12_ime_11" localSheetId="1">[25]salda_10_06_ime!$A$1:$I$124</definedName>
    <definedName name="salda_18_12_ime_12" localSheetId="0">[25]salda_10_06_ime!$A$1:$I$124</definedName>
    <definedName name="salda_18_12_ime_12" localSheetId="1">[25]salda_10_06_ime!$A$1:$I$124</definedName>
    <definedName name="salda_18_12_ime_15" localSheetId="0">[25]salda_10_06_ime!$A$1:$I$124</definedName>
    <definedName name="salda_18_12_ime_15" localSheetId="1">[25]salda_10_06_ime!$A$1:$I$124</definedName>
    <definedName name="salda_19_06_ime" localSheetId="0">[25]salda_10_06_ime!$A$1:$I$123</definedName>
    <definedName name="salda_19_06_ime" localSheetId="1">[25]salda_10_06_ime!$A$1:$I$123</definedName>
    <definedName name="salda_19_06_ime_1" localSheetId="0">[25]salda_10_06_ime!$A$1:$I$123</definedName>
    <definedName name="salda_19_06_ime_1" localSheetId="1">[25]salda_10_06_ime!$A$1:$I$123</definedName>
    <definedName name="salda_19_06_ime_11" localSheetId="0">[25]salda_10_06_ime!$A$1:$I$123</definedName>
    <definedName name="salda_19_06_ime_11" localSheetId="1">[25]salda_10_06_ime!$A$1:$I$123</definedName>
    <definedName name="salda_19_06_ime_12" localSheetId="0">[25]salda_10_06_ime!$A$1:$I$123</definedName>
    <definedName name="salda_19_06_ime_12" localSheetId="1">[25]salda_10_06_ime!$A$1:$I$123</definedName>
    <definedName name="salda_19_06_ime_15" localSheetId="0">[25]salda_10_06_ime!$A$1:$I$123</definedName>
    <definedName name="salda_19_06_ime_15" localSheetId="1">[25]salda_10_06_ime!$A$1:$I$123</definedName>
    <definedName name="salda_19_07_ime" localSheetId="0">[25]salda_10_06_ime!$A$1:$I$124</definedName>
    <definedName name="salda_19_07_ime" localSheetId="1">[25]salda_10_06_ime!$A$1:$I$124</definedName>
    <definedName name="salda_19_07_ime_1" localSheetId="0">[25]salda_10_06_ime!$A$1:$I$124</definedName>
    <definedName name="salda_19_07_ime_1" localSheetId="1">[25]salda_10_06_ime!$A$1:$I$124</definedName>
    <definedName name="salda_19_07_ime_11" localSheetId="0">[25]salda_10_06_ime!$A$1:$I$124</definedName>
    <definedName name="salda_19_07_ime_11" localSheetId="1">[25]salda_10_06_ime!$A$1:$I$124</definedName>
    <definedName name="salda_19_07_ime_12" localSheetId="0">[25]salda_10_06_ime!$A$1:$I$124</definedName>
    <definedName name="salda_19_07_ime_12" localSheetId="1">[25]salda_10_06_ime!$A$1:$I$124</definedName>
    <definedName name="salda_19_07_ime_15" localSheetId="0">[25]salda_10_06_ime!$A$1:$I$124</definedName>
    <definedName name="salda_19_07_ime_15" localSheetId="1">[25]salda_10_06_ime!$A$1:$I$124</definedName>
    <definedName name="salda_19_08_ime" localSheetId="0">[25]salda_10_06_ime!$A$1:$I$124</definedName>
    <definedName name="salda_19_08_ime" localSheetId="1">[25]salda_10_06_ime!$A$1:$I$124</definedName>
    <definedName name="salda_19_08_ime_1" localSheetId="0">[25]salda_10_06_ime!$A$1:$I$124</definedName>
    <definedName name="salda_19_08_ime_1" localSheetId="1">[25]salda_10_06_ime!$A$1:$I$124</definedName>
    <definedName name="salda_19_08_ime_11" localSheetId="0">[25]salda_10_06_ime!$A$1:$I$124</definedName>
    <definedName name="salda_19_08_ime_11" localSheetId="1">[25]salda_10_06_ime!$A$1:$I$124</definedName>
    <definedName name="salda_19_08_ime_12" localSheetId="0">[25]salda_10_06_ime!$A$1:$I$124</definedName>
    <definedName name="salda_19_08_ime_12" localSheetId="1">[25]salda_10_06_ime!$A$1:$I$124</definedName>
    <definedName name="salda_19_08_ime_15" localSheetId="0">[25]salda_10_06_ime!$A$1:$I$124</definedName>
    <definedName name="salda_19_08_ime_15" localSheetId="1">[25]salda_10_06_ime!$A$1:$I$124</definedName>
    <definedName name="salda_19_09_ime" localSheetId="0">[25]salda_10_06_ime!$A$1:$I$124</definedName>
    <definedName name="salda_19_09_ime" localSheetId="1">[25]salda_10_06_ime!$A$1:$I$124</definedName>
    <definedName name="salda_19_09_ime_1" localSheetId="0">[25]salda_10_06_ime!$A$1:$I$124</definedName>
    <definedName name="salda_19_09_ime_1" localSheetId="1">[25]salda_10_06_ime!$A$1:$I$124</definedName>
    <definedName name="salda_19_09_ime_11" localSheetId="0">[25]salda_10_06_ime!$A$1:$I$124</definedName>
    <definedName name="salda_19_09_ime_11" localSheetId="1">[25]salda_10_06_ime!$A$1:$I$124</definedName>
    <definedName name="salda_19_09_ime_12" localSheetId="0">[25]salda_10_06_ime!$A$1:$I$124</definedName>
    <definedName name="salda_19_09_ime_12" localSheetId="1">[25]salda_10_06_ime!$A$1:$I$124</definedName>
    <definedName name="salda_19_09_ime_15" localSheetId="0">[25]salda_10_06_ime!$A$1:$I$124</definedName>
    <definedName name="salda_19_09_ime_15" localSheetId="1">[25]salda_10_06_ime!$A$1:$I$124</definedName>
    <definedName name="salda_19_09_ime_m" localSheetId="0">[25]salda_10_06_ime!$A$1:$I$124</definedName>
    <definedName name="salda_19_09_ime_m" localSheetId="1">[25]salda_10_06_ime!$A$1:$I$124</definedName>
    <definedName name="salda_19_09_ime_m_1" localSheetId="0">[25]salda_10_06_ime!$A$1:$I$124</definedName>
    <definedName name="salda_19_09_ime_m_1" localSheetId="1">[25]salda_10_06_ime!$A$1:$I$124</definedName>
    <definedName name="salda_19_09_ime_m_11" localSheetId="0">[25]salda_10_06_ime!$A$1:$I$124</definedName>
    <definedName name="salda_19_09_ime_m_11" localSheetId="1">[25]salda_10_06_ime!$A$1:$I$124</definedName>
    <definedName name="salda_19_09_ime_m_12" localSheetId="0">[25]salda_10_06_ime!$A$1:$I$124</definedName>
    <definedName name="salda_19_09_ime_m_12" localSheetId="1">[25]salda_10_06_ime!$A$1:$I$124</definedName>
    <definedName name="salda_19_09_ime_m_15" localSheetId="0">[25]salda_10_06_ime!$A$1:$I$124</definedName>
    <definedName name="salda_19_09_ime_m_15" localSheetId="1">[25]salda_10_06_ime!$A$1:$I$124</definedName>
    <definedName name="salda_19_11_ime" localSheetId="0">[25]salda_10_06_ime!$A$1:$I$124</definedName>
    <definedName name="salda_19_11_ime" localSheetId="1">[25]salda_10_06_ime!$A$1:$I$124</definedName>
    <definedName name="salda_19_11_ime_1" localSheetId="0">[25]salda_10_06_ime!$A$1:$I$124</definedName>
    <definedName name="salda_19_11_ime_1" localSheetId="1">[25]salda_10_06_ime!$A$1:$I$124</definedName>
    <definedName name="salda_19_11_ime_11" localSheetId="0">[25]salda_10_06_ime!$A$1:$I$124</definedName>
    <definedName name="salda_19_11_ime_11" localSheetId="1">[25]salda_10_06_ime!$A$1:$I$124</definedName>
    <definedName name="salda_19_11_ime_12" localSheetId="0">[25]salda_10_06_ime!$A$1:$I$124</definedName>
    <definedName name="salda_19_11_ime_12" localSheetId="1">[25]salda_10_06_ime!$A$1:$I$124</definedName>
    <definedName name="salda_19_11_ime_15" localSheetId="0">[25]salda_10_06_ime!$A$1:$I$124</definedName>
    <definedName name="salda_19_11_ime_15" localSheetId="1">[25]salda_10_06_ime!$A$1:$I$124</definedName>
    <definedName name="salda_19_12_ime" localSheetId="0">[25]salda_10_06_ime!$A$1:$I$124</definedName>
    <definedName name="salda_19_12_ime" localSheetId="1">[25]salda_10_06_ime!$A$1:$I$124</definedName>
    <definedName name="salda_19_12_ime_1" localSheetId="0">[25]salda_10_06_ime!$A$1:$I$124</definedName>
    <definedName name="salda_19_12_ime_1" localSheetId="1">[25]salda_10_06_ime!$A$1:$I$124</definedName>
    <definedName name="salda_19_12_ime_11" localSheetId="0">[25]salda_10_06_ime!$A$1:$I$124</definedName>
    <definedName name="salda_19_12_ime_11" localSheetId="1">[25]salda_10_06_ime!$A$1:$I$124</definedName>
    <definedName name="salda_19_12_ime_12" localSheetId="0">[25]salda_10_06_ime!$A$1:$I$124</definedName>
    <definedName name="salda_19_12_ime_12" localSheetId="1">[25]salda_10_06_ime!$A$1:$I$124</definedName>
    <definedName name="salda_19_12_ime_15" localSheetId="0">[25]salda_10_06_ime!$A$1:$I$124</definedName>
    <definedName name="salda_19_12_ime_15" localSheetId="1">[25]salda_10_06_ime!$A$1:$I$124</definedName>
    <definedName name="salda_20_06_ime" localSheetId="0">[25]salda_10_06_ime!$A$1:$I$123</definedName>
    <definedName name="salda_20_06_ime" localSheetId="1">[25]salda_10_06_ime!$A$1:$I$123</definedName>
    <definedName name="salda_20_06_ime_1" localSheetId="0">[25]salda_10_06_ime!$A$1:$I$123</definedName>
    <definedName name="salda_20_06_ime_1" localSheetId="1">[25]salda_10_06_ime!$A$1:$I$123</definedName>
    <definedName name="salda_20_06_ime_11" localSheetId="0">[25]salda_10_06_ime!$A$1:$I$123</definedName>
    <definedName name="salda_20_06_ime_11" localSheetId="1">[25]salda_10_06_ime!$A$1:$I$123</definedName>
    <definedName name="salda_20_06_ime_12" localSheetId="0">[25]salda_10_06_ime!$A$1:$I$123</definedName>
    <definedName name="salda_20_06_ime_12" localSheetId="1">[25]salda_10_06_ime!$A$1:$I$123</definedName>
    <definedName name="salda_20_06_ime_15" localSheetId="0">[25]salda_10_06_ime!$A$1:$I$123</definedName>
    <definedName name="salda_20_06_ime_15" localSheetId="1">[25]salda_10_06_ime!$A$1:$I$123</definedName>
    <definedName name="salda_20_08_ime" localSheetId="0">[25]salda_10_06_ime!$A$1:$I$124</definedName>
    <definedName name="salda_20_08_ime" localSheetId="1">[25]salda_10_06_ime!$A$1:$I$124</definedName>
    <definedName name="salda_20_08_ime_1" localSheetId="0">[25]salda_10_06_ime!$A$1:$I$124</definedName>
    <definedName name="salda_20_08_ime_1" localSheetId="1">[25]salda_10_06_ime!$A$1:$I$124</definedName>
    <definedName name="salda_20_08_ime_11" localSheetId="0">[25]salda_10_06_ime!$A$1:$I$124</definedName>
    <definedName name="salda_20_08_ime_11" localSheetId="1">[25]salda_10_06_ime!$A$1:$I$124</definedName>
    <definedName name="salda_20_08_ime_12" localSheetId="0">[25]salda_10_06_ime!$A$1:$I$124</definedName>
    <definedName name="salda_20_08_ime_12" localSheetId="1">[25]salda_10_06_ime!$A$1:$I$124</definedName>
    <definedName name="salda_20_08_ime_15" localSheetId="0">[25]salda_10_06_ime!$A$1:$I$124</definedName>
    <definedName name="salda_20_08_ime_15" localSheetId="1">[25]salda_10_06_ime!$A$1:$I$124</definedName>
    <definedName name="salda_20_09_ime" localSheetId="0">[25]salda_10_06_ime!$A$1:$I$124</definedName>
    <definedName name="salda_20_09_ime" localSheetId="1">[25]salda_10_06_ime!$A$1:$I$124</definedName>
    <definedName name="salda_20_09_ime_1" localSheetId="0">[25]salda_10_06_ime!$A$1:$I$124</definedName>
    <definedName name="salda_20_09_ime_1" localSheetId="1">[25]salda_10_06_ime!$A$1:$I$124</definedName>
    <definedName name="salda_20_09_ime_11" localSheetId="0">[25]salda_10_06_ime!$A$1:$I$124</definedName>
    <definedName name="salda_20_09_ime_11" localSheetId="1">[25]salda_10_06_ime!$A$1:$I$124</definedName>
    <definedName name="salda_20_09_ime_12" localSheetId="0">[25]salda_10_06_ime!$A$1:$I$124</definedName>
    <definedName name="salda_20_09_ime_12" localSheetId="1">[25]salda_10_06_ime!$A$1:$I$124</definedName>
    <definedName name="salda_20_09_ime_15" localSheetId="0">[25]salda_10_06_ime!$A$1:$I$124</definedName>
    <definedName name="salda_20_09_ime_15" localSheetId="1">[25]salda_10_06_ime!$A$1:$I$124</definedName>
    <definedName name="salda_20_11_ime" localSheetId="0">[25]salda_10_06_ime!$A$1:$I$124</definedName>
    <definedName name="salda_20_11_ime" localSheetId="1">[25]salda_10_06_ime!$A$1:$I$124</definedName>
    <definedName name="salda_20_11_ime_1" localSheetId="0">[25]salda_10_06_ime!$A$1:$I$124</definedName>
    <definedName name="salda_20_11_ime_1" localSheetId="1">[25]salda_10_06_ime!$A$1:$I$124</definedName>
    <definedName name="salda_20_11_ime_11" localSheetId="0">[25]salda_10_06_ime!$A$1:$I$124</definedName>
    <definedName name="salda_20_11_ime_11" localSheetId="1">[25]salda_10_06_ime!$A$1:$I$124</definedName>
    <definedName name="salda_20_11_ime_12" localSheetId="0">[25]salda_10_06_ime!$A$1:$I$124</definedName>
    <definedName name="salda_20_11_ime_12" localSheetId="1">[25]salda_10_06_ime!$A$1:$I$124</definedName>
    <definedName name="salda_20_11_ime_15" localSheetId="0">[25]salda_10_06_ime!$A$1:$I$124</definedName>
    <definedName name="salda_20_11_ime_15" localSheetId="1">[25]salda_10_06_ime!$A$1:$I$124</definedName>
    <definedName name="salda_20_12_ime" localSheetId="0">[25]salda_10_06_ime!$A$1:$I$124</definedName>
    <definedName name="salda_20_12_ime" localSheetId="1">[25]salda_10_06_ime!$A$1:$I$124</definedName>
    <definedName name="salda_20_12_ime_1" localSheetId="0">[25]salda_10_06_ime!$A$1:$I$124</definedName>
    <definedName name="salda_20_12_ime_1" localSheetId="1">[25]salda_10_06_ime!$A$1:$I$124</definedName>
    <definedName name="salda_20_12_ime_11" localSheetId="0">[25]salda_10_06_ime!$A$1:$I$124</definedName>
    <definedName name="salda_20_12_ime_11" localSheetId="1">[25]salda_10_06_ime!$A$1:$I$124</definedName>
    <definedName name="salda_20_12_ime_12" localSheetId="0">[25]salda_10_06_ime!$A$1:$I$124</definedName>
    <definedName name="salda_20_12_ime_12" localSheetId="1">[25]salda_10_06_ime!$A$1:$I$124</definedName>
    <definedName name="salda_20_12_ime_15" localSheetId="0">[25]salda_10_06_ime!$A$1:$I$124</definedName>
    <definedName name="salda_20_12_ime_15" localSheetId="1">[25]salda_10_06_ime!$A$1:$I$124</definedName>
    <definedName name="salda_21_06_ime" localSheetId="0">[25]salda_10_06_ime!$A$1:$I$123</definedName>
    <definedName name="salda_21_06_ime" localSheetId="1">[25]salda_10_06_ime!$A$1:$I$123</definedName>
    <definedName name="salda_21_06_ime_1" localSheetId="0">[25]salda_10_06_ime!$A$1:$I$123</definedName>
    <definedName name="salda_21_06_ime_1" localSheetId="1">[25]salda_10_06_ime!$A$1:$I$123</definedName>
    <definedName name="salda_21_06_ime_11" localSheetId="0">[25]salda_10_06_ime!$A$1:$I$123</definedName>
    <definedName name="salda_21_06_ime_11" localSheetId="1">[25]salda_10_06_ime!$A$1:$I$123</definedName>
    <definedName name="salda_21_06_ime_12" localSheetId="0">[25]salda_10_06_ime!$A$1:$I$123</definedName>
    <definedName name="salda_21_06_ime_12" localSheetId="1">[25]salda_10_06_ime!$A$1:$I$123</definedName>
    <definedName name="salda_21_06_ime_15" localSheetId="0">[25]salda_10_06_ime!$A$1:$I$123</definedName>
    <definedName name="salda_21_06_ime_15" localSheetId="1">[25]salda_10_06_ime!$A$1:$I$123</definedName>
    <definedName name="salda_21_08_ime" localSheetId="0">[25]salda_10_06_ime!$A$1:$I$124</definedName>
    <definedName name="salda_21_08_ime" localSheetId="1">[25]salda_10_06_ime!$A$1:$I$124</definedName>
    <definedName name="salda_21_08_ime_1" localSheetId="0">[25]salda_10_06_ime!$A$1:$I$124</definedName>
    <definedName name="salda_21_08_ime_1" localSheetId="1">[25]salda_10_06_ime!$A$1:$I$124</definedName>
    <definedName name="salda_21_08_ime_11" localSheetId="0">[25]salda_10_06_ime!$A$1:$I$124</definedName>
    <definedName name="salda_21_08_ime_11" localSheetId="1">[25]salda_10_06_ime!$A$1:$I$124</definedName>
    <definedName name="salda_21_08_ime_12" localSheetId="0">[25]salda_10_06_ime!$A$1:$I$124</definedName>
    <definedName name="salda_21_08_ime_12" localSheetId="1">[25]salda_10_06_ime!$A$1:$I$124</definedName>
    <definedName name="salda_21_08_ime_15" localSheetId="0">[25]salda_10_06_ime!$A$1:$I$124</definedName>
    <definedName name="salda_21_08_ime_15" localSheetId="1">[25]salda_10_06_ime!$A$1:$I$124</definedName>
    <definedName name="salda_21_10_ime" localSheetId="0">[25]salda_10_06_ime!$A$1:$I$124</definedName>
    <definedName name="salda_21_10_ime" localSheetId="1">[25]salda_10_06_ime!$A$1:$I$124</definedName>
    <definedName name="salda_21_10_ime_1" localSheetId="0">[25]salda_10_06_ime!$A$1:$I$124</definedName>
    <definedName name="salda_21_10_ime_1" localSheetId="1">[25]salda_10_06_ime!$A$1:$I$124</definedName>
    <definedName name="salda_21_10_ime_11" localSheetId="0">[25]salda_10_06_ime!$A$1:$I$124</definedName>
    <definedName name="salda_21_10_ime_11" localSheetId="1">[25]salda_10_06_ime!$A$1:$I$124</definedName>
    <definedName name="salda_21_10_ime_12" localSheetId="0">[25]salda_10_06_ime!$A$1:$I$124</definedName>
    <definedName name="salda_21_10_ime_12" localSheetId="1">[25]salda_10_06_ime!$A$1:$I$124</definedName>
    <definedName name="salda_21_10_ime_15" localSheetId="0">[25]salda_10_06_ime!$A$1:$I$124</definedName>
    <definedName name="salda_21_10_ime_15" localSheetId="1">[25]salda_10_06_ime!$A$1:$I$124</definedName>
    <definedName name="salda_21_11_ime" localSheetId="0">[25]salda_10_06_ime!$A$1:$I$124</definedName>
    <definedName name="salda_21_11_ime" localSheetId="1">[25]salda_10_06_ime!$A$1:$I$124</definedName>
    <definedName name="salda_21_11_ime_1" localSheetId="0">[25]salda_10_06_ime!$A$1:$I$124</definedName>
    <definedName name="salda_21_11_ime_1" localSheetId="1">[25]salda_10_06_ime!$A$1:$I$124</definedName>
    <definedName name="salda_21_11_ime_11" localSheetId="0">[25]salda_10_06_ime!$A$1:$I$124</definedName>
    <definedName name="salda_21_11_ime_11" localSheetId="1">[25]salda_10_06_ime!$A$1:$I$124</definedName>
    <definedName name="salda_21_11_ime_12" localSheetId="0">[25]salda_10_06_ime!$A$1:$I$124</definedName>
    <definedName name="salda_21_11_ime_12" localSheetId="1">[25]salda_10_06_ime!$A$1:$I$124</definedName>
    <definedName name="salda_21_11_ime_15" localSheetId="0">[25]salda_10_06_ime!$A$1:$I$124</definedName>
    <definedName name="salda_21_11_ime_15" localSheetId="1">[25]salda_10_06_ime!$A$1:$I$124</definedName>
    <definedName name="salda_22_07_ime" localSheetId="0">[25]salda_10_06_ime!$A$1:$I$124</definedName>
    <definedName name="salda_22_07_ime" localSheetId="1">[25]salda_10_06_ime!$A$1:$I$124</definedName>
    <definedName name="salda_22_07_ime_1" localSheetId="0">[25]salda_10_06_ime!$A$1:$I$124</definedName>
    <definedName name="salda_22_07_ime_1" localSheetId="1">[25]salda_10_06_ime!$A$1:$I$124</definedName>
    <definedName name="salda_22_07_ime_11" localSheetId="0">[25]salda_10_06_ime!$A$1:$I$124</definedName>
    <definedName name="salda_22_07_ime_11" localSheetId="1">[25]salda_10_06_ime!$A$1:$I$124</definedName>
    <definedName name="salda_22_07_ime_12" localSheetId="0">[25]salda_10_06_ime!$A$1:$I$124</definedName>
    <definedName name="salda_22_07_ime_12" localSheetId="1">[25]salda_10_06_ime!$A$1:$I$124</definedName>
    <definedName name="salda_22_07_ime_15" localSheetId="0">[25]salda_10_06_ime!$A$1:$I$124</definedName>
    <definedName name="salda_22_07_ime_15" localSheetId="1">[25]salda_10_06_ime!$A$1:$I$124</definedName>
    <definedName name="salda_22_08_ime" localSheetId="0">[25]salda_10_06_ime!$A$1:$I$124</definedName>
    <definedName name="salda_22_08_ime" localSheetId="1">[25]salda_10_06_ime!$A$1:$I$124</definedName>
    <definedName name="salda_22_08_ime_1" localSheetId="0">[25]salda_10_06_ime!$A$1:$I$124</definedName>
    <definedName name="salda_22_08_ime_1" localSheetId="1">[25]salda_10_06_ime!$A$1:$I$124</definedName>
    <definedName name="salda_22_08_ime_11" localSheetId="0">[25]salda_10_06_ime!$A$1:$I$124</definedName>
    <definedName name="salda_22_08_ime_11" localSheetId="1">[25]salda_10_06_ime!$A$1:$I$124</definedName>
    <definedName name="salda_22_08_ime_12" localSheetId="0">[25]salda_10_06_ime!$A$1:$I$124</definedName>
    <definedName name="salda_22_08_ime_12" localSheetId="1">[25]salda_10_06_ime!$A$1:$I$124</definedName>
    <definedName name="salda_22_08_ime_15" localSheetId="0">[25]salda_10_06_ime!$A$1:$I$124</definedName>
    <definedName name="salda_22_08_ime_15" localSheetId="1">[25]salda_10_06_ime!$A$1:$I$124</definedName>
    <definedName name="salda_22_10_ime" localSheetId="0">[25]salda_10_06_ime!$A$1:$I$124</definedName>
    <definedName name="salda_22_10_ime" localSheetId="1">[25]salda_10_06_ime!$A$1:$I$124</definedName>
    <definedName name="salda_22_10_ime_1" localSheetId="0">[25]salda_10_06_ime!$A$1:$I$124</definedName>
    <definedName name="salda_22_10_ime_1" localSheetId="1">[25]salda_10_06_ime!$A$1:$I$124</definedName>
    <definedName name="salda_22_10_ime_11" localSheetId="0">[25]salda_10_06_ime!$A$1:$I$124</definedName>
    <definedName name="salda_22_10_ime_11" localSheetId="1">[25]salda_10_06_ime!$A$1:$I$124</definedName>
    <definedName name="salda_22_10_ime_12" localSheetId="0">[25]salda_10_06_ime!$A$1:$I$124</definedName>
    <definedName name="salda_22_10_ime_12" localSheetId="1">[25]salda_10_06_ime!$A$1:$I$124</definedName>
    <definedName name="salda_22_10_ime_15" localSheetId="0">[25]salda_10_06_ime!$A$1:$I$124</definedName>
    <definedName name="salda_22_10_ime_15" localSheetId="1">[25]salda_10_06_ime!$A$1:$I$124</definedName>
    <definedName name="salda_22_11_ime" localSheetId="0">[25]salda_10_06_ime!$A$1:$I$124</definedName>
    <definedName name="salda_22_11_ime" localSheetId="1">[25]salda_10_06_ime!$A$1:$I$124</definedName>
    <definedName name="salda_22_11_ime_1" localSheetId="0">[25]salda_10_06_ime!$A$1:$I$124</definedName>
    <definedName name="salda_22_11_ime_1" localSheetId="1">[25]salda_10_06_ime!$A$1:$I$124</definedName>
    <definedName name="salda_22_11_ime_11" localSheetId="0">[25]salda_10_06_ime!$A$1:$I$124</definedName>
    <definedName name="salda_22_11_ime_11" localSheetId="1">[25]salda_10_06_ime!$A$1:$I$124</definedName>
    <definedName name="salda_22_11_ime_12" localSheetId="0">[25]salda_10_06_ime!$A$1:$I$124</definedName>
    <definedName name="salda_22_11_ime_12" localSheetId="1">[25]salda_10_06_ime!$A$1:$I$124</definedName>
    <definedName name="salda_22_11_ime_15" localSheetId="0">[25]salda_10_06_ime!$A$1:$I$124</definedName>
    <definedName name="salda_22_11_ime_15" localSheetId="1">[25]salda_10_06_ime!$A$1:$I$124</definedName>
    <definedName name="salda_23_07_ime" localSheetId="0">[25]salda_10_06_ime!$A$1:$I$124</definedName>
    <definedName name="salda_23_07_ime" localSheetId="1">[25]salda_10_06_ime!$A$1:$I$124</definedName>
    <definedName name="salda_23_07_ime_1" localSheetId="0">[25]salda_10_06_ime!$A$1:$I$124</definedName>
    <definedName name="salda_23_07_ime_1" localSheetId="1">[25]salda_10_06_ime!$A$1:$I$124</definedName>
    <definedName name="salda_23_07_ime_11" localSheetId="0">[25]salda_10_06_ime!$A$1:$I$124</definedName>
    <definedName name="salda_23_07_ime_11" localSheetId="1">[25]salda_10_06_ime!$A$1:$I$124</definedName>
    <definedName name="salda_23_07_ime_12" localSheetId="0">[25]salda_10_06_ime!$A$1:$I$124</definedName>
    <definedName name="salda_23_07_ime_12" localSheetId="1">[25]salda_10_06_ime!$A$1:$I$124</definedName>
    <definedName name="salda_23_07_ime_15" localSheetId="0">[25]salda_10_06_ime!$A$1:$I$124</definedName>
    <definedName name="salda_23_07_ime_15" localSheetId="1">[25]salda_10_06_ime!$A$1:$I$124</definedName>
    <definedName name="salda_23_08_ime" localSheetId="0">[25]salda_10_06_ime!$A$1:$I$124</definedName>
    <definedName name="salda_23_08_ime" localSheetId="1">[25]salda_10_06_ime!$A$1:$I$124</definedName>
    <definedName name="salda_23_08_ime_1" localSheetId="0">[25]salda_10_06_ime!$A$1:$I$124</definedName>
    <definedName name="salda_23_08_ime_1" localSheetId="1">[25]salda_10_06_ime!$A$1:$I$124</definedName>
    <definedName name="salda_23_08_ime_11" localSheetId="0">[25]salda_10_06_ime!$A$1:$I$124</definedName>
    <definedName name="salda_23_08_ime_11" localSheetId="1">[25]salda_10_06_ime!$A$1:$I$124</definedName>
    <definedName name="salda_23_08_ime_12" localSheetId="0">[25]salda_10_06_ime!$A$1:$I$124</definedName>
    <definedName name="salda_23_08_ime_12" localSheetId="1">[25]salda_10_06_ime!$A$1:$I$124</definedName>
    <definedName name="salda_23_08_ime_15" localSheetId="0">[25]salda_10_06_ime!$A$1:$I$124</definedName>
    <definedName name="salda_23_08_ime_15" localSheetId="1">[25]salda_10_06_ime!$A$1:$I$124</definedName>
    <definedName name="salda_23_09_ime" localSheetId="0">[25]salda_10_06_ime!$A$1:$I$124</definedName>
    <definedName name="salda_23_09_ime" localSheetId="1">[25]salda_10_06_ime!$A$1:$I$124</definedName>
    <definedName name="salda_23_09_ime_1" localSheetId="0">[25]salda_10_06_ime!$A$1:$I$124</definedName>
    <definedName name="salda_23_09_ime_1" localSheetId="1">[25]salda_10_06_ime!$A$1:$I$124</definedName>
    <definedName name="salda_23_09_ime_11" localSheetId="0">[25]salda_10_06_ime!$A$1:$I$124</definedName>
    <definedName name="salda_23_09_ime_11" localSheetId="1">[25]salda_10_06_ime!$A$1:$I$124</definedName>
    <definedName name="salda_23_09_ime_12" localSheetId="0">[25]salda_10_06_ime!$A$1:$I$124</definedName>
    <definedName name="salda_23_09_ime_12" localSheetId="1">[25]salda_10_06_ime!$A$1:$I$124</definedName>
    <definedName name="salda_23_09_ime_15" localSheetId="0">[25]salda_10_06_ime!$A$1:$I$124</definedName>
    <definedName name="salda_23_09_ime_15" localSheetId="1">[25]salda_10_06_ime!$A$1:$I$124</definedName>
    <definedName name="salda_23_10_ime" localSheetId="0">[25]salda_10_06_ime!$A$1:$I$124</definedName>
    <definedName name="salda_23_10_ime" localSheetId="1">[25]salda_10_06_ime!$A$1:$I$124</definedName>
    <definedName name="salda_23_10_ime_1" localSheetId="0">[25]salda_10_06_ime!$A$1:$I$124</definedName>
    <definedName name="salda_23_10_ime_1" localSheetId="1">[25]salda_10_06_ime!$A$1:$I$124</definedName>
    <definedName name="salda_23_10_ime_11" localSheetId="0">[25]salda_10_06_ime!$A$1:$I$124</definedName>
    <definedName name="salda_23_10_ime_11" localSheetId="1">[25]salda_10_06_ime!$A$1:$I$124</definedName>
    <definedName name="salda_23_10_ime_12" localSheetId="0">[25]salda_10_06_ime!$A$1:$I$124</definedName>
    <definedName name="salda_23_10_ime_12" localSheetId="1">[25]salda_10_06_ime!$A$1:$I$124</definedName>
    <definedName name="salda_23_10_ime_15" localSheetId="0">[25]salda_10_06_ime!$A$1:$I$124</definedName>
    <definedName name="salda_23_10_ime_15" localSheetId="1">[25]salda_10_06_ime!$A$1:$I$124</definedName>
    <definedName name="salda_23_12_ime" localSheetId="0">[25]salda_10_06_ime!$A$1:$I$124</definedName>
    <definedName name="salda_23_12_ime" localSheetId="1">[25]salda_10_06_ime!$A$1:$I$124</definedName>
    <definedName name="salda_23_12_ime_1" localSheetId="0">[25]salda_10_06_ime!$A$1:$I$124</definedName>
    <definedName name="salda_23_12_ime_1" localSheetId="1">[25]salda_10_06_ime!$A$1:$I$124</definedName>
    <definedName name="salda_23_12_ime_11" localSheetId="0">[25]salda_10_06_ime!$A$1:$I$124</definedName>
    <definedName name="salda_23_12_ime_11" localSheetId="1">[25]salda_10_06_ime!$A$1:$I$124</definedName>
    <definedName name="salda_23_12_ime_12" localSheetId="0">[25]salda_10_06_ime!$A$1:$I$124</definedName>
    <definedName name="salda_23_12_ime_12" localSheetId="1">[25]salda_10_06_ime!$A$1:$I$124</definedName>
    <definedName name="salda_23_12_ime_15" localSheetId="0">[25]salda_10_06_ime!$A$1:$I$124</definedName>
    <definedName name="salda_23_12_ime_15" localSheetId="1">[25]salda_10_06_ime!$A$1:$I$124</definedName>
    <definedName name="salda_24_06_ime" localSheetId="0">[25]salda_10_06_ime!$A$1:$I$123</definedName>
    <definedName name="salda_24_06_ime" localSheetId="1">[25]salda_10_06_ime!$A$1:$I$123</definedName>
    <definedName name="salda_24_06_ime_1" localSheetId="0">[25]salda_10_06_ime!$A$1:$I$123</definedName>
    <definedName name="salda_24_06_ime_1" localSheetId="1">[25]salda_10_06_ime!$A$1:$I$123</definedName>
    <definedName name="salda_24_06_ime_11" localSheetId="0">[25]salda_10_06_ime!$A$1:$I$123</definedName>
    <definedName name="salda_24_06_ime_11" localSheetId="1">[25]salda_10_06_ime!$A$1:$I$123</definedName>
    <definedName name="salda_24_06_ime_12" localSheetId="0">[25]salda_10_06_ime!$A$1:$I$123</definedName>
    <definedName name="salda_24_06_ime_12" localSheetId="1">[25]salda_10_06_ime!$A$1:$I$123</definedName>
    <definedName name="salda_24_06_ime_15" localSheetId="0">[25]salda_10_06_ime!$A$1:$I$123</definedName>
    <definedName name="salda_24_06_ime_15" localSheetId="1">[25]salda_10_06_ime!$A$1:$I$123</definedName>
    <definedName name="salda_24_07_ime" localSheetId="0">[25]salda_10_06_ime!$A$1:$I$124</definedName>
    <definedName name="salda_24_07_ime" localSheetId="1">[25]salda_10_06_ime!$A$1:$I$124</definedName>
    <definedName name="salda_24_07_ime_1" localSheetId="0">[25]salda_10_06_ime!$A$1:$I$124</definedName>
    <definedName name="salda_24_07_ime_1" localSheetId="1">[25]salda_10_06_ime!$A$1:$I$124</definedName>
    <definedName name="salda_24_07_ime_11" localSheetId="0">[25]salda_10_06_ime!$A$1:$I$124</definedName>
    <definedName name="salda_24_07_ime_11" localSheetId="1">[25]salda_10_06_ime!$A$1:$I$124</definedName>
    <definedName name="salda_24_07_ime_12" localSheetId="0">[25]salda_10_06_ime!$A$1:$I$124</definedName>
    <definedName name="salda_24_07_ime_12" localSheetId="1">[25]salda_10_06_ime!$A$1:$I$124</definedName>
    <definedName name="salda_24_07_ime_15" localSheetId="0">[25]salda_10_06_ime!$A$1:$I$124</definedName>
    <definedName name="salda_24_07_ime_15" localSheetId="1">[25]salda_10_06_ime!$A$1:$I$124</definedName>
    <definedName name="salda_24_09_ime" localSheetId="0">[25]salda_10_06_ime!$A$1:$I$124</definedName>
    <definedName name="salda_24_09_ime" localSheetId="1">[25]salda_10_06_ime!$A$1:$I$124</definedName>
    <definedName name="salda_24_09_ime_1" localSheetId="0">[25]salda_10_06_ime!$A$1:$I$124</definedName>
    <definedName name="salda_24_09_ime_1" localSheetId="1">[25]salda_10_06_ime!$A$1:$I$124</definedName>
    <definedName name="salda_24_09_ime_11" localSheetId="0">[25]salda_10_06_ime!$A$1:$I$124</definedName>
    <definedName name="salda_24_09_ime_11" localSheetId="1">[25]salda_10_06_ime!$A$1:$I$124</definedName>
    <definedName name="salda_24_09_ime_12" localSheetId="0">[25]salda_10_06_ime!$A$1:$I$124</definedName>
    <definedName name="salda_24_09_ime_12" localSheetId="1">[25]salda_10_06_ime!$A$1:$I$124</definedName>
    <definedName name="salda_24_09_ime_15" localSheetId="0">[25]salda_10_06_ime!$A$1:$I$124</definedName>
    <definedName name="salda_24_09_ime_15" localSheetId="1">[25]salda_10_06_ime!$A$1:$I$124</definedName>
    <definedName name="salda_24_10_ime" localSheetId="0">[25]salda_10_06_ime!$A$1:$I$124</definedName>
    <definedName name="salda_24_10_ime" localSheetId="1">[25]salda_10_06_ime!$A$1:$I$124</definedName>
    <definedName name="salda_24_10_ime_1" localSheetId="0">[25]salda_10_06_ime!$A$1:$I$124</definedName>
    <definedName name="salda_24_10_ime_1" localSheetId="1">[25]salda_10_06_ime!$A$1:$I$124</definedName>
    <definedName name="salda_24_10_ime_11" localSheetId="0">[25]salda_10_06_ime!$A$1:$I$124</definedName>
    <definedName name="salda_24_10_ime_11" localSheetId="1">[25]salda_10_06_ime!$A$1:$I$124</definedName>
    <definedName name="salda_24_10_ime_12" localSheetId="0">[25]salda_10_06_ime!$A$1:$I$124</definedName>
    <definedName name="salda_24_10_ime_12" localSheetId="1">[25]salda_10_06_ime!$A$1:$I$124</definedName>
    <definedName name="salda_24_10_ime_15" localSheetId="0">[25]salda_10_06_ime!$A$1:$I$124</definedName>
    <definedName name="salda_24_10_ime_15" localSheetId="1">[25]salda_10_06_ime!$A$1:$I$124</definedName>
    <definedName name="salda_24_12_ime" localSheetId="0">[25]salda_10_06_ime!$A$1:$I$124</definedName>
    <definedName name="salda_24_12_ime" localSheetId="1">[25]salda_10_06_ime!$A$1:$I$124</definedName>
    <definedName name="salda_24_12_ime_1" localSheetId="0">[25]salda_10_06_ime!$A$1:$I$124</definedName>
    <definedName name="salda_24_12_ime_1" localSheetId="1">[25]salda_10_06_ime!$A$1:$I$124</definedName>
    <definedName name="salda_24_12_ime_11" localSheetId="0">[25]salda_10_06_ime!$A$1:$I$124</definedName>
    <definedName name="salda_24_12_ime_11" localSheetId="1">[25]salda_10_06_ime!$A$1:$I$124</definedName>
    <definedName name="salda_24_12_ime_12" localSheetId="0">[25]salda_10_06_ime!$A$1:$I$124</definedName>
    <definedName name="salda_24_12_ime_12" localSheetId="1">[25]salda_10_06_ime!$A$1:$I$124</definedName>
    <definedName name="salda_24_12_ime_15" localSheetId="0">[25]salda_10_06_ime!$A$1:$I$124</definedName>
    <definedName name="salda_24_12_ime_15" localSheetId="1">[25]salda_10_06_ime!$A$1:$I$124</definedName>
    <definedName name="salda_25_06_ime" localSheetId="0">[25]salda_10_06_ime!$A$1:$I$123</definedName>
    <definedName name="salda_25_06_ime" localSheetId="1">[25]salda_10_06_ime!$A$1:$I$123</definedName>
    <definedName name="salda_25_06_ime_1" localSheetId="0">[25]salda_10_06_ime!$A$1:$I$123</definedName>
    <definedName name="salda_25_06_ime_1" localSheetId="1">[25]salda_10_06_ime!$A$1:$I$123</definedName>
    <definedName name="salda_25_06_ime_11" localSheetId="0">[25]salda_10_06_ime!$A$1:$I$123</definedName>
    <definedName name="salda_25_06_ime_11" localSheetId="1">[25]salda_10_06_ime!$A$1:$I$123</definedName>
    <definedName name="salda_25_06_ime_12" localSheetId="0">[25]salda_10_06_ime!$A$1:$I$123</definedName>
    <definedName name="salda_25_06_ime_12" localSheetId="1">[25]salda_10_06_ime!$A$1:$I$123</definedName>
    <definedName name="salda_25_06_ime_15" localSheetId="0">[25]salda_10_06_ime!$A$1:$I$123</definedName>
    <definedName name="salda_25_06_ime_15" localSheetId="1">[25]salda_10_06_ime!$A$1:$I$123</definedName>
    <definedName name="salda_25_07_ime" localSheetId="0">[25]salda_10_06_ime!$A$1:$I$124</definedName>
    <definedName name="salda_25_07_ime" localSheetId="1">[25]salda_10_06_ime!$A$1:$I$124</definedName>
    <definedName name="salda_25_07_ime_1" localSheetId="0">[25]salda_10_06_ime!$A$1:$I$124</definedName>
    <definedName name="salda_25_07_ime_1" localSheetId="1">[25]salda_10_06_ime!$A$1:$I$124</definedName>
    <definedName name="salda_25_07_ime_11" localSheetId="0">[25]salda_10_06_ime!$A$1:$I$124</definedName>
    <definedName name="salda_25_07_ime_11" localSheetId="1">[25]salda_10_06_ime!$A$1:$I$124</definedName>
    <definedName name="salda_25_07_ime_12" localSheetId="0">[25]salda_10_06_ime!$A$1:$I$124</definedName>
    <definedName name="salda_25_07_ime_12" localSheetId="1">[25]salda_10_06_ime!$A$1:$I$124</definedName>
    <definedName name="salda_25_07_ime_15" localSheetId="0">[25]salda_10_06_ime!$A$1:$I$124</definedName>
    <definedName name="salda_25_07_ime_15" localSheetId="1">[25]salda_10_06_ime!$A$1:$I$124</definedName>
    <definedName name="salda_25_09_ime" localSheetId="0">[25]salda_10_06_ime!$A$1:$I$124</definedName>
    <definedName name="salda_25_09_ime" localSheetId="1">[25]salda_10_06_ime!$A$1:$I$124</definedName>
    <definedName name="salda_25_09_ime_1" localSheetId="0">[25]salda_10_06_ime!$A$1:$I$124</definedName>
    <definedName name="salda_25_09_ime_1" localSheetId="1">[25]salda_10_06_ime!$A$1:$I$124</definedName>
    <definedName name="salda_25_09_ime_11" localSheetId="0">[25]salda_10_06_ime!$A$1:$I$124</definedName>
    <definedName name="salda_25_09_ime_11" localSheetId="1">[25]salda_10_06_ime!$A$1:$I$124</definedName>
    <definedName name="salda_25_09_ime_12" localSheetId="0">[25]salda_10_06_ime!$A$1:$I$124</definedName>
    <definedName name="salda_25_09_ime_12" localSheetId="1">[25]salda_10_06_ime!$A$1:$I$124</definedName>
    <definedName name="salda_25_09_ime_15" localSheetId="0">[25]salda_10_06_ime!$A$1:$I$124</definedName>
    <definedName name="salda_25_09_ime_15" localSheetId="1">[25]salda_10_06_ime!$A$1:$I$124</definedName>
    <definedName name="salda_25_10_ime" localSheetId="0">[25]salda_10_06_ime!$A$1:$I$124</definedName>
    <definedName name="salda_25_10_ime" localSheetId="1">[25]salda_10_06_ime!$A$1:$I$124</definedName>
    <definedName name="salda_25_10_ime_1" localSheetId="0">[25]salda_10_06_ime!$A$1:$I$124</definedName>
    <definedName name="salda_25_10_ime_1" localSheetId="1">[25]salda_10_06_ime!$A$1:$I$124</definedName>
    <definedName name="salda_25_10_ime_11" localSheetId="0">[25]salda_10_06_ime!$A$1:$I$124</definedName>
    <definedName name="salda_25_10_ime_11" localSheetId="1">[25]salda_10_06_ime!$A$1:$I$124</definedName>
    <definedName name="salda_25_10_ime_12" localSheetId="0">[25]salda_10_06_ime!$A$1:$I$124</definedName>
    <definedName name="salda_25_10_ime_12" localSheetId="1">[25]salda_10_06_ime!$A$1:$I$124</definedName>
    <definedName name="salda_25_10_ime_15" localSheetId="0">[25]salda_10_06_ime!$A$1:$I$124</definedName>
    <definedName name="salda_25_10_ime_15" localSheetId="1">[25]salda_10_06_ime!$A$1:$I$124</definedName>
    <definedName name="salda_25_11_ime" localSheetId="0">[25]salda_10_06_ime!$A$1:$I$124</definedName>
    <definedName name="salda_25_11_ime" localSheetId="1">[25]salda_10_06_ime!$A$1:$I$124</definedName>
    <definedName name="salda_25_11_ime_1" localSheetId="0">[25]salda_10_06_ime!$A$1:$I$124</definedName>
    <definedName name="salda_25_11_ime_1" localSheetId="1">[25]salda_10_06_ime!$A$1:$I$124</definedName>
    <definedName name="salda_25_11_ime_11" localSheetId="0">[25]salda_10_06_ime!$A$1:$I$124</definedName>
    <definedName name="salda_25_11_ime_11" localSheetId="1">[25]salda_10_06_ime!$A$1:$I$124</definedName>
    <definedName name="salda_25_11_ime_12" localSheetId="0">[25]salda_10_06_ime!$A$1:$I$124</definedName>
    <definedName name="salda_25_11_ime_12" localSheetId="1">[25]salda_10_06_ime!$A$1:$I$124</definedName>
    <definedName name="salda_25_11_ime_15" localSheetId="0">[25]salda_10_06_ime!$A$1:$I$124</definedName>
    <definedName name="salda_25_11_ime_15" localSheetId="1">[25]salda_10_06_ime!$A$1:$I$124</definedName>
    <definedName name="salda_25_12_ime" localSheetId="0">[25]salda_10_06_ime!$A$1:$I$124</definedName>
    <definedName name="salda_25_12_ime" localSheetId="1">[25]salda_10_06_ime!$A$1:$I$124</definedName>
    <definedName name="salda_25_12_ime_1" localSheetId="0">[25]salda_10_06_ime!$A$1:$I$124</definedName>
    <definedName name="salda_25_12_ime_1" localSheetId="1">[25]salda_10_06_ime!$A$1:$I$124</definedName>
    <definedName name="salda_25_12_ime_11" localSheetId="0">[25]salda_10_06_ime!$A$1:$I$124</definedName>
    <definedName name="salda_25_12_ime_11" localSheetId="1">[25]salda_10_06_ime!$A$1:$I$124</definedName>
    <definedName name="salda_25_12_ime_12" localSheetId="0">[25]salda_10_06_ime!$A$1:$I$124</definedName>
    <definedName name="salda_25_12_ime_12" localSheetId="1">[25]salda_10_06_ime!$A$1:$I$124</definedName>
    <definedName name="salda_25_12_ime_15" localSheetId="0">[25]salda_10_06_ime!$A$1:$I$124</definedName>
    <definedName name="salda_25_12_ime_15" localSheetId="1">[25]salda_10_06_ime!$A$1:$I$124</definedName>
    <definedName name="salda_26_06_ime" localSheetId="0">[25]salda_10_06_ime!$A$1:$I$123</definedName>
    <definedName name="salda_26_06_ime" localSheetId="1">[25]salda_10_06_ime!$A$1:$I$123</definedName>
    <definedName name="salda_26_06_ime_1" localSheetId="0">[25]salda_10_06_ime!$A$1:$I$123</definedName>
    <definedName name="salda_26_06_ime_1" localSheetId="1">[25]salda_10_06_ime!$A$1:$I$123</definedName>
    <definedName name="salda_26_06_ime_11" localSheetId="0">[25]salda_10_06_ime!$A$1:$I$123</definedName>
    <definedName name="salda_26_06_ime_11" localSheetId="1">[25]salda_10_06_ime!$A$1:$I$123</definedName>
    <definedName name="salda_26_06_ime_12" localSheetId="0">[25]salda_10_06_ime!$A$1:$I$123</definedName>
    <definedName name="salda_26_06_ime_12" localSheetId="1">[25]salda_10_06_ime!$A$1:$I$123</definedName>
    <definedName name="salda_26_06_ime_15" localSheetId="0">[25]salda_10_06_ime!$A$1:$I$123</definedName>
    <definedName name="salda_26_06_ime_15" localSheetId="1">[25]salda_10_06_ime!$A$1:$I$123</definedName>
    <definedName name="salda_26_07_ime" localSheetId="0">[25]salda_10_06_ime!$A$1:$I$124</definedName>
    <definedName name="salda_26_07_ime" localSheetId="1">[25]salda_10_06_ime!$A$1:$I$124</definedName>
    <definedName name="salda_26_07_ime_1" localSheetId="0">[25]salda_10_06_ime!$A$1:$I$124</definedName>
    <definedName name="salda_26_07_ime_1" localSheetId="1">[25]salda_10_06_ime!$A$1:$I$124</definedName>
    <definedName name="salda_26_07_ime_11" localSheetId="0">[25]salda_10_06_ime!$A$1:$I$124</definedName>
    <definedName name="salda_26_07_ime_11" localSheetId="1">[25]salda_10_06_ime!$A$1:$I$124</definedName>
    <definedName name="salda_26_07_ime_12" localSheetId="0">[25]salda_10_06_ime!$A$1:$I$124</definedName>
    <definedName name="salda_26_07_ime_12" localSheetId="1">[25]salda_10_06_ime!$A$1:$I$124</definedName>
    <definedName name="salda_26_07_ime_15" localSheetId="0">[25]salda_10_06_ime!$A$1:$I$124</definedName>
    <definedName name="salda_26_07_ime_15" localSheetId="1">[25]salda_10_06_ime!$A$1:$I$124</definedName>
    <definedName name="salda_26_08_ime" localSheetId="0">[25]salda_10_06_ime!$A$1:$I$124</definedName>
    <definedName name="salda_26_08_ime" localSheetId="1">[25]salda_10_06_ime!$A$1:$I$124</definedName>
    <definedName name="salda_26_08_ime_1" localSheetId="0">[25]salda_10_06_ime!$A$1:$I$124</definedName>
    <definedName name="salda_26_08_ime_1" localSheetId="1">[25]salda_10_06_ime!$A$1:$I$124</definedName>
    <definedName name="salda_26_08_ime_11" localSheetId="0">[25]salda_10_06_ime!$A$1:$I$124</definedName>
    <definedName name="salda_26_08_ime_11" localSheetId="1">[25]salda_10_06_ime!$A$1:$I$124</definedName>
    <definedName name="salda_26_08_ime_12" localSheetId="0">[25]salda_10_06_ime!$A$1:$I$124</definedName>
    <definedName name="salda_26_08_ime_12" localSheetId="1">[25]salda_10_06_ime!$A$1:$I$124</definedName>
    <definedName name="salda_26_08_ime_15" localSheetId="0">[25]salda_10_06_ime!$A$1:$I$124</definedName>
    <definedName name="salda_26_08_ime_15" localSheetId="1">[25]salda_10_06_ime!$A$1:$I$124</definedName>
    <definedName name="salda_26_09_ime" localSheetId="0">[25]salda_10_06_ime!$A$1:$I$124</definedName>
    <definedName name="salda_26_09_ime" localSheetId="1">[25]salda_10_06_ime!$A$1:$I$124</definedName>
    <definedName name="salda_26_09_ime_1" localSheetId="0">[25]salda_10_06_ime!$A$1:$I$124</definedName>
    <definedName name="salda_26_09_ime_1" localSheetId="1">[25]salda_10_06_ime!$A$1:$I$124</definedName>
    <definedName name="salda_26_09_ime_11" localSheetId="0">[25]salda_10_06_ime!$A$1:$I$124</definedName>
    <definedName name="salda_26_09_ime_11" localSheetId="1">[25]salda_10_06_ime!$A$1:$I$124</definedName>
    <definedName name="salda_26_09_ime_12" localSheetId="0">[25]salda_10_06_ime!$A$1:$I$124</definedName>
    <definedName name="salda_26_09_ime_12" localSheetId="1">[25]salda_10_06_ime!$A$1:$I$124</definedName>
    <definedName name="salda_26_09_ime_15" localSheetId="0">[25]salda_10_06_ime!$A$1:$I$124</definedName>
    <definedName name="salda_26_09_ime_15" localSheetId="1">[25]salda_10_06_ime!$A$1:$I$124</definedName>
    <definedName name="salda_26_11_ime" localSheetId="0">[25]salda_10_06_ime!$A$1:$I$124</definedName>
    <definedName name="salda_26_11_ime" localSheetId="1">[25]salda_10_06_ime!$A$1:$I$124</definedName>
    <definedName name="salda_26_11_ime_1" localSheetId="0">[25]salda_10_06_ime!$A$1:$I$124</definedName>
    <definedName name="salda_26_11_ime_1" localSheetId="1">[25]salda_10_06_ime!$A$1:$I$124</definedName>
    <definedName name="salda_26_11_ime_11" localSheetId="0">[25]salda_10_06_ime!$A$1:$I$124</definedName>
    <definedName name="salda_26_11_ime_11" localSheetId="1">[25]salda_10_06_ime!$A$1:$I$124</definedName>
    <definedName name="salda_26_11_ime_12" localSheetId="0">[25]salda_10_06_ime!$A$1:$I$124</definedName>
    <definedName name="salda_26_11_ime_12" localSheetId="1">[25]salda_10_06_ime!$A$1:$I$124</definedName>
    <definedName name="salda_26_11_ime_15" localSheetId="0">[25]salda_10_06_ime!$A$1:$I$124</definedName>
    <definedName name="salda_26_11_ime_15" localSheetId="1">[25]salda_10_06_ime!$A$1:$I$124</definedName>
    <definedName name="salda_26_12_ime" localSheetId="0">[25]salda_10_06_ime!$A$1:$I$124</definedName>
    <definedName name="salda_26_12_ime" localSheetId="1">[25]salda_10_06_ime!$A$1:$I$124</definedName>
    <definedName name="salda_26_12_ime_1" localSheetId="0">[25]salda_10_06_ime!$A$1:$I$124</definedName>
    <definedName name="salda_26_12_ime_1" localSheetId="1">[25]salda_10_06_ime!$A$1:$I$124</definedName>
    <definedName name="salda_26_12_ime_11" localSheetId="0">[25]salda_10_06_ime!$A$1:$I$124</definedName>
    <definedName name="salda_26_12_ime_11" localSheetId="1">[25]salda_10_06_ime!$A$1:$I$124</definedName>
    <definedName name="salda_26_12_ime_12" localSheetId="0">[25]salda_10_06_ime!$A$1:$I$124</definedName>
    <definedName name="salda_26_12_ime_12" localSheetId="1">[25]salda_10_06_ime!$A$1:$I$124</definedName>
    <definedName name="salda_26_12_ime_15" localSheetId="0">[25]salda_10_06_ime!$A$1:$I$124</definedName>
    <definedName name="salda_26_12_ime_15" localSheetId="1">[25]salda_10_06_ime!$A$1:$I$124</definedName>
    <definedName name="salda_27_06_ime" localSheetId="0">[25]salda_10_06_ime!$A$1:$I$123</definedName>
    <definedName name="salda_27_06_ime" localSheetId="1">[25]salda_10_06_ime!$A$1:$I$123</definedName>
    <definedName name="salda_27_06_ime_1" localSheetId="0">[25]salda_10_06_ime!$A$1:$I$123</definedName>
    <definedName name="salda_27_06_ime_1" localSheetId="1">[25]salda_10_06_ime!$A$1:$I$123</definedName>
    <definedName name="salda_27_06_ime_11" localSheetId="0">[25]salda_10_06_ime!$A$1:$I$123</definedName>
    <definedName name="salda_27_06_ime_11" localSheetId="1">[25]salda_10_06_ime!$A$1:$I$123</definedName>
    <definedName name="salda_27_06_ime_12" localSheetId="0">[25]salda_10_06_ime!$A$1:$I$123</definedName>
    <definedName name="salda_27_06_ime_12" localSheetId="1">[25]salda_10_06_ime!$A$1:$I$123</definedName>
    <definedName name="salda_27_06_ime_15" localSheetId="0">[25]salda_10_06_ime!$A$1:$I$123</definedName>
    <definedName name="salda_27_06_ime_15" localSheetId="1">[25]salda_10_06_ime!$A$1:$I$123</definedName>
    <definedName name="salda_27_08_ime" localSheetId="0">[25]salda_10_06_ime!$A$1:$I$124</definedName>
    <definedName name="salda_27_08_ime" localSheetId="1">[25]salda_10_06_ime!$A$1:$I$124</definedName>
    <definedName name="salda_27_08_ime_1" localSheetId="0">[25]salda_10_06_ime!$A$1:$I$124</definedName>
    <definedName name="salda_27_08_ime_1" localSheetId="1">[25]salda_10_06_ime!$A$1:$I$124</definedName>
    <definedName name="salda_27_08_ime_11" localSheetId="0">[25]salda_10_06_ime!$A$1:$I$124</definedName>
    <definedName name="salda_27_08_ime_11" localSheetId="1">[25]salda_10_06_ime!$A$1:$I$124</definedName>
    <definedName name="salda_27_08_ime_12" localSheetId="0">[25]salda_10_06_ime!$A$1:$I$124</definedName>
    <definedName name="salda_27_08_ime_12" localSheetId="1">[25]salda_10_06_ime!$A$1:$I$124</definedName>
    <definedName name="salda_27_08_ime_15" localSheetId="0">[25]salda_10_06_ime!$A$1:$I$124</definedName>
    <definedName name="salda_27_08_ime_15" localSheetId="1">[25]salda_10_06_ime!$A$1:$I$124</definedName>
    <definedName name="salda_27_09_ime" localSheetId="0">[25]salda_10_06_ime!$A$1:$I$124</definedName>
    <definedName name="salda_27_09_ime" localSheetId="1">[25]salda_10_06_ime!$A$1:$I$124</definedName>
    <definedName name="salda_27_09_ime_1" localSheetId="0">[25]salda_10_06_ime!$A$1:$I$124</definedName>
    <definedName name="salda_27_09_ime_1" localSheetId="1">[25]salda_10_06_ime!$A$1:$I$124</definedName>
    <definedName name="salda_27_09_ime_11" localSheetId="0">[25]salda_10_06_ime!$A$1:$I$124</definedName>
    <definedName name="salda_27_09_ime_11" localSheetId="1">[25]salda_10_06_ime!$A$1:$I$124</definedName>
    <definedName name="salda_27_09_ime_12" localSheetId="0">[25]salda_10_06_ime!$A$1:$I$124</definedName>
    <definedName name="salda_27_09_ime_12" localSheetId="1">[25]salda_10_06_ime!$A$1:$I$124</definedName>
    <definedName name="salda_27_09_ime_15" localSheetId="0">[25]salda_10_06_ime!$A$1:$I$124</definedName>
    <definedName name="salda_27_09_ime_15" localSheetId="1">[25]salda_10_06_ime!$A$1:$I$124</definedName>
    <definedName name="salda_27_11_ime" localSheetId="0">[25]salda_10_06_ime!$A$1:$I$124</definedName>
    <definedName name="salda_27_11_ime" localSheetId="1">[25]salda_10_06_ime!$A$1:$I$124</definedName>
    <definedName name="salda_27_11_ime_1" localSheetId="0">[25]salda_10_06_ime!$A$1:$I$124</definedName>
    <definedName name="salda_27_11_ime_1" localSheetId="1">[25]salda_10_06_ime!$A$1:$I$124</definedName>
    <definedName name="salda_27_11_ime_11" localSheetId="0">[25]salda_10_06_ime!$A$1:$I$124</definedName>
    <definedName name="salda_27_11_ime_11" localSheetId="1">[25]salda_10_06_ime!$A$1:$I$124</definedName>
    <definedName name="salda_27_11_ime_12" localSheetId="0">[25]salda_10_06_ime!$A$1:$I$124</definedName>
    <definedName name="salda_27_11_ime_12" localSheetId="1">[25]salda_10_06_ime!$A$1:$I$124</definedName>
    <definedName name="salda_27_11_ime_15" localSheetId="0">[25]salda_10_06_ime!$A$1:$I$124</definedName>
    <definedName name="salda_27_11_ime_15" localSheetId="1">[25]salda_10_06_ime!$A$1:$I$124</definedName>
    <definedName name="salda_27_12_ime" localSheetId="0">[25]salda_10_06_ime!$A$1:$I$124</definedName>
    <definedName name="salda_27_12_ime" localSheetId="1">[25]salda_10_06_ime!$A$1:$I$124</definedName>
    <definedName name="salda_27_12_ime_1" localSheetId="0">[25]salda_10_06_ime!$A$1:$I$124</definedName>
    <definedName name="salda_27_12_ime_1" localSheetId="1">[25]salda_10_06_ime!$A$1:$I$124</definedName>
    <definedName name="salda_27_12_ime_11" localSheetId="0">[25]salda_10_06_ime!$A$1:$I$124</definedName>
    <definedName name="salda_27_12_ime_11" localSheetId="1">[25]salda_10_06_ime!$A$1:$I$124</definedName>
    <definedName name="salda_27_12_ime_12" localSheetId="0">[25]salda_10_06_ime!$A$1:$I$124</definedName>
    <definedName name="salda_27_12_ime_12" localSheetId="1">[25]salda_10_06_ime!$A$1:$I$124</definedName>
    <definedName name="salda_27_12_ime_15" localSheetId="0">[25]salda_10_06_ime!$A$1:$I$124</definedName>
    <definedName name="salda_27_12_ime_15" localSheetId="1">[25]salda_10_06_ime!$A$1:$I$124</definedName>
    <definedName name="salda_28_06_ime" localSheetId="0">[25]salda_10_06_ime!$A$1:$I$123</definedName>
    <definedName name="salda_28_06_ime" localSheetId="1">[25]salda_10_06_ime!$A$1:$I$123</definedName>
    <definedName name="salda_28_06_ime_1" localSheetId="0">[25]salda_10_06_ime!$A$1:$I$123</definedName>
    <definedName name="salda_28_06_ime_1" localSheetId="1">[25]salda_10_06_ime!$A$1:$I$123</definedName>
    <definedName name="salda_28_06_ime_11" localSheetId="0">[25]salda_10_06_ime!$A$1:$I$123</definedName>
    <definedName name="salda_28_06_ime_11" localSheetId="1">[25]salda_10_06_ime!$A$1:$I$123</definedName>
    <definedName name="salda_28_06_ime_12" localSheetId="0">[25]salda_10_06_ime!$A$1:$I$123</definedName>
    <definedName name="salda_28_06_ime_12" localSheetId="1">[25]salda_10_06_ime!$A$1:$I$123</definedName>
    <definedName name="salda_28_06_ime_15" localSheetId="0">[25]salda_10_06_ime!$A$1:$I$123</definedName>
    <definedName name="salda_28_06_ime_15" localSheetId="1">[25]salda_10_06_ime!$A$1:$I$123</definedName>
    <definedName name="salda_28_08_ime" localSheetId="0">[25]salda_10_06_ime!$A$1:$I$124</definedName>
    <definedName name="salda_28_08_ime" localSheetId="1">[25]salda_10_06_ime!$A$1:$I$124</definedName>
    <definedName name="salda_28_08_ime_1" localSheetId="0">[25]salda_10_06_ime!$A$1:$I$124</definedName>
    <definedName name="salda_28_08_ime_1" localSheetId="1">[25]salda_10_06_ime!$A$1:$I$124</definedName>
    <definedName name="salda_28_08_ime_11" localSheetId="0">[25]salda_10_06_ime!$A$1:$I$124</definedName>
    <definedName name="salda_28_08_ime_11" localSheetId="1">[25]salda_10_06_ime!$A$1:$I$124</definedName>
    <definedName name="salda_28_08_ime_12" localSheetId="0">[25]salda_10_06_ime!$A$1:$I$124</definedName>
    <definedName name="salda_28_08_ime_12" localSheetId="1">[25]salda_10_06_ime!$A$1:$I$124</definedName>
    <definedName name="salda_28_08_ime_15" localSheetId="0">[25]salda_10_06_ime!$A$1:$I$124</definedName>
    <definedName name="salda_28_08_ime_15" localSheetId="1">[25]salda_10_06_ime!$A$1:$I$124</definedName>
    <definedName name="salda_28_10_ime" localSheetId="0">[25]salda_10_06_ime!$A$1:$I$124</definedName>
    <definedName name="salda_28_10_ime" localSheetId="1">[25]salda_10_06_ime!$A$1:$I$124</definedName>
    <definedName name="salda_28_10_ime_1" localSheetId="0">[25]salda_10_06_ime!$A$1:$I$124</definedName>
    <definedName name="salda_28_10_ime_1" localSheetId="1">[25]salda_10_06_ime!$A$1:$I$124</definedName>
    <definedName name="salda_28_10_ime_11" localSheetId="0">[25]salda_10_06_ime!$A$1:$I$124</definedName>
    <definedName name="salda_28_10_ime_11" localSheetId="1">[25]salda_10_06_ime!$A$1:$I$124</definedName>
    <definedName name="salda_28_10_ime_12" localSheetId="0">[25]salda_10_06_ime!$A$1:$I$124</definedName>
    <definedName name="salda_28_10_ime_12" localSheetId="1">[25]salda_10_06_ime!$A$1:$I$124</definedName>
    <definedName name="salda_28_10_ime_15" localSheetId="0">[25]salda_10_06_ime!$A$1:$I$124</definedName>
    <definedName name="salda_28_10_ime_15" localSheetId="1">[25]salda_10_06_ime!$A$1:$I$124</definedName>
    <definedName name="salda_28_11_ime" localSheetId="0">[25]salda_10_06_ime!$A$1:$I$124</definedName>
    <definedName name="salda_28_11_ime" localSheetId="1">[25]salda_10_06_ime!$A$1:$I$124</definedName>
    <definedName name="salda_28_11_ime_1" localSheetId="0">[25]salda_10_06_ime!$A$1:$I$124</definedName>
    <definedName name="salda_28_11_ime_1" localSheetId="1">[25]salda_10_06_ime!$A$1:$I$124</definedName>
    <definedName name="salda_28_11_ime_11" localSheetId="0">[25]salda_10_06_ime!$A$1:$I$124</definedName>
    <definedName name="salda_28_11_ime_11" localSheetId="1">[25]salda_10_06_ime!$A$1:$I$124</definedName>
    <definedName name="salda_28_11_ime_12" localSheetId="0">[25]salda_10_06_ime!$A$1:$I$124</definedName>
    <definedName name="salda_28_11_ime_12" localSheetId="1">[25]salda_10_06_ime!$A$1:$I$124</definedName>
    <definedName name="salda_28_11_ime_15" localSheetId="0">[25]salda_10_06_ime!$A$1:$I$124</definedName>
    <definedName name="salda_28_11_ime_15" localSheetId="1">[25]salda_10_06_ime!$A$1:$I$124</definedName>
    <definedName name="salda_29_07_ime" localSheetId="0">[25]salda_10_06_ime!$A$1:$I$124</definedName>
    <definedName name="salda_29_07_ime" localSheetId="1">[25]salda_10_06_ime!$A$1:$I$124</definedName>
    <definedName name="salda_29_07_ime_1" localSheetId="0">[25]salda_10_06_ime!$A$1:$I$124</definedName>
    <definedName name="salda_29_07_ime_1" localSheetId="1">[25]salda_10_06_ime!$A$1:$I$124</definedName>
    <definedName name="salda_29_07_ime_11" localSheetId="0">[25]salda_10_06_ime!$A$1:$I$124</definedName>
    <definedName name="salda_29_07_ime_11" localSheetId="1">[25]salda_10_06_ime!$A$1:$I$124</definedName>
    <definedName name="salda_29_07_ime_12" localSheetId="0">[25]salda_10_06_ime!$A$1:$I$124</definedName>
    <definedName name="salda_29_07_ime_12" localSheetId="1">[25]salda_10_06_ime!$A$1:$I$124</definedName>
    <definedName name="salda_29_07_ime_15" localSheetId="0">[25]salda_10_06_ime!$A$1:$I$124</definedName>
    <definedName name="salda_29_07_ime_15" localSheetId="1">[25]salda_10_06_ime!$A$1:$I$124</definedName>
    <definedName name="salda_29_08_ime" localSheetId="0">[25]salda_10_06_ime!$A$1:$I$124</definedName>
    <definedName name="salda_29_08_ime" localSheetId="1">[25]salda_10_06_ime!$A$1:$I$124</definedName>
    <definedName name="salda_29_08_ime_1" localSheetId="0">[25]salda_10_06_ime!$A$1:$I$124</definedName>
    <definedName name="salda_29_08_ime_1" localSheetId="1">[25]salda_10_06_ime!$A$1:$I$124</definedName>
    <definedName name="salda_29_08_ime_11" localSheetId="0">[25]salda_10_06_ime!$A$1:$I$124</definedName>
    <definedName name="salda_29_08_ime_11" localSheetId="1">[25]salda_10_06_ime!$A$1:$I$124</definedName>
    <definedName name="salda_29_08_ime_12" localSheetId="0">[25]salda_10_06_ime!$A$1:$I$124</definedName>
    <definedName name="salda_29_08_ime_12" localSheetId="1">[25]salda_10_06_ime!$A$1:$I$124</definedName>
    <definedName name="salda_29_08_ime_15" localSheetId="0">[25]salda_10_06_ime!$A$1:$I$124</definedName>
    <definedName name="salda_29_08_ime_15" localSheetId="1">[25]salda_10_06_ime!$A$1:$I$124</definedName>
    <definedName name="salda_29_10_ime" localSheetId="0">[25]salda_10_06_ime!$A$1:$I$124</definedName>
    <definedName name="salda_29_10_ime" localSheetId="1">[25]salda_10_06_ime!$A$1:$I$124</definedName>
    <definedName name="salda_29_10_ime_1" localSheetId="0">[25]salda_10_06_ime!$A$1:$I$124</definedName>
    <definedName name="salda_29_10_ime_1" localSheetId="1">[25]salda_10_06_ime!$A$1:$I$124</definedName>
    <definedName name="salda_29_10_ime_11" localSheetId="0">[25]salda_10_06_ime!$A$1:$I$124</definedName>
    <definedName name="salda_29_10_ime_11" localSheetId="1">[25]salda_10_06_ime!$A$1:$I$124</definedName>
    <definedName name="salda_29_10_ime_12" localSheetId="0">[25]salda_10_06_ime!$A$1:$I$124</definedName>
    <definedName name="salda_29_10_ime_12" localSheetId="1">[25]salda_10_06_ime!$A$1:$I$124</definedName>
    <definedName name="salda_29_10_ime_15" localSheetId="0">[25]salda_10_06_ime!$A$1:$I$124</definedName>
    <definedName name="salda_29_10_ime_15" localSheetId="1">[25]salda_10_06_ime!$A$1:$I$124</definedName>
    <definedName name="salda_29_11_ime" localSheetId="0">[25]salda_10_06_ime!$A$1:$I$124</definedName>
    <definedName name="salda_29_11_ime" localSheetId="1">[25]salda_10_06_ime!$A$1:$I$124</definedName>
    <definedName name="salda_29_11_ime_1" localSheetId="0">[25]salda_10_06_ime!$A$1:$I$124</definedName>
    <definedName name="salda_29_11_ime_1" localSheetId="1">[25]salda_10_06_ime!$A$1:$I$124</definedName>
    <definedName name="salda_29_11_ime_11" localSheetId="0">[25]salda_10_06_ime!$A$1:$I$124</definedName>
    <definedName name="salda_29_11_ime_11" localSheetId="1">[25]salda_10_06_ime!$A$1:$I$124</definedName>
    <definedName name="salda_29_11_ime_12" localSheetId="0">[25]salda_10_06_ime!$A$1:$I$124</definedName>
    <definedName name="salda_29_11_ime_12" localSheetId="1">[25]salda_10_06_ime!$A$1:$I$124</definedName>
    <definedName name="salda_29_11_ime_15" localSheetId="0">[25]salda_10_06_ime!$A$1:$I$124</definedName>
    <definedName name="salda_29_11_ime_15" localSheetId="1">[25]salda_10_06_ime!$A$1:$I$124</definedName>
    <definedName name="salda_30_07_ime" localSheetId="0">[25]salda_10_06_ime!$A$1:$I$124</definedName>
    <definedName name="salda_30_07_ime" localSheetId="1">[25]salda_10_06_ime!$A$1:$I$124</definedName>
    <definedName name="salda_30_07_ime_1" localSheetId="0">[25]salda_10_06_ime!$A$1:$I$124</definedName>
    <definedName name="salda_30_07_ime_1" localSheetId="1">[25]salda_10_06_ime!$A$1:$I$124</definedName>
    <definedName name="salda_30_07_ime_11" localSheetId="0">[25]salda_10_06_ime!$A$1:$I$124</definedName>
    <definedName name="salda_30_07_ime_11" localSheetId="1">[25]salda_10_06_ime!$A$1:$I$124</definedName>
    <definedName name="salda_30_07_ime_12" localSheetId="0">[25]salda_10_06_ime!$A$1:$I$124</definedName>
    <definedName name="salda_30_07_ime_12" localSheetId="1">[25]salda_10_06_ime!$A$1:$I$124</definedName>
    <definedName name="salda_30_07_ime_15" localSheetId="0">[25]salda_10_06_ime!$A$1:$I$124</definedName>
    <definedName name="salda_30_07_ime_15" localSheetId="1">[25]salda_10_06_ime!$A$1:$I$124</definedName>
    <definedName name="salda_30_08_ime" localSheetId="0">[25]salda_10_06_ime!$A$1:$I$124</definedName>
    <definedName name="salda_30_08_ime" localSheetId="1">[25]salda_10_06_ime!$A$1:$I$124</definedName>
    <definedName name="salda_30_08_ime_1" localSheetId="0">[25]salda_10_06_ime!$A$1:$I$124</definedName>
    <definedName name="salda_30_08_ime_1" localSheetId="1">[25]salda_10_06_ime!$A$1:$I$124</definedName>
    <definedName name="salda_30_08_ime_11" localSheetId="0">[25]salda_10_06_ime!$A$1:$I$124</definedName>
    <definedName name="salda_30_08_ime_11" localSheetId="1">[25]salda_10_06_ime!$A$1:$I$124</definedName>
    <definedName name="salda_30_08_ime_12" localSheetId="0">[25]salda_10_06_ime!$A$1:$I$124</definedName>
    <definedName name="salda_30_08_ime_12" localSheetId="1">[25]salda_10_06_ime!$A$1:$I$124</definedName>
    <definedName name="salda_30_08_ime_15" localSheetId="0">[25]salda_10_06_ime!$A$1:$I$124</definedName>
    <definedName name="salda_30_08_ime_15" localSheetId="1">[25]salda_10_06_ime!$A$1:$I$124</definedName>
    <definedName name="salda_30_09_ime" localSheetId="0">[25]salda_10_06_ime!$A$1:$I$124</definedName>
    <definedName name="salda_30_09_ime" localSheetId="1">[25]salda_10_06_ime!$A$1:$I$124</definedName>
    <definedName name="salda_30_09_ime_1" localSheetId="0">[25]salda_10_06_ime!$A$1:$I$124</definedName>
    <definedName name="salda_30_09_ime_1" localSheetId="1">[25]salda_10_06_ime!$A$1:$I$124</definedName>
    <definedName name="salda_30_09_ime_11" localSheetId="0">[25]salda_10_06_ime!$A$1:$I$124</definedName>
    <definedName name="salda_30_09_ime_11" localSheetId="1">[25]salda_10_06_ime!$A$1:$I$124</definedName>
    <definedName name="salda_30_09_ime_12" localSheetId="0">[25]salda_10_06_ime!$A$1:$I$124</definedName>
    <definedName name="salda_30_09_ime_12" localSheetId="1">[25]salda_10_06_ime!$A$1:$I$124</definedName>
    <definedName name="salda_30_09_ime_15" localSheetId="0">[25]salda_10_06_ime!$A$1:$I$124</definedName>
    <definedName name="salda_30_09_ime_15" localSheetId="1">[25]salda_10_06_ime!$A$1:$I$124</definedName>
    <definedName name="salda_30_10_ime" localSheetId="0">[25]salda_10_06_ime!$A$1:$I$124</definedName>
    <definedName name="salda_30_10_ime" localSheetId="1">[25]salda_10_06_ime!$A$1:$I$124</definedName>
    <definedName name="salda_30_10_ime_1" localSheetId="0">[25]salda_10_06_ime!$A$1:$I$124</definedName>
    <definedName name="salda_30_10_ime_1" localSheetId="1">[25]salda_10_06_ime!$A$1:$I$124</definedName>
    <definedName name="salda_30_10_ime_11" localSheetId="0">[25]salda_10_06_ime!$A$1:$I$124</definedName>
    <definedName name="salda_30_10_ime_11" localSheetId="1">[25]salda_10_06_ime!$A$1:$I$124</definedName>
    <definedName name="salda_30_10_ime_12" localSheetId="0">[25]salda_10_06_ime!$A$1:$I$124</definedName>
    <definedName name="salda_30_10_ime_12" localSheetId="1">[25]salda_10_06_ime!$A$1:$I$124</definedName>
    <definedName name="salda_30_10_ime_15" localSheetId="0">[25]salda_10_06_ime!$A$1:$I$124</definedName>
    <definedName name="salda_30_10_ime_15" localSheetId="1">[25]salda_10_06_ime!$A$1:$I$124</definedName>
    <definedName name="salda_30_12_ime" localSheetId="0">[25]salda_10_06_ime!$A$1:$I$124</definedName>
    <definedName name="salda_30_12_ime" localSheetId="1">[25]salda_10_06_ime!$A$1:$I$124</definedName>
    <definedName name="salda_30_12_ime_1" localSheetId="0">[25]salda_10_06_ime!$A$1:$I$124</definedName>
    <definedName name="salda_30_12_ime_1" localSheetId="1">[25]salda_10_06_ime!$A$1:$I$124</definedName>
    <definedName name="salda_30_12_ime_11" localSheetId="0">[25]salda_10_06_ime!$A$1:$I$124</definedName>
    <definedName name="salda_30_12_ime_11" localSheetId="1">[25]salda_10_06_ime!$A$1:$I$124</definedName>
    <definedName name="salda_30_12_ime_12" localSheetId="0">[25]salda_10_06_ime!$A$1:$I$124</definedName>
    <definedName name="salda_30_12_ime_12" localSheetId="1">[25]salda_10_06_ime!$A$1:$I$124</definedName>
    <definedName name="salda_30_12_ime_15" localSheetId="0">[25]salda_10_06_ime!$A$1:$I$124</definedName>
    <definedName name="salda_30_12_ime_15" localSheetId="1">[25]salda_10_06_ime!$A$1:$I$124</definedName>
    <definedName name="salda_31_07_ime" localSheetId="0">[25]salda_10_06_ime!$A$1:$I$124</definedName>
    <definedName name="salda_31_07_ime" localSheetId="1">[25]salda_10_06_ime!$A$1:$I$124</definedName>
    <definedName name="salda_31_07_ime_1" localSheetId="0">[25]salda_10_06_ime!$A$1:$I$124</definedName>
    <definedName name="salda_31_07_ime_1" localSheetId="1">[25]salda_10_06_ime!$A$1:$I$124</definedName>
    <definedName name="salda_31_07_ime_11" localSheetId="0">[25]salda_10_06_ime!$A$1:$I$124</definedName>
    <definedName name="salda_31_07_ime_11" localSheetId="1">[25]salda_10_06_ime!$A$1:$I$124</definedName>
    <definedName name="salda_31_07_ime_12" localSheetId="0">[25]salda_10_06_ime!$A$1:$I$124</definedName>
    <definedName name="salda_31_07_ime_12" localSheetId="1">[25]salda_10_06_ime!$A$1:$I$124</definedName>
    <definedName name="salda_31_07_ime_15" localSheetId="0">[25]salda_10_06_ime!$A$1:$I$124</definedName>
    <definedName name="salda_31_07_ime_15" localSheetId="1">[25]salda_10_06_ime!$A$1:$I$124</definedName>
    <definedName name="salda_31_10_ime" localSheetId="0">[25]salda_10_06_ime!$A$1:$I$124</definedName>
    <definedName name="salda_31_10_ime" localSheetId="1">[25]salda_10_06_ime!$A$1:$I$124</definedName>
    <definedName name="salda_31_10_ime_1" localSheetId="0">[25]salda_10_06_ime!$A$1:$I$124</definedName>
    <definedName name="salda_31_10_ime_1" localSheetId="1">[25]salda_10_06_ime!$A$1:$I$124</definedName>
    <definedName name="salda_31_10_ime_11" localSheetId="0">[25]salda_10_06_ime!$A$1:$I$124</definedName>
    <definedName name="salda_31_10_ime_11" localSheetId="1">[25]salda_10_06_ime!$A$1:$I$124</definedName>
    <definedName name="salda_31_10_ime_12" localSheetId="0">[25]salda_10_06_ime!$A$1:$I$124</definedName>
    <definedName name="salda_31_10_ime_12" localSheetId="1">[25]salda_10_06_ime!$A$1:$I$124</definedName>
    <definedName name="salda_31_10_ime_15" localSheetId="0">[25]salda_10_06_ime!$A$1:$I$124</definedName>
    <definedName name="salda_31_10_ime_15" localSheetId="1">[25]salda_10_06_ime!$A$1:$I$124</definedName>
    <definedName name="salda_31_12_ime" localSheetId="0">[25]salda_10_06_ime!$A$1:$I$124</definedName>
    <definedName name="salda_31_12_ime" localSheetId="1">[25]salda_10_06_ime!$A$1:$I$124</definedName>
    <definedName name="salda_31_12_ime_1" localSheetId="0">[25]salda_10_06_ime!$A$1:$I$124</definedName>
    <definedName name="salda_31_12_ime_1" localSheetId="1">[25]salda_10_06_ime!$A$1:$I$124</definedName>
    <definedName name="salda_31_12_ime_11" localSheetId="0">[25]salda_10_06_ime!$A$1:$I$124</definedName>
    <definedName name="salda_31_12_ime_11" localSheetId="1">[25]salda_10_06_ime!$A$1:$I$124</definedName>
    <definedName name="salda_31_12_ime_12" localSheetId="0">[25]salda_10_06_ime!$A$1:$I$124</definedName>
    <definedName name="salda_31_12_ime_12" localSheetId="1">[25]salda_10_06_ime!$A$1:$I$124</definedName>
    <definedName name="salda_31_12_ime_15" localSheetId="0">[25]salda_10_06_ime!$A$1:$I$124</definedName>
    <definedName name="salda_31_12_ime_15" localSheetId="1">[25]salda_10_06_ime!$A$1:$I$124</definedName>
    <definedName name="sampletable" localSheetId="0">#REF!</definedName>
    <definedName name="sampletable" localSheetId="1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4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[32]BAZA!#REF!</definedName>
    <definedName name="sdc" localSheetId="1">[32]BAZA!#REF!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FC" localSheetId="1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MAC" localSheetId="0">#REF!</definedName>
    <definedName name="SEIMAC" localSheetId="1">#REF!</definedName>
    <definedName name="sencount" hidden="1">2</definedName>
    <definedName name="sfdv" localSheetId="1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oobra_aj__skladirawe_i_vrski" localSheetId="0">#REF!</definedName>
    <definedName name="Soobra_aj__skladirawe_i_vrski" localSheetId="1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4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[33]CGSum!#REF!</definedName>
    <definedName name="sss" localSheetId="1">[33]CGSum!#REF!</definedName>
    <definedName name="START" localSheetId="1">#REF!</definedName>
    <definedName name="STFQTAB" localSheetId="1">#REF!</definedName>
    <definedName name="STOP" localSheetId="0">#REF!</definedName>
    <definedName name="STOP" localSheetId="1">#REF!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ab25a" localSheetId="0">#REF!</definedName>
    <definedName name="tab25a" localSheetId="1">#REF!</definedName>
    <definedName name="tab26a" localSheetId="0">#REF!</definedName>
    <definedName name="tab26a" localSheetId="1">#REF!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le" localSheetId="0">#REF!</definedName>
    <definedName name="table" localSheetId="1">#REF!</definedName>
    <definedName name="Table_2._Country_X___Public_Sector_Financing_1" localSheetId="1">#REF!</definedName>
    <definedName name="Table1" localSheetId="0">#REF!</definedName>
    <definedName name="Table1" localSheetId="1">#REF!</definedName>
    <definedName name="table2" localSheetId="0">#REF!</definedName>
    <definedName name="table2" localSheetId="1">#REF!</definedName>
    <definedName name="Table23" localSheetId="0">#REF!</definedName>
    <definedName name="Table23" localSheetId="1">#REF!</definedName>
    <definedName name="Table24" localSheetId="0">#REF!</definedName>
    <definedName name="Table24" localSheetId="1">#REF!</definedName>
    <definedName name="Table25" localSheetId="0">#REF!</definedName>
    <definedName name="Table25" localSheetId="1">#REF!</definedName>
    <definedName name="Table26" localSheetId="0">#REF!</definedName>
    <definedName name="Table26" localSheetId="1">#REF!</definedName>
    <definedName name="Table27" localSheetId="0">#REF!</definedName>
    <definedName name="Table27" localSheetId="1">#REF!</definedName>
    <definedName name="Table28" localSheetId="0">#REF!</definedName>
    <definedName name="Table28" localSheetId="1">#REF!</definedName>
    <definedName name="table3" localSheetId="0">#REF!</definedName>
    <definedName name="table3" localSheetId="1">#REF!</definedName>
    <definedName name="Table3_10" localSheetId="0">#REF!</definedName>
    <definedName name="Table3_10" localSheetId="1">#REF!</definedName>
    <definedName name="Table4" localSheetId="0">#REF!</definedName>
    <definedName name="Table4" localSheetId="1">#REF!</definedName>
    <definedName name="Table5" localSheetId="0">#REF!</definedName>
    <definedName name="Table5" localSheetId="1">#REF!</definedName>
    <definedName name="Table6" localSheetId="0">#REF!</definedName>
    <definedName name="Table6" localSheetId="1">#REF!</definedName>
    <definedName name="Table7" localSheetId="0">#REF!</definedName>
    <definedName name="Table7" localSheetId="1">#REF!</definedName>
    <definedName name="Table8" localSheetId="0">#REF!</definedName>
    <definedName name="Table8" localSheetId="1">#REF!</definedName>
    <definedName name="tablename" localSheetId="0">#REF!</definedName>
    <definedName name="tablename" localSheetId="1">#REF!</definedName>
    <definedName name="tabletemplate" localSheetId="0">#REF!</definedName>
    <definedName name="tabletemplate" localSheetId="1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emplate_Table" localSheetId="1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[20]Sum1!#REF!</definedName>
    <definedName name="TIME" localSheetId="1">[20]Sum1!#REF!</definedName>
    <definedName name="TMG_D" localSheetId="0">#REF!</definedName>
    <definedName name="TMG_D" localSheetId="1">#REF!</definedName>
    <definedName name="TMGO" localSheetId="0">#REF!</definedName>
    <definedName name="TMGO" localSheetId="1">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XG_D" localSheetId="0">#REF!</definedName>
    <definedName name="TXG_D" localSheetId="1">#REF!</definedName>
    <definedName name="TXGO" localSheetId="0">#REF!</definedName>
    <definedName name="TXGO" localSheetId="1">#REF!</definedName>
    <definedName name="USERNAME" localSheetId="0">#REF!</definedName>
    <definedName name="USERNAME" localSheetId="1">#REF!</definedName>
    <definedName name="UVOZ_DORABOTKI_99_TRBR" localSheetId="0">#REF!</definedName>
    <definedName name="UVOZ_DORABOTKI_99_TRBR" localSheetId="1">#REF!</definedName>
    <definedName name="UVOZ2000_10" localSheetId="0">#REF!</definedName>
    <definedName name="UVOZ2000_10" localSheetId="1">#REF!</definedName>
    <definedName name="UVOZ2000_10_27" localSheetId="0">#REF!</definedName>
    <definedName name="UVOZ2000_10_27" localSheetId="1">#REF!</definedName>
    <definedName name="UVOZ2000_27" localSheetId="0">#REF!</definedName>
    <definedName name="UVOZ2000_27" localSheetId="1">#REF!</definedName>
    <definedName name="UVOZ2001_27" localSheetId="0">#REF!</definedName>
    <definedName name="UVOZ2001_27" localSheetId="1">#REF!</definedName>
    <definedName name="UVOZ2002_27" localSheetId="0">#REF!</definedName>
    <definedName name="UVOZ2002_27" localSheetId="1">#REF!</definedName>
    <definedName name="UVOZ2003_27" localSheetId="0">#REF!</definedName>
    <definedName name="UVOZ2003_27" localSheetId="1">#REF!</definedName>
    <definedName name="UVOZ98_10_27" localSheetId="0">[34]BAZA!#REF!</definedName>
    <definedName name="UVOZ98_10_27" localSheetId="1">[34]BAZA!#REF!</definedName>
    <definedName name="UVOZ99_10_27" localSheetId="1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4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4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rn.97REDBOP." localSheetId="1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4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4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4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4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4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4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4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4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4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4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4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4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4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4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4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4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4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4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4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4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hidden="1">{"MONA",#N/A,FALSE,"S"}</definedName>
    <definedName name="wrn.MS." localSheetId="1" hidden="1">{#N/A,#N/A,FALSE,"MS"}</definedName>
    <definedName name="wrn.MS." localSheetId="14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4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4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4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4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4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4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4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4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4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4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4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4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4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4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4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[35]Exports!#REF!</definedName>
    <definedName name="x" localSheetId="14" hidden="1">[35]Exports!#REF!</definedName>
    <definedName name="x" localSheetId="15" hidden="1">[35]Exports!#REF!</definedName>
    <definedName name="x" localSheetId="16" hidden="1">[35]Exports!#REF!</definedName>
    <definedName name="x" localSheetId="5" hidden="1">[35]Exports!#REF!</definedName>
    <definedName name="x" localSheetId="6" hidden="1">[35]Exports!#REF!</definedName>
    <definedName name="x" localSheetId="7" hidden="1">[35]Exports!#REF!</definedName>
    <definedName name="x" localSheetId="8" hidden="1">[35]Exports!#REF!</definedName>
    <definedName name="x" localSheetId="12" hidden="1">[35]Exports!#REF!</definedName>
    <definedName name="x" hidden="1">[35]Exports!#REF!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mjat" localSheetId="1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x" localSheetId="1" hidden="1">{#N/A,#N/A,FALSE,"CB";#N/A,#N/A,FALSE,"CMB";#N/A,#N/A,FALSE,"NBFI"}</definedName>
    <definedName name="xxx" localSheetId="14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ear" localSheetId="0">#REF!</definedName>
    <definedName name="Year" localSheetId="1">#REF!</definedName>
    <definedName name="yyy" localSheetId="1" hidden="1">{"DEPOSITS",#N/A,FALSE,"COMML_MON";"LOANS",#N/A,FALSE,"COMML_MON"}</definedName>
    <definedName name="yyy" localSheetId="14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4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2'!$H:$O</definedName>
    <definedName name="Z_876DF252_643D_41DE_9ACF_13F1743B7ADE_.wvu.Cols" localSheetId="7" hidden="1">'Table 4'!#REF!,'Table 4'!#REF!,'Table 4'!$G:$M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5" hidden="1">'Table 2'!#REF!,'Table 2'!#REF!,'Table 2'!$H:$O</definedName>
    <definedName name="Z_9F6FD25D_BF4C_4003_BF2C_E250D8E5AEE5_.wvu.Cols" localSheetId="7" hidden="1">'Table 4'!#REF!,'Table 4'!#REF!,'Table 4'!$G:$M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1">#REF!</definedName>
    <definedName name="zkouska" localSheetId="0" hidden="1">#REF!</definedName>
    <definedName name="zkouska" localSheetId="1" hidden="1">#REF!</definedName>
    <definedName name="zkouska" localSheetId="4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4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4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4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hidden="1">{"Main Economic Indicators",#N/A,FALSE,"C"}</definedName>
  </definedNames>
  <calcPr calcId="125725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calcChain.xml><?xml version="1.0" encoding="utf-8"?>
<calcChain xmlns="http://schemas.openxmlformats.org/spreadsheetml/2006/main">
  <c r="L62" i="126"/>
  <c r="K62"/>
  <c r="J62"/>
  <c r="I62"/>
  <c r="H62"/>
  <c r="G62"/>
  <c r="F62"/>
  <c r="E62"/>
  <c r="D62"/>
  <c r="C62"/>
  <c r="B62"/>
  <c r="L49"/>
  <c r="K49"/>
  <c r="J49"/>
  <c r="I49"/>
  <c r="H49"/>
  <c r="G49"/>
  <c r="F49"/>
  <c r="E49"/>
  <c r="D49"/>
  <c r="C49"/>
  <c r="B49"/>
  <c r="L20"/>
  <c r="K20"/>
  <c r="J20"/>
  <c r="I20"/>
  <c r="H20"/>
  <c r="G20"/>
  <c r="F20"/>
  <c r="E20"/>
  <c r="D20"/>
  <c r="C20"/>
  <c r="B20"/>
  <c r="L7"/>
  <c r="K7"/>
  <c r="J7"/>
  <c r="I7"/>
  <c r="H7"/>
  <c r="G7"/>
  <c r="F7"/>
  <c r="E7"/>
  <c r="D7"/>
  <c r="C7"/>
  <c r="B7"/>
  <c r="AB40" i="6" l="1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X112" i="22" l="1"/>
  <c r="R112"/>
  <c r="L112"/>
  <c r="F112"/>
  <c r="X111"/>
  <c r="R111"/>
  <c r="L111"/>
  <c r="F111"/>
  <c r="X110"/>
  <c r="R110"/>
  <c r="L110"/>
  <c r="F110"/>
  <c r="X109"/>
  <c r="R109"/>
  <c r="L109"/>
  <c r="F109"/>
  <c r="X108"/>
  <c r="R108"/>
  <c r="L108"/>
  <c r="F108"/>
  <c r="X107"/>
  <c r="R107"/>
  <c r="L107"/>
  <c r="F107"/>
  <c r="X106"/>
  <c r="R106"/>
  <c r="L106"/>
  <c r="F106"/>
  <c r="X105"/>
  <c r="L105"/>
  <c r="X104"/>
  <c r="L104"/>
  <c r="X103"/>
  <c r="R103"/>
  <c r="L103"/>
  <c r="F103"/>
  <c r="Y98"/>
  <c r="V98"/>
  <c r="S98"/>
  <c r="P98"/>
  <c r="M98"/>
  <c r="J98"/>
  <c r="G98"/>
  <c r="D98"/>
  <c r="Y97"/>
  <c r="V97"/>
  <c r="S97"/>
  <c r="P97"/>
  <c r="M97"/>
  <c r="J97"/>
  <c r="G97"/>
  <c r="D97"/>
  <c r="Y95"/>
  <c r="V95"/>
  <c r="S95"/>
  <c r="P95"/>
  <c r="M95"/>
  <c r="J95"/>
  <c r="G95"/>
  <c r="D95"/>
  <c r="Y94"/>
  <c r="V94"/>
  <c r="S94"/>
  <c r="P94"/>
  <c r="M94"/>
  <c r="J94"/>
  <c r="G94"/>
  <c r="D94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T85"/>
  <c r="N85"/>
  <c r="H85"/>
  <c r="B85"/>
  <c r="U82"/>
  <c r="T82"/>
  <c r="O82"/>
  <c r="N82"/>
  <c r="I82"/>
  <c r="H82"/>
  <c r="C82"/>
  <c r="B82"/>
  <c r="U81"/>
  <c r="T81"/>
  <c r="O81"/>
  <c r="N81"/>
  <c r="I81"/>
  <c r="H81"/>
  <c r="C81"/>
  <c r="B81"/>
  <c r="U80"/>
  <c r="T80"/>
  <c r="O80"/>
  <c r="N80"/>
  <c r="I80"/>
  <c r="H80"/>
  <c r="C80"/>
  <c r="B80"/>
  <c r="U79"/>
  <c r="T79"/>
  <c r="O79"/>
  <c r="N79"/>
  <c r="I79"/>
  <c r="H79"/>
  <c r="C79"/>
  <c r="B79"/>
  <c r="U78"/>
  <c r="T78"/>
  <c r="O78"/>
  <c r="N78"/>
  <c r="I78"/>
  <c r="H78"/>
  <c r="C78"/>
  <c r="B78"/>
  <c r="U77"/>
  <c r="T77"/>
  <c r="O77"/>
  <c r="N77"/>
  <c r="I77"/>
  <c r="H77"/>
  <c r="C77"/>
  <c r="B77"/>
  <c r="U76"/>
  <c r="T76"/>
  <c r="O76"/>
  <c r="N76"/>
  <c r="I76"/>
  <c r="H76"/>
  <c r="C76"/>
  <c r="B76"/>
  <c r="U75"/>
  <c r="T75"/>
  <c r="O75"/>
  <c r="N75"/>
  <c r="I75"/>
  <c r="H75"/>
  <c r="C75"/>
  <c r="B75"/>
  <c r="U74"/>
  <c r="T74"/>
  <c r="O74"/>
  <c r="N74"/>
  <c r="I74"/>
  <c r="H74"/>
  <c r="C74"/>
  <c r="B74"/>
  <c r="U73"/>
  <c r="T73"/>
  <c r="O73"/>
  <c r="N73"/>
  <c r="I73"/>
  <c r="H73"/>
  <c r="C73"/>
  <c r="B73"/>
  <c r="U72"/>
  <c r="T72"/>
  <c r="O72"/>
  <c r="N72"/>
  <c r="I72"/>
  <c r="H72"/>
  <c r="C72"/>
  <c r="B72"/>
  <c r="U71"/>
  <c r="T71"/>
  <c r="O71"/>
  <c r="N71"/>
  <c r="I71"/>
  <c r="H71"/>
  <c r="C71"/>
  <c r="B71"/>
  <c r="X69"/>
  <c r="W69"/>
  <c r="U69"/>
  <c r="T69"/>
  <c r="S69" s="1"/>
  <c r="R69"/>
  <c r="Q69"/>
  <c r="O69"/>
  <c r="P69" s="1"/>
  <c r="N69"/>
  <c r="L69"/>
  <c r="K69"/>
  <c r="I69"/>
  <c r="H69"/>
  <c r="F69"/>
  <c r="E69"/>
  <c r="C69"/>
  <c r="D69" s="1"/>
  <c r="B69"/>
  <c r="X68"/>
  <c r="W68"/>
  <c r="U68"/>
  <c r="T68"/>
  <c r="R68"/>
  <c r="Q68"/>
  <c r="O68"/>
  <c r="P68" s="1"/>
  <c r="N68"/>
  <c r="L68"/>
  <c r="K68"/>
  <c r="I68"/>
  <c r="H68"/>
  <c r="F68"/>
  <c r="E68"/>
  <c r="C68"/>
  <c r="B68"/>
  <c r="X67"/>
  <c r="W67"/>
  <c r="U67"/>
  <c r="V67" s="1"/>
  <c r="T67"/>
  <c r="R67"/>
  <c r="Q67"/>
  <c r="O67"/>
  <c r="N67"/>
  <c r="L67"/>
  <c r="K67"/>
  <c r="I67"/>
  <c r="J67" s="1"/>
  <c r="H67"/>
  <c r="F67"/>
  <c r="E67"/>
  <c r="C67"/>
  <c r="B67"/>
  <c r="X66"/>
  <c r="W66"/>
  <c r="U66"/>
  <c r="V66" s="1"/>
  <c r="T66"/>
  <c r="R66"/>
  <c r="Q66"/>
  <c r="O66"/>
  <c r="N66"/>
  <c r="L66"/>
  <c r="K66"/>
  <c r="I66"/>
  <c r="H66"/>
  <c r="F66"/>
  <c r="E66"/>
  <c r="C66"/>
  <c r="B66"/>
  <c r="X65"/>
  <c r="W65"/>
  <c r="U65"/>
  <c r="T65"/>
  <c r="R65"/>
  <c r="Q65"/>
  <c r="O65"/>
  <c r="N65"/>
  <c r="L65"/>
  <c r="K65"/>
  <c r="I65"/>
  <c r="H65"/>
  <c r="F65"/>
  <c r="E65"/>
  <c r="C65"/>
  <c r="B65"/>
  <c r="X64"/>
  <c r="W64"/>
  <c r="U64"/>
  <c r="T64"/>
  <c r="R64"/>
  <c r="Q64"/>
  <c r="O64"/>
  <c r="N64"/>
  <c r="L64"/>
  <c r="K64"/>
  <c r="I64"/>
  <c r="H64"/>
  <c r="F64"/>
  <c r="E64"/>
  <c r="C64"/>
  <c r="B64"/>
  <c r="X63"/>
  <c r="W63"/>
  <c r="U63"/>
  <c r="T63"/>
  <c r="R63"/>
  <c r="Q63"/>
  <c r="O63"/>
  <c r="P63" s="1"/>
  <c r="N63"/>
  <c r="L63"/>
  <c r="K63"/>
  <c r="I63"/>
  <c r="H63"/>
  <c r="F63"/>
  <c r="E63"/>
  <c r="C63"/>
  <c r="D63" s="1"/>
  <c r="B63"/>
  <c r="X62"/>
  <c r="W62"/>
  <c r="U62"/>
  <c r="T62"/>
  <c r="R62"/>
  <c r="Q62"/>
  <c r="O62"/>
  <c r="P62" s="1"/>
  <c r="N62"/>
  <c r="L62"/>
  <c r="K62"/>
  <c r="I62"/>
  <c r="H62"/>
  <c r="F62"/>
  <c r="E62"/>
  <c r="C62"/>
  <c r="D62" s="1"/>
  <c r="B62"/>
  <c r="X61"/>
  <c r="W61"/>
  <c r="U61"/>
  <c r="T61"/>
  <c r="R61"/>
  <c r="Q61"/>
  <c r="O61"/>
  <c r="P61" s="1"/>
  <c r="N61"/>
  <c r="L61"/>
  <c r="K61"/>
  <c r="I61"/>
  <c r="H61"/>
  <c r="F61"/>
  <c r="E61"/>
  <c r="C61"/>
  <c r="D61" s="1"/>
  <c r="B61"/>
  <c r="X60"/>
  <c r="W60"/>
  <c r="U60"/>
  <c r="T60"/>
  <c r="R60"/>
  <c r="Q60"/>
  <c r="O60"/>
  <c r="P60" s="1"/>
  <c r="N60"/>
  <c r="L60"/>
  <c r="K60"/>
  <c r="I60"/>
  <c r="H60"/>
  <c r="F60"/>
  <c r="E60"/>
  <c r="C60"/>
  <c r="D60" s="1"/>
  <c r="B60"/>
  <c r="X59"/>
  <c r="W59"/>
  <c r="U59"/>
  <c r="T59"/>
  <c r="R59"/>
  <c r="Q59"/>
  <c r="O59"/>
  <c r="P59" s="1"/>
  <c r="N59"/>
  <c r="L59"/>
  <c r="K59"/>
  <c r="I59"/>
  <c r="H59"/>
  <c r="F59"/>
  <c r="E59"/>
  <c r="C59"/>
  <c r="D59" s="1"/>
  <c r="B59"/>
  <c r="X58"/>
  <c r="W58"/>
  <c r="U58"/>
  <c r="V58" s="1"/>
  <c r="T58"/>
  <c r="T70" s="1"/>
  <c r="R58"/>
  <c r="S58" s="1"/>
  <c r="Q58"/>
  <c r="O58"/>
  <c r="O70" s="1"/>
  <c r="P70" s="1"/>
  <c r="N58"/>
  <c r="L58"/>
  <c r="K58"/>
  <c r="I58"/>
  <c r="I70" s="1"/>
  <c r="H58"/>
  <c r="F58"/>
  <c r="E58"/>
  <c r="C58"/>
  <c r="C70" s="1"/>
  <c r="D70" s="1"/>
  <c r="B58"/>
  <c r="B70" s="1"/>
  <c r="Y69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S63" l="1"/>
  <c r="P58"/>
  <c r="V63"/>
  <c r="Y63"/>
  <c r="D64"/>
  <c r="G64"/>
  <c r="J64"/>
  <c r="M64"/>
  <c r="S59"/>
  <c r="V59"/>
  <c r="Y59"/>
  <c r="P64"/>
  <c r="S64"/>
  <c r="V64"/>
  <c r="Y64"/>
  <c r="D65"/>
  <c r="G65"/>
  <c r="J65"/>
  <c r="M65"/>
  <c r="P65"/>
  <c r="S65"/>
  <c r="V65"/>
  <c r="Y65"/>
  <c r="D66"/>
  <c r="G66"/>
  <c r="Y66"/>
  <c r="Y67"/>
  <c r="H70"/>
  <c r="S61"/>
  <c r="V61"/>
  <c r="Y61"/>
  <c r="E90"/>
  <c r="I90"/>
  <c r="N90"/>
  <c r="U90"/>
  <c r="B93"/>
  <c r="L93"/>
  <c r="Q93"/>
  <c r="X93"/>
  <c r="E96"/>
  <c r="L96"/>
  <c r="Q96"/>
  <c r="X96"/>
  <c r="B99"/>
  <c r="L99"/>
  <c r="N99"/>
  <c r="X99"/>
  <c r="B103"/>
  <c r="D103"/>
  <c r="I103"/>
  <c r="N103"/>
  <c r="S103"/>
  <c r="U103"/>
  <c r="B106"/>
  <c r="H106"/>
  <c r="N106"/>
  <c r="T106"/>
  <c r="B109"/>
  <c r="H109"/>
  <c r="N109"/>
  <c r="T109"/>
  <c r="B112"/>
  <c r="H112"/>
  <c r="N112"/>
  <c r="T112"/>
  <c r="M58"/>
  <c r="S68"/>
  <c r="C90"/>
  <c r="K90"/>
  <c r="R90"/>
  <c r="W90"/>
  <c r="F93"/>
  <c r="K93"/>
  <c r="R93"/>
  <c r="W93"/>
  <c r="F96"/>
  <c r="K96"/>
  <c r="R96"/>
  <c r="W96"/>
  <c r="C99"/>
  <c r="H99"/>
  <c r="O99"/>
  <c r="T99"/>
  <c r="C103"/>
  <c r="H103"/>
  <c r="J103"/>
  <c r="O103"/>
  <c r="T103"/>
  <c r="T113" s="1"/>
  <c r="Y103"/>
  <c r="C106"/>
  <c r="I106"/>
  <c r="O106"/>
  <c r="U106"/>
  <c r="C109"/>
  <c r="I109"/>
  <c r="O109"/>
  <c r="U109"/>
  <c r="C112"/>
  <c r="I112"/>
  <c r="O112"/>
  <c r="U112"/>
  <c r="Y58"/>
  <c r="S60"/>
  <c r="V60"/>
  <c r="Y60"/>
  <c r="S62"/>
  <c r="V62"/>
  <c r="Y62"/>
  <c r="J90"/>
  <c r="V90"/>
  <c r="M99"/>
  <c r="I113"/>
  <c r="M103"/>
  <c r="N113"/>
  <c r="U113"/>
  <c r="D90"/>
  <c r="G103"/>
  <c r="H113"/>
  <c r="J66"/>
  <c r="M66"/>
  <c r="P66"/>
  <c r="S66"/>
  <c r="M67"/>
  <c r="P67"/>
  <c r="S67"/>
  <c r="V68"/>
  <c r="Y68"/>
  <c r="V69"/>
  <c r="N70"/>
  <c r="J70" s="1"/>
  <c r="U70"/>
  <c r="V70" s="1"/>
  <c r="U83"/>
  <c r="T83" s="1"/>
  <c r="O83" s="1"/>
  <c r="N83" s="1"/>
  <c r="I83" s="1"/>
  <c r="H83" s="1"/>
  <c r="C83" s="1"/>
  <c r="B83" s="1"/>
  <c r="B90"/>
  <c r="F90"/>
  <c r="G90" s="1"/>
  <c r="H90"/>
  <c r="L90"/>
  <c r="M90" s="1"/>
  <c r="O90"/>
  <c r="Q90"/>
  <c r="T90"/>
  <c r="X90"/>
  <c r="Y90" s="1"/>
  <c r="C93"/>
  <c r="D93" s="1"/>
  <c r="E93"/>
  <c r="H93"/>
  <c r="G93" s="1"/>
  <c r="N93"/>
  <c r="M93" s="1"/>
  <c r="T93"/>
  <c r="S93" s="1"/>
  <c r="Y93"/>
  <c r="B96"/>
  <c r="H96"/>
  <c r="G96" s="1"/>
  <c r="N96"/>
  <c r="M96" s="1"/>
  <c r="T96"/>
  <c r="S96" s="1"/>
  <c r="Y96"/>
  <c r="F99"/>
  <c r="D99" s="1"/>
  <c r="I99"/>
  <c r="J99" s="1"/>
  <c r="R99"/>
  <c r="P99" s="1"/>
  <c r="U99"/>
  <c r="V99" s="1"/>
  <c r="P103"/>
  <c r="D58"/>
  <c r="G58"/>
  <c r="J58"/>
  <c r="G59"/>
  <c r="J59"/>
  <c r="M59"/>
  <c r="G60"/>
  <c r="J60"/>
  <c r="M60"/>
  <c r="G61"/>
  <c r="J61"/>
  <c r="M61"/>
  <c r="G62"/>
  <c r="J62"/>
  <c r="M62"/>
  <c r="G63"/>
  <c r="J63"/>
  <c r="M63"/>
  <c r="D67"/>
  <c r="G67"/>
  <c r="D68"/>
  <c r="G68"/>
  <c r="J68"/>
  <c r="M68"/>
  <c r="G69"/>
  <c r="J69"/>
  <c r="M69"/>
  <c r="I93"/>
  <c r="J93" s="1"/>
  <c r="O93"/>
  <c r="P93" s="1"/>
  <c r="U93"/>
  <c r="C96"/>
  <c r="D96" s="1"/>
  <c r="I96"/>
  <c r="J96" s="1"/>
  <c r="O96"/>
  <c r="P96" s="1"/>
  <c r="U96"/>
  <c r="V96" s="1"/>
  <c r="V103"/>
  <c r="X82" i="18"/>
  <c r="W82"/>
  <c r="U82"/>
  <c r="T82"/>
  <c r="R82"/>
  <c r="Q82"/>
  <c r="O82"/>
  <c r="N82"/>
  <c r="L82"/>
  <c r="K82"/>
  <c r="I82"/>
  <c r="H82"/>
  <c r="F82"/>
  <c r="E82"/>
  <c r="C82"/>
  <c r="B82"/>
  <c r="X81"/>
  <c r="W81"/>
  <c r="U81"/>
  <c r="T81"/>
  <c r="R81"/>
  <c r="Q81"/>
  <c r="O81"/>
  <c r="N81"/>
  <c r="L81"/>
  <c r="K81"/>
  <c r="I81"/>
  <c r="H81"/>
  <c r="F81"/>
  <c r="E81"/>
  <c r="C81"/>
  <c r="B81"/>
  <c r="X80"/>
  <c r="W80"/>
  <c r="U80"/>
  <c r="T80"/>
  <c r="R80"/>
  <c r="Q80"/>
  <c r="O80"/>
  <c r="N80"/>
  <c r="L80"/>
  <c r="K80"/>
  <c r="I80"/>
  <c r="H80"/>
  <c r="F80"/>
  <c r="E80"/>
  <c r="C80"/>
  <c r="B80"/>
  <c r="X79"/>
  <c r="W79"/>
  <c r="U79"/>
  <c r="T79"/>
  <c r="R79"/>
  <c r="Q79"/>
  <c r="O79"/>
  <c r="N79"/>
  <c r="L79"/>
  <c r="K79"/>
  <c r="I79"/>
  <c r="H79"/>
  <c r="F79"/>
  <c r="E79"/>
  <c r="C79"/>
  <c r="B79"/>
  <c r="X78"/>
  <c r="W78"/>
  <c r="U78"/>
  <c r="T78"/>
  <c r="R78"/>
  <c r="Q78"/>
  <c r="O78"/>
  <c r="N78"/>
  <c r="L78"/>
  <c r="K78"/>
  <c r="I78"/>
  <c r="H78"/>
  <c r="F78"/>
  <c r="E78"/>
  <c r="C78"/>
  <c r="B78"/>
  <c r="X77"/>
  <c r="W77"/>
  <c r="U77"/>
  <c r="T77"/>
  <c r="R77"/>
  <c r="Q77"/>
  <c r="O77"/>
  <c r="N77"/>
  <c r="L77"/>
  <c r="K77"/>
  <c r="I77"/>
  <c r="H77"/>
  <c r="F77"/>
  <c r="E77"/>
  <c r="C77"/>
  <c r="B77"/>
  <c r="X76"/>
  <c r="W76"/>
  <c r="U76"/>
  <c r="T76"/>
  <c r="R76"/>
  <c r="Q76"/>
  <c r="O76"/>
  <c r="N76"/>
  <c r="L76"/>
  <c r="K76"/>
  <c r="I76"/>
  <c r="H76"/>
  <c r="F76"/>
  <c r="E76"/>
  <c r="C76"/>
  <c r="B76"/>
  <c r="X75"/>
  <c r="W75"/>
  <c r="U75"/>
  <c r="T75"/>
  <c r="R75"/>
  <c r="Q75"/>
  <c r="O75"/>
  <c r="N75"/>
  <c r="L75"/>
  <c r="K75"/>
  <c r="I75"/>
  <c r="H75"/>
  <c r="F75"/>
  <c r="E75"/>
  <c r="C75"/>
  <c r="B75"/>
  <c r="X74"/>
  <c r="W74"/>
  <c r="U74"/>
  <c r="T74"/>
  <c r="R74"/>
  <c r="Q74"/>
  <c r="O74"/>
  <c r="N74"/>
  <c r="L74"/>
  <c r="K74"/>
  <c r="I74"/>
  <c r="H74"/>
  <c r="F74"/>
  <c r="E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U83" s="1"/>
  <c r="T71"/>
  <c r="T83" s="1"/>
  <c r="S71"/>
  <c r="R71"/>
  <c r="Q71"/>
  <c r="P71"/>
  <c r="O71"/>
  <c r="O83" s="1"/>
  <c r="N71"/>
  <c r="N83" s="1"/>
  <c r="M71"/>
  <c r="L71"/>
  <c r="K71"/>
  <c r="J71"/>
  <c r="I71"/>
  <c r="I83" s="1"/>
  <c r="H71"/>
  <c r="H83" s="1"/>
  <c r="G71"/>
  <c r="F71"/>
  <c r="E71"/>
  <c r="D71"/>
  <c r="C71"/>
  <c r="C83" s="1"/>
  <c r="B71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U70" s="1"/>
  <c r="T58"/>
  <c r="T70" s="1"/>
  <c r="S58"/>
  <c r="R58"/>
  <c r="Q58"/>
  <c r="P58"/>
  <c r="P70" s="1"/>
  <c r="O58"/>
  <c r="O70" s="1"/>
  <c r="N58"/>
  <c r="N70" s="1"/>
  <c r="M58"/>
  <c r="L58"/>
  <c r="K58"/>
  <c r="J58"/>
  <c r="I58"/>
  <c r="I70" s="1"/>
  <c r="H58"/>
  <c r="H70" s="1"/>
  <c r="G58"/>
  <c r="F58"/>
  <c r="E58"/>
  <c r="D58"/>
  <c r="C58"/>
  <c r="C70" s="1"/>
  <c r="B58"/>
  <c r="B70" s="1"/>
  <c r="AC50"/>
  <c r="AB50"/>
  <c r="Z50"/>
  <c r="Y50"/>
  <c r="W50"/>
  <c r="V50"/>
  <c r="T50"/>
  <c r="S50"/>
  <c r="AC47"/>
  <c r="AB47"/>
  <c r="Z47"/>
  <c r="Y47"/>
  <c r="W47"/>
  <c r="V47"/>
  <c r="T47"/>
  <c r="S47"/>
  <c r="AC44"/>
  <c r="AB44"/>
  <c r="Z44"/>
  <c r="Y44"/>
  <c r="W44"/>
  <c r="V44"/>
  <c r="T44"/>
  <c r="S44"/>
  <c r="AD41"/>
  <c r="AC41"/>
  <c r="AB41"/>
  <c r="AA41"/>
  <c r="Z41"/>
  <c r="Y41"/>
  <c r="X41"/>
  <c r="W41"/>
  <c r="V41"/>
  <c r="U41"/>
  <c r="T41"/>
  <c r="S41"/>
  <c r="AD38"/>
  <c r="AC38"/>
  <c r="AB38"/>
  <c r="AA38"/>
  <c r="Z38"/>
  <c r="Y38"/>
  <c r="X38"/>
  <c r="W38"/>
  <c r="V38"/>
  <c r="U38"/>
  <c r="T38"/>
  <c r="S38"/>
  <c r="AD35"/>
  <c r="AC35"/>
  <c r="AB35"/>
  <c r="AA35"/>
  <c r="Z35"/>
  <c r="Y35"/>
  <c r="X35"/>
  <c r="W35"/>
  <c r="V35"/>
  <c r="U35"/>
  <c r="T35"/>
  <c r="S35"/>
  <c r="AD32"/>
  <c r="AC32"/>
  <c r="AB32"/>
  <c r="AA32"/>
  <c r="Z32"/>
  <c r="Y32"/>
  <c r="X32"/>
  <c r="W32"/>
  <c r="V32"/>
  <c r="U32"/>
  <c r="T32"/>
  <c r="S32"/>
  <c r="AD29"/>
  <c r="AC29"/>
  <c r="AB29"/>
  <c r="AA29"/>
  <c r="Z29"/>
  <c r="Y29"/>
  <c r="X29"/>
  <c r="W29"/>
  <c r="V29"/>
  <c r="U29"/>
  <c r="T29"/>
  <c r="S29"/>
  <c r="AD26"/>
  <c r="AC26"/>
  <c r="AB26"/>
  <c r="AA26"/>
  <c r="Z26"/>
  <c r="Y26"/>
  <c r="X26"/>
  <c r="W26"/>
  <c r="V26"/>
  <c r="U26"/>
  <c r="T26"/>
  <c r="S26"/>
  <c r="AD23"/>
  <c r="AC23"/>
  <c r="AB23"/>
  <c r="AA23"/>
  <c r="Z23"/>
  <c r="Y23"/>
  <c r="X23"/>
  <c r="W23"/>
  <c r="V23"/>
  <c r="U23"/>
  <c r="T23"/>
  <c r="S23"/>
  <c r="AD20"/>
  <c r="AC20"/>
  <c r="AB20"/>
  <c r="AA20"/>
  <c r="Z20"/>
  <c r="Y20"/>
  <c r="X20"/>
  <c r="W20"/>
  <c r="V20"/>
  <c r="U20"/>
  <c r="T20"/>
  <c r="S20"/>
  <c r="AD17"/>
  <c r="AC17"/>
  <c r="AB17"/>
  <c r="AA17"/>
  <c r="Z17"/>
  <c r="Y17"/>
  <c r="X17"/>
  <c r="W17"/>
  <c r="V17"/>
  <c r="U17"/>
  <c r="T17"/>
  <c r="S17"/>
  <c r="AD14"/>
  <c r="AC14"/>
  <c r="AB14"/>
  <c r="AA14"/>
  <c r="Z14"/>
  <c r="Y14"/>
  <c r="X14"/>
  <c r="W14"/>
  <c r="V14"/>
  <c r="U14"/>
  <c r="T14"/>
  <c r="S14"/>
  <c r="AD11"/>
  <c r="AC11"/>
  <c r="AB11"/>
  <c r="AA11"/>
  <c r="Z11"/>
  <c r="Y11"/>
  <c r="X11"/>
  <c r="W11"/>
  <c r="V11"/>
  <c r="U11"/>
  <c r="T11"/>
  <c r="S11"/>
  <c r="AD8"/>
  <c r="AC8"/>
  <c r="AB8"/>
  <c r="AA8"/>
  <c r="Z8"/>
  <c r="Y8"/>
  <c r="X8"/>
  <c r="W8"/>
  <c r="V8"/>
  <c r="U8"/>
  <c r="T8"/>
  <c r="S8"/>
  <c r="AD5"/>
  <c r="AC5"/>
  <c r="AB5"/>
  <c r="AA5"/>
  <c r="Z5"/>
  <c r="Y5"/>
  <c r="X5"/>
  <c r="W5"/>
  <c r="V5"/>
  <c r="U5"/>
  <c r="T5"/>
  <c r="S5"/>
  <c r="C93" l="1"/>
  <c r="K93"/>
  <c r="J93" s="1"/>
  <c r="M93"/>
  <c r="R93"/>
  <c r="W93"/>
  <c r="V93" s="1"/>
  <c r="Y93"/>
  <c r="F96"/>
  <c r="K96"/>
  <c r="J96"/>
  <c r="R96"/>
  <c r="W96"/>
  <c r="V96"/>
  <c r="F99"/>
  <c r="K99"/>
  <c r="J99" s="1"/>
  <c r="M99"/>
  <c r="R99"/>
  <c r="W99"/>
  <c r="V99" s="1"/>
  <c r="Y99"/>
  <c r="F102"/>
  <c r="K102"/>
  <c r="J102"/>
  <c r="R102"/>
  <c r="W102"/>
  <c r="V102"/>
  <c r="U100" i="22"/>
  <c r="O113"/>
  <c r="E93" i="18"/>
  <c r="G93"/>
  <c r="L93"/>
  <c r="N93"/>
  <c r="P93"/>
  <c r="X93"/>
  <c r="E96"/>
  <c r="D96" s="1"/>
  <c r="G96"/>
  <c r="I96"/>
  <c r="Q96"/>
  <c r="P96" s="1"/>
  <c r="S96"/>
  <c r="U96"/>
  <c r="B99"/>
  <c r="Y96" s="1"/>
  <c r="D99"/>
  <c r="L99"/>
  <c r="N99"/>
  <c r="P99"/>
  <c r="X99"/>
  <c r="E102"/>
  <c r="D102" s="1"/>
  <c r="G102"/>
  <c r="I102"/>
  <c r="Q102"/>
  <c r="P102" s="1"/>
  <c r="S102"/>
  <c r="U102"/>
  <c r="D70"/>
  <c r="J70"/>
  <c r="C113" i="22"/>
  <c r="B113"/>
  <c r="C106" i="18"/>
  <c r="F106"/>
  <c r="H106"/>
  <c r="G106" s="1"/>
  <c r="K106"/>
  <c r="J106"/>
  <c r="O106"/>
  <c r="R106"/>
  <c r="T106"/>
  <c r="W106"/>
  <c r="V106"/>
  <c r="F109"/>
  <c r="C109"/>
  <c r="L109"/>
  <c r="I109"/>
  <c r="R109"/>
  <c r="O109"/>
  <c r="X109"/>
  <c r="U109"/>
  <c r="F112"/>
  <c r="C112"/>
  <c r="L112"/>
  <c r="I112"/>
  <c r="R112"/>
  <c r="O112"/>
  <c r="X112"/>
  <c r="U112"/>
  <c r="F115"/>
  <c r="C115"/>
  <c r="L115"/>
  <c r="I115"/>
  <c r="R115"/>
  <c r="O115"/>
  <c r="X115"/>
  <c r="U115"/>
  <c r="V70"/>
  <c r="B83"/>
  <c r="B93"/>
  <c r="D93"/>
  <c r="D103" s="1"/>
  <c r="F93"/>
  <c r="H93"/>
  <c r="O93"/>
  <c r="Q93"/>
  <c r="T93"/>
  <c r="C96"/>
  <c r="H96"/>
  <c r="L96"/>
  <c r="O96"/>
  <c r="T96"/>
  <c r="X96"/>
  <c r="C99"/>
  <c r="E99"/>
  <c r="H99"/>
  <c r="G99" s="1"/>
  <c r="O99"/>
  <c r="Q99"/>
  <c r="T99"/>
  <c r="S99" s="1"/>
  <c r="C102"/>
  <c r="H102"/>
  <c r="L102"/>
  <c r="O102"/>
  <c r="T102"/>
  <c r="X102"/>
  <c r="G99" i="22"/>
  <c r="V93"/>
  <c r="C100"/>
  <c r="N100"/>
  <c r="E106" i="18"/>
  <c r="B106"/>
  <c r="D106"/>
  <c r="L106"/>
  <c r="I106"/>
  <c r="I116" s="1"/>
  <c r="Q106"/>
  <c r="N106"/>
  <c r="P106"/>
  <c r="X106"/>
  <c r="U106"/>
  <c r="U116" s="1"/>
  <c r="E109"/>
  <c r="B109"/>
  <c r="Y106" s="1"/>
  <c r="K109"/>
  <c r="H109"/>
  <c r="Q109"/>
  <c r="N109"/>
  <c r="W109"/>
  <c r="T109"/>
  <c r="E112"/>
  <c r="B112"/>
  <c r="K112"/>
  <c r="H112"/>
  <c r="Q112"/>
  <c r="N112"/>
  <c r="W112"/>
  <c r="T112"/>
  <c r="E115"/>
  <c r="B115"/>
  <c r="K115"/>
  <c r="H115"/>
  <c r="Q115"/>
  <c r="N115"/>
  <c r="W115"/>
  <c r="T115"/>
  <c r="I93"/>
  <c r="U93"/>
  <c r="B96"/>
  <c r="N96"/>
  <c r="M96" s="1"/>
  <c r="I99"/>
  <c r="U99"/>
  <c r="B102"/>
  <c r="N102"/>
  <c r="M102" s="1"/>
  <c r="S90" i="22"/>
  <c r="T100"/>
  <c r="O100"/>
  <c r="P90"/>
  <c r="H100"/>
  <c r="B100"/>
  <c r="Y99" s="1"/>
  <c r="S99"/>
  <c r="I100"/>
  <c r="C103" i="18" l="1"/>
  <c r="J103"/>
  <c r="I103"/>
  <c r="M106"/>
  <c r="N116"/>
  <c r="H116"/>
  <c r="H103"/>
  <c r="S106"/>
  <c r="T116"/>
  <c r="O116"/>
  <c r="U103"/>
  <c r="V103"/>
  <c r="B116"/>
  <c r="S93"/>
  <c r="T103"/>
  <c r="P103" s="1"/>
  <c r="O103"/>
  <c r="B103"/>
  <c r="Y102" s="1"/>
  <c r="C116"/>
  <c r="N103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<sst xmlns="http://schemas.openxmlformats.org/spreadsheetml/2006/main" count="1404" uniqueCount="573">
  <si>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</si>
  <si>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</si>
  <si>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</si>
  <si>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</si>
  <si>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</si>
  <si>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</si>
  <si>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</si>
  <si>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</si>
  <si>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</si>
  <si>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</si>
  <si>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</si>
  <si>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</si>
  <si>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</si>
  <si>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</si>
  <si>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</si>
  <si>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</si>
  <si>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</si>
  <si>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</si>
  <si>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</si>
  <si>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</si>
  <si>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</si>
  <si>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</si>
  <si>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</si>
  <si>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</si>
  <si>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</si>
  <si>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</si>
  <si>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</si>
  <si>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Industrial output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</si>
  <si>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</si>
  <si>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</si>
  <si>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</si>
  <si>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</si>
  <si>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</si>
  <si>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</si>
  <si>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</si>
  <si>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</si>
  <si>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</si>
  <si>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</si>
  <si>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</si>
  <si>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</si>
  <si>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</si>
  <si>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</si>
  <si>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</si>
  <si>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</si>
  <si>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</si>
  <si>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</si>
  <si>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</si>
  <si>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</si>
  <si>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</si>
  <si>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</si>
  <si>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</si>
  <si>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</si>
  <si>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</si>
  <si>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</si>
  <si>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</si>
  <si>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</si>
  <si>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</si>
  <si>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</si>
  <si>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</si>
  <si>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</si>
  <si>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</si>
  <si>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</si>
  <si>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</si>
  <si>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</si>
  <si>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</si>
  <si>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</si>
  <si>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</si>
  <si>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</si>
  <si>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</si>
  <si>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</si>
  <si>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</si>
  <si>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</si>
  <si>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</si>
  <si>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</si>
  <si>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</si>
  <si>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</si>
  <si>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</si>
  <si>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</si>
  <si>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</si>
  <si>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</si>
  <si>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</si>
  <si>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</si>
  <si>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</si>
  <si>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</si>
  <si>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</si>
  <si>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</si>
  <si>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</si>
  <si>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</si>
  <si>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</si>
  <si>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</si>
  <si>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</si>
  <si>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</si>
  <si>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</si>
  <si>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</si>
  <si>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</si>
  <si>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</si>
  <si>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</si>
  <si>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</si>
  <si>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</si>
  <si>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</si>
  <si>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</si>
  <si>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</si>
  <si>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</si>
  <si>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</si>
  <si>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</si>
  <si>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</si>
  <si>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</si>
  <si>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</si>
  <si>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</si>
  <si>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</si>
  <si>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</si>
  <si>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</si>
  <si>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</si>
  <si>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</si>
  <si>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</si>
  <si>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</si>
  <si>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</si>
  <si>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</si>
  <si>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</si>
  <si>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</si>
  <si>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</si>
  <si>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</si>
  <si>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</si>
  <si>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</si>
  <si>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</si>
  <si>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</si>
  <si>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</si>
  <si>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</si>
  <si>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</si>
  <si>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</si>
  <si>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</si>
  <si>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</si>
  <si>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</si>
  <si>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</si>
  <si>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</si>
  <si>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</si>
  <si>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</si>
  <si>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</si>
  <si>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</si>
  <si>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</si>
  <si>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</si>
  <si>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</si>
  <si>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</si>
  <si>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</si>
  <si>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</si>
  <si>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</si>
  <si>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</si>
  <si>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</si>
  <si>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</si>
  <si>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</si>
  <si>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</si>
  <si>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</si>
  <si>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</si>
  <si>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</si>
  <si>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</si>
  <si>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</si>
  <si>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</si>
  <si>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</si>
  <si>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</si>
  <si>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</si>
  <si>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</si>
  <si>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</si>
  <si>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</si>
  <si>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</si>
  <si>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</si>
  <si>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</si>
  <si>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</si>
  <si>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</si>
  <si>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</si>
  <si>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</si>
  <si>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</si>
  <si>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</si>
  <si>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</si>
  <si>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</si>
  <si>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</si>
  <si>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</si>
  <si>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</si>
  <si>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</si>
  <si>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</si>
  <si>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</si>
  <si>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</si>
  <si>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</si>
  <si>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</si>
  <si>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</si>
  <si>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</si>
  <si>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</si>
  <si>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</si>
  <si>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</si>
  <si>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</si>
  <si>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</si>
  <si>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</si>
  <si>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</si>
  <si>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</si>
  <si>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</si>
  <si>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</si>
  <si>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</si>
  <si>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</si>
  <si>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</si>
  <si>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</si>
  <si>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</si>
  <si>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</si>
  <si>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</si>
  <si>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</si>
  <si>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</si>
  <si>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</si>
  <si>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</si>
  <si>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</si>
  <si>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</si>
  <si>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</si>
  <si>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</si>
  <si>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</si>
  <si>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</si>
  <si>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</si>
  <si>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</si>
  <si>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</si>
  <si>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</si>
  <si>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</si>
  <si>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contribution to change in percentage points</t>
  </si>
  <si>
    <t>Total</t>
  </si>
  <si>
    <t>Food</t>
  </si>
  <si>
    <t>Grain products</t>
  </si>
  <si>
    <t>Fresh and processed vegetables</t>
  </si>
  <si>
    <t>Fresh and processed fruits</t>
  </si>
  <si>
    <t>Meat and poultry</t>
  </si>
  <si>
    <t>Fresh and cooked fish</t>
  </si>
  <si>
    <t>Dairy products</t>
  </si>
  <si>
    <t>Eggs</t>
  </si>
  <si>
    <t>Oils and fats</t>
  </si>
  <si>
    <t>Tobacco and beverages</t>
  </si>
  <si>
    <t>Clothing and footwear</t>
  </si>
  <si>
    <t>Housing</t>
  </si>
  <si>
    <t>Flat (rent, water and other services)</t>
  </si>
  <si>
    <t>Fuel and lighting</t>
  </si>
  <si>
    <t>Heating and services</t>
  </si>
  <si>
    <t>Electric power</t>
  </si>
  <si>
    <t>Hygiene and health</t>
  </si>
  <si>
    <t>Culture and entertainment</t>
  </si>
  <si>
    <t>Transport and communication services</t>
  </si>
  <si>
    <t>Fuels and lubricants</t>
  </si>
  <si>
    <t>Public transport services &amp; PTT</t>
  </si>
  <si>
    <t>Restaurants and hotels</t>
  </si>
  <si>
    <t>Other services n.e.c.</t>
  </si>
  <si>
    <t>annual changes in 2013 (in %)</t>
  </si>
  <si>
    <t>NOMINAL AND REAL NET WAGES BY MAIN ECONOMIC ACTIVITIES*</t>
  </si>
  <si>
    <t>Oct.</t>
  </si>
  <si>
    <t>Nov.</t>
  </si>
  <si>
    <t>Aug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</si>
  <si>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</si>
  <si>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</si>
  <si>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</si>
  <si>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</si>
  <si>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</si>
  <si>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</si>
  <si>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</si>
  <si>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</si>
  <si>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</si>
  <si>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</si>
  <si>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</si>
  <si>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</si>
  <si>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</si>
  <si>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</si>
  <si>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</si>
  <si>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</si>
  <si>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</si>
  <si>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</si>
  <si>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</si>
  <si>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</si>
  <si>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</si>
  <si>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</si>
  <si>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>Nov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</si>
  <si>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</si>
  <si>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</si>
  <si>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</si>
  <si>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</si>
  <si>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</si>
  <si>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</si>
  <si>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</si>
  <si>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</si>
  <si>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</si>
  <si>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</si>
  <si>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</si>
  <si>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</si>
  <si>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</si>
  <si>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</si>
  <si>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</si>
  <si>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</si>
  <si>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</si>
  <si>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</si>
  <si>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</si>
  <si>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</si>
  <si>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</si>
  <si>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</si>
  <si>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</si>
  <si>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</si>
  <si>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</si>
  <si>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</si>
  <si>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</si>
  <si>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Sep</t>
  </si>
  <si>
    <t>Sept-13</t>
  </si>
  <si>
    <t>XI.2013</t>
  </si>
  <si>
    <t>Oct-13</t>
  </si>
  <si>
    <t>Noe-13</t>
  </si>
  <si>
    <t>Revised Budget 2013</t>
  </si>
  <si>
    <t>XII.2013</t>
  </si>
  <si>
    <t>XII.2012</t>
  </si>
  <si>
    <t>Dec-13</t>
  </si>
  <si>
    <t>Jan-Nov 2013</t>
  </si>
  <si>
    <t>Jan.-Nov.</t>
  </si>
  <si>
    <t>I-XII.2013</t>
  </si>
  <si>
    <t>I-XII.2012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</si>
  <si>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</si>
  <si>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</si>
  <si>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</si>
  <si>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</si>
  <si>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</si>
  <si>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</si>
  <si>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</si>
  <si>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</si>
  <si>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</si>
  <si>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</si>
  <si>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</si>
  <si>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</si>
  <si>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</si>
  <si>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</si>
  <si>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</si>
  <si>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</si>
  <si>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</si>
  <si>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</si>
  <si>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</si>
  <si>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</si>
  <si>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</si>
  <si>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</si>
  <si>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</si>
  <si>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</si>
  <si>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</si>
  <si>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</si>
  <si>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</si>
  <si>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</si>
  <si>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</si>
  <si>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</si>
  <si>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</si>
  <si>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</si>
  <si>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</si>
  <si>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I-X 2013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</si>
  <si>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</si>
  <si>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</si>
  <si>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</si>
  <si>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</si>
  <si>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</si>
  <si>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</si>
  <si>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</si>
  <si>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</si>
  <si>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</si>
  <si>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</si>
  <si>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</si>
  <si>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</si>
  <si>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</si>
  <si>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</si>
  <si>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</si>
  <si>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</si>
  <si>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</si>
  <si>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</si>
  <si>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</si>
  <si>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</si>
  <si>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</si>
  <si>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</si>
  <si>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</si>
  <si>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</si>
  <si>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</si>
  <si>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</si>
  <si>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</si>
  <si>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</si>
  <si>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</si>
  <si>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</si>
  <si>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</si>
  <si>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</si>
  <si>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</si>
  <si>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</si>
  <si>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</si>
  <si>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</si>
  <si>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</si>
  <si>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</si>
  <si>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</si>
  <si>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</si>
  <si>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</si>
  <si>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</si>
  <si>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</si>
  <si>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</si>
  <si>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</si>
  <si>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</si>
  <si>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</si>
  <si>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</si>
  <si>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</si>
  <si>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</si>
  <si>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</si>
  <si>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</si>
  <si>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</si>
  <si>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index 2006=100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</si>
  <si>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</si>
  <si>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</si>
  <si>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</si>
  <si>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</si>
  <si>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</si>
  <si>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</si>
  <si>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</si>
  <si>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</si>
  <si>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</si>
  <si>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</si>
  <si>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</si>
  <si>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</si>
  <si>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</si>
  <si>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</si>
  <si>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</si>
  <si>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</si>
  <si>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</si>
  <si>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</si>
  <si>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</si>
  <si>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</si>
  <si>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</si>
  <si>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</si>
  <si>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</si>
  <si>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</si>
  <si>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</si>
  <si>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</si>
  <si>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</si>
  <si>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</si>
  <si>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</si>
  <si>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</si>
  <si>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</si>
  <si>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</si>
  <si>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</si>
  <si>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</si>
  <si>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Cumulative change       I-XII.2012</t>
  </si>
  <si>
    <t>Cumulative change    XI.2013-XII.2012</t>
  </si>
  <si>
    <t>Monthly change             XI.2013 /X.2013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</si>
  <si>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</si>
  <si>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</si>
  <si>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</si>
  <si>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</si>
  <si>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</si>
  <si>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</si>
  <si>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</si>
  <si>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</si>
  <si>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</si>
  <si>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</si>
  <si>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</si>
  <si>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</si>
  <si>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</si>
  <si>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Cumulative change    I-XII.2012</t>
  </si>
  <si>
    <t>Cumulative change  XII.2012 - XI.2013</t>
  </si>
  <si>
    <t>Monthly change     XI.2013/X. 2013</t>
  </si>
  <si>
    <t>Balance as of  XI.2013</t>
  </si>
  <si>
    <t>Net foreign assets</t>
  </si>
  <si>
    <t xml:space="preserve">Net domestic assets </t>
  </si>
  <si>
    <r>
      <rPr>
        <sz val="10"/>
        <rFont val="Tahoma"/>
        <family val="2"/>
        <charset val="204"/>
      </rPr>
      <t>*</t>
    </r>
    <r>
      <rPr>
        <sz val="10"/>
        <rFont val="Tahoma"/>
        <family val="2"/>
      </rPr>
      <t xml:space="preserve">Includes the currency in circulation (including the cash in vault of banks), the reserve requirements in denar and foreign currency </t>
    </r>
  </si>
  <si>
    <t xml:space="preserve">and the excess of liquid assets over the reserve requirement (in denars) </t>
  </si>
  <si>
    <t>MONETARY AGREGATES</t>
  </si>
  <si>
    <t>October</t>
  </si>
  <si>
    <t>November</t>
  </si>
  <si>
    <t>М0</t>
  </si>
  <si>
    <t>М1</t>
  </si>
  <si>
    <t>М4</t>
  </si>
  <si>
    <t>М4-denar</t>
  </si>
  <si>
    <t>Source:NBRM.</t>
  </si>
  <si>
    <t>TOTAL DEPOSITS AT BANKS AND SAVING HOUSES</t>
  </si>
  <si>
    <t>Balance as of 31.10.2013</t>
  </si>
  <si>
    <t>Balance as of 30.11.2013</t>
  </si>
  <si>
    <t xml:space="preserve">Monthly change (November 2013/ October 2013) </t>
  </si>
  <si>
    <t>Annual change (October 2013/ October 2012)</t>
  </si>
  <si>
    <t>Annual change (November 2013/November 2012)</t>
  </si>
  <si>
    <t>Contribution to the monthly growth of total deposit in November 2013</t>
  </si>
  <si>
    <t>Contribution to the annual growth of total deposit in November 2013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</si>
  <si>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</si>
  <si>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</si>
  <si>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</si>
  <si>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</si>
  <si>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</si>
  <si>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</si>
  <si>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</si>
  <si>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</si>
  <si>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</si>
  <si>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</si>
  <si>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</si>
  <si>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</si>
  <si>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</si>
  <si>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</si>
  <si>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</si>
  <si>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>Contribution to the monthly growth of total credit in November 2013</t>
  </si>
  <si>
    <t>Contribution to the annual growth of total credit in November 2013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</si>
  <si>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</si>
  <si>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</si>
  <si>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</si>
  <si>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</si>
  <si>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</si>
  <si>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</si>
  <si>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</si>
  <si>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</si>
  <si>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</si>
  <si>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</si>
  <si>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Balance as of XI.2013</t>
  </si>
  <si>
    <t>Monthly change XI.2013/ X.2013</t>
  </si>
  <si>
    <t>Annual change XI.2013/XI.2012</t>
  </si>
  <si>
    <t>Foreign assets</t>
  </si>
  <si>
    <t>Foreign liabilities</t>
  </si>
  <si>
    <t>INTEREST RATES</t>
  </si>
  <si>
    <t>Dec.13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</si>
  <si>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</si>
  <si>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</si>
  <si>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</si>
  <si>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</si>
  <si>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</si>
  <si>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Nov.13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</si>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</sst>
</file>

<file path=xl/styles.xml><?xml version="1.0" encoding="utf-8"?>
<styleSheet xmlns="http://schemas.openxmlformats.org/spreadsheetml/2006/main">
  <numFmts count="4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dd/mm/yyyy;@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General\."/>
  </numFmts>
  <fonts count="156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9"/>
      <name val="Tahoma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9"/>
      <name val="Tahoma"/>
      <family val="2"/>
      <charset val="204"/>
    </font>
    <font>
      <b/>
      <sz val="8.5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8.5"/>
      <name val="Tahoma"/>
      <family val="2"/>
      <charset val="204"/>
    </font>
    <font>
      <sz val="10"/>
      <name val="SvobodaFWF"/>
      <charset val="2"/>
    </font>
    <font>
      <b/>
      <i/>
      <sz val="9"/>
      <name val="Tahoma"/>
      <family val="2"/>
      <charset val="204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b/>
      <sz val="12"/>
      <name val="Tahoma"/>
      <family val="2"/>
      <charset val="204"/>
    </font>
    <font>
      <b/>
      <i/>
      <sz val="11"/>
      <name val="Tahoma"/>
      <family val="2"/>
      <charset val="204"/>
    </font>
    <font>
      <sz val="10"/>
      <color theme="1"/>
      <name val="Tahoma"/>
      <family val="2"/>
      <charset val="204"/>
    </font>
    <font>
      <sz val="12"/>
      <name val="MAC C Times"/>
      <family val="1"/>
    </font>
    <font>
      <sz val="10"/>
      <color theme="1"/>
      <name val="Calibri"/>
      <family val="2"/>
      <scheme val="minor"/>
    </font>
    <font>
      <sz val="12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i/>
      <sz val="11"/>
      <color theme="1"/>
      <name val="Tahoma"/>
      <family val="2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b/>
      <sz val="11"/>
      <color theme="1"/>
      <name val="Tahoma"/>
      <family val="2"/>
      <charset val="204"/>
    </font>
    <font>
      <i/>
      <sz val="11"/>
      <color theme="1"/>
      <name val="Tahoma"/>
      <family val="2"/>
      <charset val="204"/>
    </font>
    <font>
      <sz val="11"/>
      <color theme="1" tint="4.9989318521683403E-2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12">
    <xf numFmtId="0" fontId="0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3" fillId="16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83" fillId="17" borderId="0" applyNumberFormat="0" applyBorder="0" applyAlignment="0" applyProtection="0"/>
    <xf numFmtId="0" fontId="15" fillId="5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83" fillId="18" borderId="0" applyNumberFormat="0" applyBorder="0" applyAlignment="0" applyProtection="0"/>
    <xf numFmtId="0" fontId="15" fillId="6" borderId="0" applyNumberFormat="0" applyBorder="0" applyAlignment="0" applyProtection="0"/>
    <xf numFmtId="0" fontId="83" fillId="19" borderId="0" applyNumberFormat="0" applyBorder="0" applyAlignment="0" applyProtection="0"/>
    <xf numFmtId="0" fontId="15" fillId="4" borderId="0" applyNumberFormat="0" applyBorder="0" applyAlignment="0" applyProtection="0"/>
    <xf numFmtId="0" fontId="83" fillId="20" borderId="0" applyNumberFormat="0" applyBorder="0" applyAlignment="0" applyProtection="0"/>
    <xf numFmtId="173" fontId="16" fillId="0" borderId="0" applyFont="0" applyFill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17" fillId="8" borderId="0" applyNumberFormat="0" applyBorder="0" applyAlignment="0" applyProtection="0"/>
    <xf numFmtId="0" fontId="84" fillId="23" borderId="0" applyNumberFormat="0" applyBorder="0" applyAlignment="0" applyProtection="0"/>
    <xf numFmtId="0" fontId="17" fillId="9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17" fillId="7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18" fillId="0" borderId="1">
      <protection hidden="1"/>
    </xf>
    <xf numFmtId="0" fontId="19" fillId="10" borderId="1" applyNumberFormat="0" applyFont="0" applyBorder="0" applyAlignment="0" applyProtection="0">
      <protection hidden="1"/>
    </xf>
    <xf numFmtId="1" fontId="20" fillId="11" borderId="2">
      <alignment horizontal="right" vertical="center"/>
    </xf>
    <xf numFmtId="0" fontId="21" fillId="11" borderId="2">
      <alignment horizontal="right" vertical="center"/>
    </xf>
    <xf numFmtId="0" fontId="4" fillId="11" borderId="3"/>
    <xf numFmtId="0" fontId="20" fillId="12" borderId="2">
      <alignment horizontal="center" vertical="center"/>
    </xf>
    <xf numFmtId="1" fontId="20" fillId="11" borderId="2">
      <alignment horizontal="right" vertical="center"/>
    </xf>
    <xf numFmtId="0" fontId="4" fillId="11" borderId="0"/>
    <xf numFmtId="0" fontId="22" fillId="11" borderId="2">
      <alignment horizontal="left" vertical="center"/>
    </xf>
    <xf numFmtId="0" fontId="22" fillId="11" borderId="2"/>
    <xf numFmtId="0" fontId="21" fillId="11" borderId="2">
      <alignment horizontal="right" vertical="center"/>
    </xf>
    <xf numFmtId="0" fontId="23" fillId="13" borderId="2">
      <alignment horizontal="left" vertical="center"/>
    </xf>
    <xf numFmtId="0" fontId="23" fillId="13" borderId="2">
      <alignment horizontal="left" vertical="center"/>
    </xf>
    <xf numFmtId="0" fontId="24" fillId="11" borderId="2">
      <alignment horizontal="left" vertical="center"/>
    </xf>
    <xf numFmtId="0" fontId="25" fillId="11" borderId="3"/>
    <xf numFmtId="0" fontId="20" fillId="14" borderId="2">
      <alignment horizontal="left" vertical="center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5" fillId="0" borderId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174" fontId="28" fillId="0" borderId="0" applyFont="0" applyFill="0" applyBorder="0" applyAlignment="0" applyProtection="0"/>
    <xf numFmtId="14" fontId="30" fillId="0" borderId="0" applyFont="0" applyFill="0" applyBorder="0" applyAlignment="0" applyProtection="0"/>
    <xf numFmtId="175" fontId="5" fillId="0" borderId="0" applyFill="0" applyBorder="0" applyAlignment="0" applyProtection="0"/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176" fontId="31" fillId="0" borderId="0">
      <protection locked="0"/>
    </xf>
    <xf numFmtId="2" fontId="30" fillId="0" borderId="0" applyFont="0" applyFill="0" applyBorder="0" applyAlignment="0" applyProtection="0"/>
    <xf numFmtId="0" fontId="29" fillId="0" borderId="0"/>
    <xf numFmtId="0" fontId="32" fillId="0" borderId="0" applyNumberFormat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5" fillId="0" borderId="1">
      <alignment horizontal="left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5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26" fillId="0" borderId="0"/>
    <xf numFmtId="0" fontId="26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15" fillId="0" borderId="0"/>
    <xf numFmtId="0" fontId="11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15" fillId="0" borderId="0"/>
    <xf numFmtId="0" fontId="27" fillId="0" borderId="0"/>
    <xf numFmtId="0" fontId="27" fillId="0" borderId="0"/>
    <xf numFmtId="0" fontId="40" fillId="0" borderId="0"/>
    <xf numFmtId="0" fontId="70" fillId="0" borderId="0"/>
    <xf numFmtId="0" fontId="27" fillId="0" borderId="0"/>
    <xf numFmtId="0" fontId="26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15" fillId="0" borderId="0"/>
    <xf numFmtId="0" fontId="86" fillId="0" borderId="0"/>
    <xf numFmtId="0" fontId="26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26" fillId="0" borderId="0"/>
    <xf numFmtId="0" fontId="27" fillId="0" borderId="0"/>
    <xf numFmtId="0" fontId="26" fillId="0" borderId="0"/>
    <xf numFmtId="0" fontId="5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72" fillId="0" borderId="0"/>
    <xf numFmtId="0" fontId="15" fillId="0" borderId="0"/>
    <xf numFmtId="0" fontId="73" fillId="0" borderId="0"/>
    <xf numFmtId="0" fontId="15" fillId="0" borderId="0"/>
    <xf numFmtId="0" fontId="75" fillId="0" borderId="0"/>
    <xf numFmtId="0" fontId="74" fillId="0" borderId="0"/>
    <xf numFmtId="0" fontId="15" fillId="0" borderId="0"/>
    <xf numFmtId="0" fontId="75" fillId="0" borderId="0"/>
    <xf numFmtId="0" fontId="15" fillId="0" borderId="0"/>
    <xf numFmtId="0" fontId="81" fillId="0" borderId="0"/>
    <xf numFmtId="0" fontId="15" fillId="0" borderId="0"/>
    <xf numFmtId="0" fontId="8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5" fillId="0" borderId="0"/>
    <xf numFmtId="0" fontId="8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5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180" fontId="42" fillId="0" borderId="0" applyFill="0" applyBorder="0" applyAlignment="0" applyProtection="0">
      <alignment horizontal="right"/>
    </xf>
    <xf numFmtId="0" fontId="5" fillId="0" borderId="0"/>
    <xf numFmtId="0" fontId="5" fillId="0" borderId="0"/>
    <xf numFmtId="181" fontId="43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11" fillId="0" borderId="0"/>
    <xf numFmtId="0" fontId="37" fillId="0" borderId="0"/>
    <xf numFmtId="0" fontId="44" fillId="0" borderId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1" fillId="15" borderId="4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15" fillId="30" borderId="76" applyNumberFormat="0" applyFont="0" applyAlignment="0" applyProtection="0"/>
    <xf numFmtId="0" fontId="4" fillId="15" borderId="4" applyNumberFormat="0" applyFont="0" applyAlignment="0" applyProtection="0"/>
    <xf numFmtId="0" fontId="83" fillId="30" borderId="76" applyNumberFormat="0" applyFont="0" applyAlignment="0" applyProtection="0"/>
    <xf numFmtId="0" fontId="29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82" fontId="4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6" fillId="0" borderId="0"/>
    <xf numFmtId="0" fontId="45" fillId="0" borderId="1" applyNumberFormat="0" applyFill="0" applyBorder="0" applyAlignment="0" applyProtection="0">
      <protection hidden="1"/>
    </xf>
    <xf numFmtId="168" fontId="46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 applyNumberFormat="0"/>
    <xf numFmtId="0" fontId="46" fillId="10" borderId="1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0" fontId="47" fillId="0" borderId="0" applyProtection="0"/>
    <xf numFmtId="185" fontId="47" fillId="0" borderId="0" applyProtection="0"/>
    <xf numFmtId="0" fontId="48" fillId="0" borderId="0" applyProtection="0"/>
    <xf numFmtId="0" fontId="49" fillId="0" borderId="0" applyProtection="0"/>
    <xf numFmtId="0" fontId="47" fillId="0" borderId="5" applyProtection="0"/>
    <xf numFmtId="0" fontId="47" fillId="0" borderId="0"/>
    <xf numFmtId="10" fontId="47" fillId="0" borderId="0" applyProtection="0"/>
    <xf numFmtId="0" fontId="47" fillId="0" borderId="0"/>
    <xf numFmtId="2" fontId="47" fillId="0" borderId="0" applyProtection="0"/>
    <xf numFmtId="4" fontId="47" fillId="0" borderId="0" applyProtection="0"/>
    <xf numFmtId="0" fontId="3" fillId="0" borderId="0"/>
    <xf numFmtId="0" fontId="8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/>
    <xf numFmtId="0" fontId="42" fillId="0" borderId="0"/>
    <xf numFmtId="0" fontId="42" fillId="0" borderId="0"/>
    <xf numFmtId="0" fontId="114" fillId="0" borderId="0"/>
    <xf numFmtId="0" fontId="83" fillId="0" borderId="0"/>
    <xf numFmtId="0" fontId="83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5" fillId="45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83" fillId="20" borderId="0" applyNumberFormat="0" applyBorder="0" applyAlignment="0" applyProtection="0"/>
    <xf numFmtId="0" fontId="15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84" fillId="50" borderId="0" applyNumberFormat="0" applyBorder="0" applyAlignment="0" applyProtection="0"/>
    <xf numFmtId="0" fontId="120" fillId="3" borderId="0" applyNumberFormat="0" applyBorder="0" applyAlignment="0" applyProtection="0"/>
    <xf numFmtId="0" fontId="121" fillId="10" borderId="82" applyNumberFormat="0" applyAlignment="0" applyProtection="0"/>
    <xf numFmtId="0" fontId="122" fillId="51" borderId="83" applyNumberFormat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4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68" fontId="123" fillId="0" borderId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203" fontId="4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43" borderId="0" applyNumberFormat="0" applyBorder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6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189" fontId="127" fillId="0" borderId="0" applyNumberFormat="0" applyFont="0" applyFill="0" applyAlignment="0" applyProtection="0"/>
    <xf numFmtId="0" fontId="128" fillId="0" borderId="84" applyNumberFormat="0" applyFill="0" applyAlignment="0" applyProtection="0"/>
    <xf numFmtId="0" fontId="128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29" fillId="44" borderId="82" applyNumberFormat="0" applyAlignment="0" applyProtection="0"/>
    <xf numFmtId="0" fontId="130" fillId="0" borderId="8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26" fillId="0" borderId="0"/>
    <xf numFmtId="0" fontId="8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2" fillId="0" borderId="0"/>
    <xf numFmtId="0" fontId="42" fillId="0" borderId="0"/>
    <xf numFmtId="0" fontId="4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88" fillId="0" borderId="0"/>
    <xf numFmtId="0" fontId="29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29" fillId="0" borderId="0"/>
    <xf numFmtId="0" fontId="29" fillId="0" borderId="0"/>
    <xf numFmtId="0" fontId="29" fillId="0" borderId="0"/>
    <xf numFmtId="0" fontId="131" fillId="0" borderId="0"/>
    <xf numFmtId="0" fontId="29" fillId="0" borderId="0"/>
    <xf numFmtId="0" fontId="29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2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26" fillId="0" borderId="0"/>
    <xf numFmtId="0" fontId="131" fillId="0" borderId="0"/>
    <xf numFmtId="0" fontId="26" fillId="0" borderId="0"/>
    <xf numFmtId="0" fontId="26" fillId="0" borderId="0"/>
    <xf numFmtId="0" fontId="26" fillId="0" borderId="0"/>
    <xf numFmtId="0" fontId="131" fillId="0" borderId="0"/>
    <xf numFmtId="0" fontId="4" fillId="0" borderId="0"/>
    <xf numFmtId="0" fontId="4" fillId="0" borderId="0"/>
    <xf numFmtId="0" fontId="4" fillId="0" borderId="0"/>
    <xf numFmtId="0" fontId="131" fillId="0" borderId="0"/>
    <xf numFmtId="0" fontId="131" fillId="0" borderId="0"/>
    <xf numFmtId="0" fontId="131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27" fillId="0" borderId="0"/>
    <xf numFmtId="0" fontId="42" fillId="0" borderId="0"/>
    <xf numFmtId="0" fontId="27" fillId="0" borderId="0"/>
    <xf numFmtId="0" fontId="42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131" fillId="0" borderId="0"/>
    <xf numFmtId="0" fontId="1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1" fillId="0" borderId="0"/>
    <xf numFmtId="0" fontId="131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88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6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6" fillId="0" borderId="0"/>
    <xf numFmtId="0" fontId="83" fillId="0" borderId="0"/>
    <xf numFmtId="0" fontId="83" fillId="0" borderId="0"/>
    <xf numFmtId="0" fontId="83" fillId="0" borderId="0"/>
    <xf numFmtId="180" fontId="42" fillId="0" borderId="0" applyFill="0" applyBorder="0" applyAlignment="0" applyProtection="0">
      <alignment horizontal="right"/>
    </xf>
    <xf numFmtId="0" fontId="132" fillId="10" borderId="86" applyNumberFormat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NumberFormat="0"/>
    <xf numFmtId="0" fontId="4" fillId="0" borderId="0" applyNumberFormat="0"/>
    <xf numFmtId="0" fontId="134" fillId="0" borderId="0" applyNumberFormat="0" applyFill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189" fontId="30" fillId="0" borderId="87" applyNumberFormat="0" applyFont="0" applyBorder="0" applyAlignment="0" applyProtection="0"/>
    <xf numFmtId="0" fontId="135" fillId="0" borderId="0" applyNumberFormat="0" applyFill="0" applyBorder="0" applyAlignment="0" applyProtection="0"/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4" fillId="0" borderId="0">
      <alignment horizontal="right"/>
    </xf>
    <xf numFmtId="168" fontId="136" fillId="0" borderId="0">
      <alignment horizontal="right"/>
    </xf>
    <xf numFmtId="168" fontId="4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136" fillId="0" borderId="0">
      <alignment horizontal="right"/>
    </xf>
    <xf numFmtId="168" fontId="4" fillId="0" borderId="0">
      <alignment horizontal="right"/>
    </xf>
    <xf numFmtId="0" fontId="4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42" fillId="0" borderId="0"/>
    <xf numFmtId="0" fontId="27" fillId="0" borderId="0"/>
    <xf numFmtId="0" fontId="4" fillId="0" borderId="0"/>
    <xf numFmtId="0" fontId="11" fillId="0" borderId="0"/>
    <xf numFmtId="0" fontId="83" fillId="0" borderId="0"/>
    <xf numFmtId="0" fontId="88" fillId="0" borderId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15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45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4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53" borderId="0" applyNumberFormat="0" applyBorder="0" applyAlignment="0" applyProtection="0"/>
    <xf numFmtId="0" fontId="150" fillId="6" borderId="0" applyNumberFormat="0" applyBorder="0" applyAlignment="0" applyProtection="0"/>
    <xf numFmtId="0" fontId="150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0" fillId="6" borderId="0" applyNumberFormat="0" applyBorder="0" applyAlignment="0" applyProtection="0"/>
    <xf numFmtId="0" fontId="150" fillId="6" borderId="0" applyNumberFormat="0" applyBorder="0" applyAlignment="0" applyProtection="0"/>
    <xf numFmtId="0" fontId="150" fillId="6" borderId="0" applyNumberFormat="0" applyBorder="0" applyAlignment="0" applyProtection="0"/>
    <xf numFmtId="0" fontId="150" fillId="6" borderId="0" applyNumberFormat="0" applyBorder="0" applyAlignment="0" applyProtection="0"/>
    <xf numFmtId="0" fontId="150" fillId="6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50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10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1" fillId="52" borderId="82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122" fillId="51" borderId="83" applyNumberFormat="0" applyAlignment="0" applyProtection="0"/>
    <xf numFmtId="0" fontId="4" fillId="11" borderId="3"/>
    <xf numFmtId="0" fontId="4" fillId="11" borderId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25" fillId="43" borderId="0" applyNumberFormat="0" applyBorder="0" applyAlignment="0" applyProtection="0"/>
    <xf numFmtId="0" fontId="151" fillId="0" borderId="93" applyNumberFormat="0" applyFill="0" applyAlignment="0" applyProtection="0"/>
    <xf numFmtId="0" fontId="152" fillId="0" borderId="94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28" fillId="0" borderId="84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95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29" fillId="44" borderId="82" applyNumberFormat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30" fillId="0" borderId="85" applyNumberFormat="0" applyFill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4" fillId="0" borderId="0"/>
    <xf numFmtId="0" fontId="83" fillId="0" borderId="0"/>
    <xf numFmtId="0" fontId="11" fillId="0" borderId="0"/>
    <xf numFmtId="0" fontId="4" fillId="0" borderId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4" fillId="15" borderId="96" applyNumberFormat="0" applyFont="0" applyAlignment="0" applyProtection="0"/>
    <xf numFmtId="0" fontId="15" fillId="15" borderId="4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4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1" fillId="15" borderId="96" applyNumberFormat="0" applyFont="0" applyAlignment="0" applyProtection="0"/>
    <xf numFmtId="0" fontId="15" fillId="30" borderId="76" applyNumberFormat="0" applyFon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10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32" fillId="52" borderId="86" applyNumberFormat="0" applyAlignment="0" applyProtection="0"/>
    <xf numFmtId="0" fontId="11" fillId="0" borderId="0"/>
    <xf numFmtId="0" fontId="11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32" fillId="0" borderId="97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</cellStyleXfs>
  <cellXfs count="1158">
    <xf numFmtId="0" fontId="0" fillId="0" borderId="0" xfId="0"/>
    <xf numFmtId="0" fontId="12" fillId="0" borderId="0" xfId="633" applyNumberFormat="1" applyFont="1"/>
    <xf numFmtId="0" fontId="10" fillId="32" borderId="0" xfId="633" applyFont="1" applyFill="1" applyBorder="1"/>
    <xf numFmtId="168" fontId="13" fillId="32" borderId="0" xfId="633" applyNumberFormat="1" applyFont="1" applyFill="1" applyBorder="1" applyAlignment="1">
      <alignment horizontal="center"/>
    </xf>
    <xf numFmtId="168" fontId="13" fillId="32" borderId="0" xfId="633" applyNumberFormat="1" applyFont="1" applyFill="1" applyAlignment="1">
      <alignment horizontal="center"/>
    </xf>
    <xf numFmtId="0" fontId="12" fillId="32" borderId="0" xfId="633" applyNumberFormat="1" applyFont="1" applyFill="1" applyBorder="1"/>
    <xf numFmtId="0" fontId="13" fillId="32" borderId="0" xfId="633" applyFont="1" applyFill="1" applyBorder="1"/>
    <xf numFmtId="0" fontId="13" fillId="32" borderId="0" xfId="633" applyNumberFormat="1" applyFont="1" applyFill="1" applyBorder="1" applyAlignment="1">
      <alignment horizontal="center"/>
    </xf>
    <xf numFmtId="0" fontId="12" fillId="32" borderId="0" xfId="633" applyNumberFormat="1" applyFont="1" applyFill="1" applyBorder="1" applyAlignment="1">
      <alignment horizontal="center"/>
    </xf>
    <xf numFmtId="0" fontId="12" fillId="0" borderId="0" xfId="633" applyNumberFormat="1" applyFont="1" applyFill="1"/>
    <xf numFmtId="168" fontId="13" fillId="0" borderId="0" xfId="633" applyNumberFormat="1" applyFont="1" applyFill="1" applyBorder="1" applyAlignment="1">
      <alignment horizontal="center"/>
    </xf>
    <xf numFmtId="0" fontId="12" fillId="32" borderId="0" xfId="633" applyNumberFormat="1" applyFont="1" applyFill="1"/>
    <xf numFmtId="0" fontId="56" fillId="0" borderId="0" xfId="275" applyFont="1" applyFill="1"/>
    <xf numFmtId="0" fontId="62" fillId="31" borderId="0" xfId="275" applyFont="1" applyFill="1" applyBorder="1"/>
    <xf numFmtId="168" fontId="56" fillId="0" borderId="0" xfId="275" applyNumberFormat="1" applyFont="1" applyFill="1" applyBorder="1"/>
    <xf numFmtId="0" fontId="56" fillId="32" borderId="0" xfId="275" applyFont="1" applyFill="1" applyBorder="1"/>
    <xf numFmtId="0" fontId="56" fillId="32" borderId="7" xfId="275" applyFont="1" applyFill="1" applyBorder="1"/>
    <xf numFmtId="0" fontId="50" fillId="32" borderId="7" xfId="275" applyFont="1" applyFill="1" applyBorder="1" applyAlignment="1">
      <alignment horizontal="center" vertical="center" wrapText="1"/>
    </xf>
    <xf numFmtId="0" fontId="50" fillId="32" borderId="7" xfId="275" applyFont="1" applyFill="1" applyBorder="1" applyAlignment="1">
      <alignment horizontal="center"/>
    </xf>
    <xf numFmtId="0" fontId="50" fillId="32" borderId="13" xfId="275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vertical="center"/>
    </xf>
    <xf numFmtId="0" fontId="56" fillId="32" borderId="17" xfId="275" applyFont="1" applyFill="1" applyBorder="1" applyAlignment="1">
      <alignment vertical="center"/>
    </xf>
    <xf numFmtId="0" fontId="63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vertical="center"/>
    </xf>
    <xf numFmtId="0" fontId="7" fillId="32" borderId="17" xfId="275" applyFont="1" applyFill="1" applyBorder="1" applyAlignment="1">
      <alignment horizontal="center" vertical="center" wrapText="1"/>
    </xf>
    <xf numFmtId="0" fontId="56" fillId="0" borderId="0" xfId="275" applyFont="1" applyFill="1" applyAlignment="1">
      <alignment vertical="center"/>
    </xf>
    <xf numFmtId="168" fontId="56" fillId="32" borderId="0" xfId="275" applyNumberFormat="1" applyFont="1" applyFill="1" applyBorder="1" applyAlignment="1">
      <alignment horizontal="center"/>
    </xf>
    <xf numFmtId="168" fontId="56" fillId="32" borderId="12" xfId="275" applyNumberFormat="1" applyFont="1" applyFill="1" applyBorder="1" applyAlignment="1">
      <alignment horizontal="center"/>
    </xf>
    <xf numFmtId="168" fontId="56" fillId="32" borderId="6" xfId="275" applyNumberFormat="1" applyFont="1" applyFill="1" applyBorder="1" applyAlignment="1">
      <alignment horizontal="center"/>
    </xf>
    <xf numFmtId="168" fontId="56" fillId="0" borderId="0" xfId="275" applyNumberFormat="1" applyFont="1" applyFill="1"/>
    <xf numFmtId="1" fontId="56" fillId="0" borderId="0" xfId="275" applyNumberFormat="1" applyFont="1" applyFill="1"/>
    <xf numFmtId="0" fontId="56" fillId="0" borderId="0" xfId="275" applyFont="1" applyFill="1" applyBorder="1"/>
    <xf numFmtId="168" fontId="56" fillId="32" borderId="7" xfId="275" applyNumberFormat="1" applyFont="1" applyFill="1" applyBorder="1" applyAlignment="1">
      <alignment horizontal="center"/>
    </xf>
    <xf numFmtId="168" fontId="56" fillId="32" borderId="15" xfId="275" applyNumberFormat="1" applyFont="1" applyFill="1" applyBorder="1" applyAlignment="1">
      <alignment horizontal="center"/>
    </xf>
    <xf numFmtId="168" fontId="56" fillId="32" borderId="13" xfId="275" applyNumberFormat="1" applyFont="1" applyFill="1" applyBorder="1" applyAlignment="1">
      <alignment horizontal="center"/>
    </xf>
    <xf numFmtId="189" fontId="56" fillId="11" borderId="0" xfId="632" applyNumberFormat="1" applyFont="1" applyFill="1" applyBorder="1" applyAlignment="1">
      <alignment wrapText="1"/>
    </xf>
    <xf numFmtId="0" fontId="56" fillId="11" borderId="0" xfId="275" applyFont="1" applyFill="1"/>
    <xf numFmtId="168" fontId="56" fillId="11" borderId="0" xfId="275" applyNumberFormat="1" applyFont="1" applyFill="1"/>
    <xf numFmtId="0" fontId="56" fillId="32" borderId="0" xfId="275" applyFont="1" applyFill="1"/>
    <xf numFmtId="168" fontId="56" fillId="32" borderId="0" xfId="275" applyNumberFormat="1" applyFont="1" applyFill="1"/>
    <xf numFmtId="2" fontId="56" fillId="0" borderId="0" xfId="275" applyNumberFormat="1" applyFont="1" applyFill="1"/>
    <xf numFmtId="3" fontId="66" fillId="0" borderId="0" xfId="626" applyNumberFormat="1" applyFont="1" applyFill="1" applyAlignment="1">
      <alignment horizontal="right"/>
    </xf>
    <xf numFmtId="0" fontId="56" fillId="32" borderId="12" xfId="275" applyFont="1" applyFill="1" applyBorder="1"/>
    <xf numFmtId="0" fontId="7" fillId="32" borderId="26" xfId="314" applyFont="1" applyFill="1" applyBorder="1" applyAlignment="1">
      <alignment horizontal="center" vertical="center"/>
    </xf>
    <xf numFmtId="168" fontId="56" fillId="32" borderId="23" xfId="275" applyNumberFormat="1" applyFont="1" applyFill="1" applyBorder="1" applyAlignment="1">
      <alignment horizontal="center"/>
    </xf>
    <xf numFmtId="168" fontId="0" fillId="0" borderId="0" xfId="0" applyNumberFormat="1"/>
    <xf numFmtId="0" fontId="88" fillId="0" borderId="0" xfId="277" applyFont="1"/>
    <xf numFmtId="0" fontId="89" fillId="0" borderId="0" xfId="277" applyFont="1" applyAlignment="1">
      <alignment horizontal="left"/>
    </xf>
    <xf numFmtId="0" fontId="88" fillId="33" borderId="0" xfId="277" applyFont="1" applyFill="1" applyAlignment="1">
      <alignment horizontal="center"/>
    </xf>
    <xf numFmtId="0" fontId="90" fillId="0" borderId="0" xfId="277" applyFont="1"/>
    <xf numFmtId="0" fontId="90" fillId="0" borderId="0" xfId="0" applyFont="1"/>
    <xf numFmtId="0" fontId="90" fillId="32" borderId="0" xfId="277" applyFont="1" applyFill="1"/>
    <xf numFmtId="0" fontId="90" fillId="32" borderId="0" xfId="277" applyFont="1" applyFill="1" applyBorder="1" applyAlignment="1">
      <alignment horizontal="center"/>
    </xf>
    <xf numFmtId="168" fontId="10" fillId="32" borderId="0" xfId="539" applyNumberFormat="1" applyFont="1" applyFill="1" applyBorder="1" applyAlignment="1">
      <alignment horizontal="center" vertical="center"/>
    </xf>
    <xf numFmtId="0" fontId="91" fillId="32" borderId="0" xfId="277" applyFont="1" applyFill="1" applyBorder="1"/>
    <xf numFmtId="0" fontId="90" fillId="32" borderId="0" xfId="0" applyFont="1" applyFill="1" applyBorder="1"/>
    <xf numFmtId="186" fontId="88" fillId="0" borderId="0" xfId="277" applyNumberFormat="1" applyFont="1" applyAlignment="1">
      <alignment horizontal="center"/>
    </xf>
    <xf numFmtId="0" fontId="88" fillId="0" borderId="0" xfId="277" applyFont="1" applyAlignment="1">
      <alignment horizontal="center" wrapText="1"/>
    </xf>
    <xf numFmtId="0" fontId="88" fillId="0" borderId="0" xfId="277" applyFont="1" applyAlignment="1">
      <alignment horizontal="center"/>
    </xf>
    <xf numFmtId="0" fontId="88" fillId="0" borderId="0" xfId="277" applyFont="1" applyFill="1" applyAlignment="1">
      <alignment horizontal="center"/>
    </xf>
    <xf numFmtId="0" fontId="88" fillId="0" borderId="2" xfId="277" applyFont="1" applyBorder="1" applyAlignment="1">
      <alignment horizontal="center"/>
    </xf>
    <xf numFmtId="168" fontId="88" fillId="0" borderId="0" xfId="277" applyNumberFormat="1" applyFont="1" applyAlignment="1">
      <alignment horizontal="center"/>
    </xf>
    <xf numFmtId="0" fontId="88" fillId="0" borderId="7" xfId="277" applyFont="1" applyBorder="1"/>
    <xf numFmtId="0" fontId="88" fillId="0" borderId="7" xfId="277" applyFont="1" applyBorder="1" applyAlignment="1">
      <alignment horizontal="center"/>
    </xf>
    <xf numFmtId="168" fontId="88" fillId="0" borderId="7" xfId="277" applyNumberFormat="1" applyFont="1" applyBorder="1" applyAlignment="1">
      <alignment horizontal="center"/>
    </xf>
    <xf numFmtId="0" fontId="0" fillId="0" borderId="7" xfId="0" applyBorder="1"/>
    <xf numFmtId="0" fontId="88" fillId="34" borderId="0" xfId="277" applyFont="1" applyFill="1"/>
    <xf numFmtId="0" fontId="88" fillId="34" borderId="0" xfId="277" applyFont="1" applyFill="1" applyAlignment="1">
      <alignment horizontal="center"/>
    </xf>
    <xf numFmtId="168" fontId="88" fillId="34" borderId="0" xfId="277" applyNumberFormat="1" applyFont="1" applyFill="1" applyAlignment="1">
      <alignment horizontal="center"/>
    </xf>
    <xf numFmtId="0" fontId="0" fillId="34" borderId="0" xfId="0" applyFill="1"/>
    <xf numFmtId="0" fontId="88" fillId="0" borderId="0" xfId="277" applyFont="1" applyFill="1"/>
    <xf numFmtId="168" fontId="88" fillId="0" borderId="0" xfId="277" applyNumberFormat="1" applyFont="1" applyFill="1" applyAlignment="1">
      <alignment horizontal="center"/>
    </xf>
    <xf numFmtId="0" fontId="88" fillId="0" borderId="7" xfId="277" applyFont="1" applyFill="1" applyBorder="1"/>
    <xf numFmtId="0" fontId="88" fillId="33" borderId="7" xfId="277" applyFont="1" applyFill="1" applyBorder="1" applyAlignment="1">
      <alignment horizontal="center"/>
    </xf>
    <xf numFmtId="0" fontId="88" fillId="0" borderId="7" xfId="277" applyFont="1" applyFill="1" applyBorder="1" applyAlignment="1">
      <alignment horizontal="center"/>
    </xf>
    <xf numFmtId="168" fontId="88" fillId="33" borderId="7" xfId="277" applyNumberFormat="1" applyFont="1" applyFill="1" applyBorder="1" applyAlignment="1">
      <alignment horizontal="center"/>
    </xf>
    <xf numFmtId="168" fontId="88" fillId="0" borderId="7" xfId="277" applyNumberFormat="1" applyFont="1" applyFill="1" applyBorder="1" applyAlignment="1">
      <alignment horizontal="center"/>
    </xf>
    <xf numFmtId="168" fontId="88" fillId="33" borderId="0" xfId="277" applyNumberFormat="1" applyFont="1" applyFill="1" applyAlignment="1">
      <alignment horizontal="center"/>
    </xf>
    <xf numFmtId="0" fontId="90" fillId="32" borderId="0" xfId="277" applyFont="1" applyFill="1" applyBorder="1"/>
    <xf numFmtId="14" fontId="92" fillId="32" borderId="0" xfId="277" applyNumberFormat="1" applyFont="1" applyFill="1" applyBorder="1" applyAlignment="1"/>
    <xf numFmtId="0" fontId="90" fillId="0" borderId="0" xfId="0" applyFont="1" applyFill="1"/>
    <xf numFmtId="0" fontId="90" fillId="0" borderId="0" xfId="277" applyFont="1" applyFill="1"/>
    <xf numFmtId="0" fontId="90" fillId="32" borderId="0" xfId="277" applyFont="1" applyFill="1" applyBorder="1" applyAlignment="1">
      <alignment vertical="center"/>
    </xf>
    <xf numFmtId="0" fontId="0" fillId="32" borderId="0" xfId="0" applyFill="1"/>
    <xf numFmtId="0" fontId="88" fillId="32" borderId="0" xfId="277" applyFont="1" applyFill="1"/>
    <xf numFmtId="0" fontId="88" fillId="32" borderId="0" xfId="277" applyFont="1" applyFill="1" applyAlignment="1">
      <alignment horizontal="center"/>
    </xf>
    <xf numFmtId="0" fontId="88" fillId="0" borderId="0" xfId="277" applyFont="1" applyBorder="1" applyAlignment="1">
      <alignment horizontal="center"/>
    </xf>
    <xf numFmtId="0" fontId="88" fillId="33" borderId="0" xfId="277" applyFont="1" applyFill="1" applyBorder="1" applyAlignment="1">
      <alignment horizontal="center"/>
    </xf>
    <xf numFmtId="0" fontId="87" fillId="0" borderId="0" xfId="0" applyFont="1"/>
    <xf numFmtId="168" fontId="0" fillId="32" borderId="0" xfId="0" applyNumberFormat="1" applyFill="1"/>
    <xf numFmtId="186" fontId="88" fillId="0" borderId="0" xfId="277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8" fillId="32" borderId="31" xfId="277" applyNumberFormat="1" applyFont="1" applyFill="1" applyBorder="1" applyAlignment="1">
      <alignment horizontal="center"/>
    </xf>
    <xf numFmtId="168" fontId="88" fillId="32" borderId="32" xfId="277" applyNumberFormat="1" applyFont="1" applyFill="1" applyBorder="1" applyAlignment="1">
      <alignment horizontal="center"/>
    </xf>
    <xf numFmtId="168" fontId="88" fillId="32" borderId="33" xfId="277" applyNumberFormat="1" applyFont="1" applyFill="1" applyBorder="1" applyAlignment="1">
      <alignment horizontal="center"/>
    </xf>
    <xf numFmtId="168" fontId="88" fillId="0" borderId="34" xfId="277" applyNumberFormat="1" applyFont="1" applyBorder="1" applyAlignment="1">
      <alignment horizontal="center"/>
    </xf>
    <xf numFmtId="168" fontId="88" fillId="0" borderId="35" xfId="277" applyNumberFormat="1" applyFont="1" applyBorder="1" applyAlignment="1">
      <alignment horizontal="center"/>
    </xf>
    <xf numFmtId="168" fontId="88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8" fillId="32" borderId="43" xfId="277" applyFont="1" applyFill="1" applyBorder="1"/>
    <xf numFmtId="0" fontId="88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8" fillId="0" borderId="0" xfId="277" applyFont="1" applyFill="1" applyBorder="1" applyAlignment="1">
      <alignment horizontal="center"/>
    </xf>
    <xf numFmtId="0" fontId="57" fillId="32" borderId="0" xfId="552" applyFont="1" applyFill="1" applyBorder="1" applyAlignment="1">
      <alignment horizontal="center"/>
    </xf>
    <xf numFmtId="168" fontId="91" fillId="32" borderId="0" xfId="277" applyNumberFormat="1" applyFont="1" applyFill="1" applyBorder="1" applyAlignment="1">
      <alignment horizontal="center" vertical="center"/>
    </xf>
    <xf numFmtId="0" fontId="91" fillId="32" borderId="0" xfId="277" applyFont="1" applyFill="1" applyBorder="1" applyAlignment="1">
      <alignment horizontal="center" vertical="center"/>
    </xf>
    <xf numFmtId="0" fontId="57" fillId="32" borderId="28" xfId="552" applyFont="1" applyFill="1" applyBorder="1" applyAlignment="1">
      <alignment horizontal="center"/>
    </xf>
    <xf numFmtId="168" fontId="91" fillId="32" borderId="28" xfId="277" applyNumberFormat="1" applyFont="1" applyFill="1" applyBorder="1" applyAlignment="1">
      <alignment horizontal="center" vertical="center"/>
    </xf>
    <xf numFmtId="0" fontId="93" fillId="0" borderId="0" xfId="0" applyFont="1"/>
    <xf numFmtId="0" fontId="94" fillId="32" borderId="18" xfId="277" applyFont="1" applyFill="1" applyBorder="1"/>
    <xf numFmtId="0" fontId="94" fillId="0" borderId="0" xfId="0" applyFont="1"/>
    <xf numFmtId="0" fontId="94" fillId="0" borderId="0" xfId="277" applyFont="1"/>
    <xf numFmtId="0" fontId="94" fillId="32" borderId="48" xfId="277" applyFont="1" applyFill="1" applyBorder="1"/>
    <xf numFmtId="0" fontId="93" fillId="32" borderId="49" xfId="277" applyFont="1" applyFill="1" applyBorder="1" applyAlignment="1">
      <alignment horizontal="center" vertical="center" wrapText="1"/>
    </xf>
    <xf numFmtId="0" fontId="77" fillId="32" borderId="21" xfId="552" applyFont="1" applyFill="1" applyBorder="1" applyAlignment="1">
      <alignment horizontal="center"/>
    </xf>
    <xf numFmtId="0" fontId="76" fillId="32" borderId="50" xfId="552" applyFont="1" applyFill="1" applyBorder="1" applyAlignment="1">
      <alignment horizontal="center"/>
    </xf>
    <xf numFmtId="0" fontId="77" fillId="32" borderId="49" xfId="552" applyFont="1" applyFill="1" applyBorder="1" applyAlignment="1">
      <alignment horizontal="center"/>
    </xf>
    <xf numFmtId="17" fontId="95" fillId="32" borderId="27" xfId="277" applyNumberFormat="1" applyFont="1" applyFill="1" applyBorder="1" applyAlignment="1">
      <alignment horizontal="center" vertical="center" wrapText="1"/>
    </xf>
    <xf numFmtId="17" fontId="95" fillId="32" borderId="28" xfId="277" applyNumberFormat="1" applyFont="1" applyFill="1" applyBorder="1" applyAlignment="1">
      <alignment horizontal="center" vertical="center" wrapText="1"/>
    </xf>
    <xf numFmtId="17" fontId="95" fillId="32" borderId="51" xfId="277" applyNumberFormat="1" applyFont="1" applyFill="1" applyBorder="1" applyAlignment="1">
      <alignment horizontal="center" vertical="center" wrapText="1"/>
    </xf>
    <xf numFmtId="17" fontId="95" fillId="32" borderId="29" xfId="277" applyNumberFormat="1" applyFont="1" applyFill="1" applyBorder="1" applyAlignment="1">
      <alignment horizontal="center" vertical="center" wrapText="1"/>
    </xf>
    <xf numFmtId="0" fontId="93" fillId="0" borderId="0" xfId="277" applyFont="1" applyAlignment="1">
      <alignment horizontal="center" vertical="center" wrapText="1"/>
    </xf>
    <xf numFmtId="168" fontId="77" fillId="32" borderId="19" xfId="539" applyNumberFormat="1" applyFont="1" applyFill="1" applyBorder="1" applyAlignment="1">
      <alignment horizontal="center" vertical="center"/>
    </xf>
    <xf numFmtId="168" fontId="77" fillId="32" borderId="0" xfId="539" applyNumberFormat="1" applyFont="1" applyFill="1" applyBorder="1" applyAlignment="1">
      <alignment horizontal="center" vertical="center"/>
    </xf>
    <xf numFmtId="168" fontId="77" fillId="32" borderId="12" xfId="539" applyNumberFormat="1" applyFont="1" applyFill="1" applyBorder="1" applyAlignment="1">
      <alignment horizontal="center" vertical="center"/>
    </xf>
    <xf numFmtId="168" fontId="77" fillId="32" borderId="18" xfId="539" applyNumberFormat="1" applyFont="1" applyFill="1" applyBorder="1" applyAlignment="1">
      <alignment horizontal="center" vertical="center"/>
    </xf>
    <xf numFmtId="168" fontId="77" fillId="31" borderId="19" xfId="539" applyNumberFormat="1" applyFont="1" applyFill="1" applyBorder="1" applyAlignment="1">
      <alignment horizontal="center" vertical="center"/>
    </xf>
    <xf numFmtId="168" fontId="77" fillId="31" borderId="12" xfId="539" applyNumberFormat="1" applyFont="1" applyFill="1" applyBorder="1" applyAlignment="1">
      <alignment horizontal="center" vertical="center"/>
    </xf>
    <xf numFmtId="168" fontId="96" fillId="31" borderId="52" xfId="277" applyNumberFormat="1" applyFont="1" applyFill="1" applyBorder="1" applyAlignment="1">
      <alignment horizontal="center" vertical="center"/>
    </xf>
    <xf numFmtId="168" fontId="96" fillId="31" borderId="53" xfId="277" applyNumberFormat="1" applyFont="1" applyFill="1" applyBorder="1" applyAlignment="1">
      <alignment horizontal="center" vertical="center"/>
    </xf>
    <xf numFmtId="168" fontId="96" fillId="32" borderId="54" xfId="277" applyNumberFormat="1" applyFont="1" applyFill="1" applyBorder="1" applyAlignment="1">
      <alignment horizontal="center"/>
    </xf>
    <xf numFmtId="0" fontId="96" fillId="31" borderId="53" xfId="277" applyFont="1" applyFill="1" applyBorder="1"/>
    <xf numFmtId="0" fontId="96" fillId="32" borderId="55" xfId="277" applyFont="1" applyFill="1" applyBorder="1"/>
    <xf numFmtId="168" fontId="77" fillId="31" borderId="27" xfId="539" applyNumberFormat="1" applyFont="1" applyFill="1" applyBorder="1" applyAlignment="1">
      <alignment horizontal="center" vertical="center"/>
    </xf>
    <xf numFmtId="168" fontId="77" fillId="31" borderId="28" xfId="539" applyNumberFormat="1" applyFont="1" applyFill="1" applyBorder="1" applyAlignment="1">
      <alignment horizontal="center" vertical="center"/>
    </xf>
    <xf numFmtId="168" fontId="77" fillId="31" borderId="51" xfId="539" applyNumberFormat="1" applyFont="1" applyFill="1" applyBorder="1" applyAlignment="1">
      <alignment horizontal="center" vertical="center"/>
    </xf>
    <xf numFmtId="168" fontId="77" fillId="31" borderId="0" xfId="539" applyNumberFormat="1" applyFont="1" applyFill="1" applyBorder="1" applyAlignment="1">
      <alignment horizontal="center" vertical="center"/>
    </xf>
    <xf numFmtId="168" fontId="77" fillId="31" borderId="18" xfId="539" applyNumberFormat="1" applyFont="1" applyFill="1" applyBorder="1" applyAlignment="1">
      <alignment horizontal="center" vertical="center"/>
    </xf>
    <xf numFmtId="0" fontId="96" fillId="31" borderId="56" xfId="277" applyFont="1" applyFill="1" applyBorder="1" applyAlignment="1">
      <alignment horizontal="center" vertical="center"/>
    </xf>
    <xf numFmtId="168" fontId="96" fillId="31" borderId="55" xfId="277" applyNumberFormat="1" applyFont="1" applyFill="1" applyBorder="1" applyAlignment="1">
      <alignment horizontal="center" vertical="center"/>
    </xf>
    <xf numFmtId="0" fontId="97" fillId="32" borderId="0" xfId="277" applyFont="1" applyFill="1" applyBorder="1"/>
    <xf numFmtId="0" fontId="90" fillId="32" borderId="18" xfId="277" applyFont="1" applyFill="1" applyBorder="1"/>
    <xf numFmtId="0" fontId="90" fillId="32" borderId="48" xfId="277" applyFont="1" applyFill="1" applyBorder="1"/>
    <xf numFmtId="0" fontId="90" fillId="0" borderId="0" xfId="277" applyFont="1" applyAlignment="1">
      <alignment horizontal="center" vertical="center" wrapText="1"/>
    </xf>
    <xf numFmtId="17" fontId="98" fillId="32" borderId="57" xfId="277" applyNumberFormat="1" applyFont="1" applyFill="1" applyBorder="1" applyAlignment="1">
      <alignment horizontal="center" vertical="center" wrapText="1"/>
    </xf>
    <xf numFmtId="17" fontId="98" fillId="32" borderId="58" xfId="277" applyNumberFormat="1" applyFont="1" applyFill="1" applyBorder="1" applyAlignment="1">
      <alignment horizontal="center" vertical="center" wrapText="1"/>
    </xf>
    <xf numFmtId="17" fontId="98" fillId="32" borderId="59" xfId="277" applyNumberFormat="1" applyFont="1" applyFill="1" applyBorder="1" applyAlignment="1">
      <alignment horizontal="center" vertical="center" wrapText="1"/>
    </xf>
    <xf numFmtId="17" fontId="98" fillId="32" borderId="60" xfId="277" applyNumberFormat="1" applyFont="1" applyFill="1" applyBorder="1" applyAlignment="1">
      <alignment horizontal="center" vertical="center" wrapText="1"/>
    </xf>
    <xf numFmtId="168" fontId="9" fillId="32" borderId="19" xfId="539" applyNumberFormat="1" applyFont="1" applyFill="1" applyBorder="1" applyAlignment="1">
      <alignment horizontal="center" vertical="center"/>
    </xf>
    <xf numFmtId="168" fontId="9" fillId="32" borderId="0" xfId="539" applyNumberFormat="1" applyFont="1" applyFill="1" applyBorder="1" applyAlignment="1">
      <alignment horizontal="center" vertical="center"/>
    </xf>
    <xf numFmtId="168" fontId="9" fillId="32" borderId="12" xfId="539" applyNumberFormat="1" applyFont="1" applyFill="1" applyBorder="1" applyAlignment="1">
      <alignment horizontal="center" vertical="center"/>
    </xf>
    <xf numFmtId="168" fontId="9" fillId="32" borderId="18" xfId="539" applyNumberFormat="1" applyFont="1" applyFill="1" applyBorder="1" applyAlignment="1">
      <alignment horizontal="center" vertical="center"/>
    </xf>
    <xf numFmtId="168" fontId="9" fillId="31" borderId="19" xfId="539" applyNumberFormat="1" applyFont="1" applyFill="1" applyBorder="1" applyAlignment="1">
      <alignment horizontal="center" vertical="center"/>
    </xf>
    <xf numFmtId="168" fontId="9" fillId="31" borderId="12" xfId="539" applyNumberFormat="1" applyFont="1" applyFill="1" applyBorder="1" applyAlignment="1">
      <alignment horizontal="center" vertical="center"/>
    </xf>
    <xf numFmtId="168" fontId="99" fillId="31" borderId="52" xfId="277" applyNumberFormat="1" applyFont="1" applyFill="1" applyBorder="1" applyAlignment="1">
      <alignment horizontal="center" vertical="center"/>
    </xf>
    <xf numFmtId="168" fontId="99" fillId="31" borderId="53" xfId="277" applyNumberFormat="1" applyFont="1" applyFill="1" applyBorder="1" applyAlignment="1">
      <alignment horizontal="center" vertical="center"/>
    </xf>
    <xf numFmtId="168" fontId="99" fillId="32" borderId="54" xfId="277" applyNumberFormat="1" applyFont="1" applyFill="1" applyBorder="1" applyAlignment="1">
      <alignment horizontal="center"/>
    </xf>
    <xf numFmtId="0" fontId="99" fillId="31" borderId="53" xfId="277" applyFont="1" applyFill="1" applyBorder="1"/>
    <xf numFmtId="0" fontId="99" fillId="32" borderId="55" xfId="277" applyFont="1" applyFill="1" applyBorder="1"/>
    <xf numFmtId="168" fontId="9" fillId="31" borderId="27" xfId="539" applyNumberFormat="1" applyFont="1" applyFill="1" applyBorder="1" applyAlignment="1">
      <alignment horizontal="center" vertical="center"/>
    </xf>
    <xf numFmtId="168" fontId="9" fillId="31" borderId="28" xfId="539" applyNumberFormat="1" applyFont="1" applyFill="1" applyBorder="1" applyAlignment="1">
      <alignment horizontal="center" vertical="center"/>
    </xf>
    <xf numFmtId="168" fontId="9" fillId="31" borderId="51" xfId="539" applyNumberFormat="1" applyFont="1" applyFill="1" applyBorder="1" applyAlignment="1">
      <alignment horizontal="center" vertical="center"/>
    </xf>
    <xf numFmtId="168" fontId="9" fillId="31" borderId="0" xfId="539" applyNumberFormat="1" applyFont="1" applyFill="1" applyBorder="1" applyAlignment="1">
      <alignment horizontal="center" vertical="center"/>
    </xf>
    <xf numFmtId="168" fontId="9" fillId="31" borderId="18" xfId="539" applyNumberFormat="1" applyFont="1" applyFill="1" applyBorder="1" applyAlignment="1">
      <alignment horizontal="center" vertical="center"/>
    </xf>
    <xf numFmtId="0" fontId="99" fillId="31" borderId="56" xfId="277" applyFont="1" applyFill="1" applyBorder="1" applyAlignment="1">
      <alignment horizontal="center" vertical="center"/>
    </xf>
    <xf numFmtId="168" fontId="99" fillId="31" borderId="55" xfId="277" applyNumberFormat="1" applyFont="1" applyFill="1" applyBorder="1" applyAlignment="1">
      <alignment horizontal="center" vertical="center"/>
    </xf>
    <xf numFmtId="168" fontId="99" fillId="32" borderId="53" xfId="277" applyNumberFormat="1" applyFont="1" applyFill="1" applyBorder="1" applyAlignment="1">
      <alignment horizontal="center" vertical="center"/>
    </xf>
    <xf numFmtId="0" fontId="99" fillId="32" borderId="53" xfId="277" applyFont="1" applyFill="1" applyBorder="1"/>
    <xf numFmtId="0" fontId="90" fillId="32" borderId="0" xfId="0" applyFont="1" applyFill="1"/>
    <xf numFmtId="0" fontId="93" fillId="32" borderId="61" xfId="277" applyFont="1" applyFill="1" applyBorder="1" applyAlignment="1">
      <alignment horizontal="center" vertical="center" wrapText="1"/>
    </xf>
    <xf numFmtId="0" fontId="9" fillId="32" borderId="30" xfId="552" applyFont="1" applyFill="1" applyBorder="1" applyAlignment="1">
      <alignment horizontal="center"/>
    </xf>
    <xf numFmtId="0" fontId="8" fillId="32" borderId="62" xfId="552" applyFont="1" applyFill="1" applyBorder="1" applyAlignment="1">
      <alignment horizontal="center"/>
    </xf>
    <xf numFmtId="0" fontId="9" fillId="32" borderId="61" xfId="552" applyFont="1" applyFill="1" applyBorder="1" applyAlignment="1">
      <alignment horizontal="center"/>
    </xf>
    <xf numFmtId="0" fontId="94" fillId="32" borderId="0" xfId="277" applyFont="1" applyFill="1"/>
    <xf numFmtId="0" fontId="93" fillId="32" borderId="0" xfId="0" applyFont="1" applyFill="1"/>
    <xf numFmtId="0" fontId="94" fillId="32" borderId="27" xfId="0" applyFont="1" applyFill="1" applyBorder="1"/>
    <xf numFmtId="0" fontId="94" fillId="32" borderId="0" xfId="0" applyFont="1" applyFill="1"/>
    <xf numFmtId="0" fontId="100" fillId="32" borderId="61" xfId="277" applyFont="1" applyFill="1" applyBorder="1" applyAlignment="1">
      <alignment horizontal="center" vertical="center" wrapText="1"/>
    </xf>
    <xf numFmtId="17" fontId="95" fillId="32" borderId="63" xfId="277" applyNumberFormat="1" applyFont="1" applyFill="1" applyBorder="1" applyAlignment="1">
      <alignment horizontal="center" vertical="center" wrapText="1"/>
    </xf>
    <xf numFmtId="0" fontId="100" fillId="32" borderId="0" xfId="0" applyFont="1" applyFill="1"/>
    <xf numFmtId="0" fontId="100" fillId="0" borderId="0" xfId="0" applyFont="1"/>
    <xf numFmtId="0" fontId="77" fillId="32" borderId="30" xfId="552" applyFont="1" applyFill="1" applyBorder="1" applyAlignment="1">
      <alignment horizontal="center"/>
    </xf>
    <xf numFmtId="168" fontId="77" fillId="32" borderId="6" xfId="539" applyNumberFormat="1" applyFont="1" applyFill="1" applyBorder="1" applyAlignment="1">
      <alignment horizontal="center" vertical="center"/>
    </xf>
    <xf numFmtId="168" fontId="77" fillId="0" borderId="0" xfId="539" applyNumberFormat="1" applyFont="1" applyFill="1" applyBorder="1" applyAlignment="1">
      <alignment horizontal="center" vertical="center"/>
    </xf>
    <xf numFmtId="0" fontId="76" fillId="32" borderId="62" xfId="552" applyFont="1" applyFill="1" applyBorder="1" applyAlignment="1">
      <alignment horizontal="center"/>
    </xf>
    <xf numFmtId="168" fontId="96" fillId="32" borderId="53" xfId="277" applyNumberFormat="1" applyFont="1" applyFill="1" applyBorder="1" applyAlignment="1">
      <alignment horizontal="center" vertical="center"/>
    </xf>
    <xf numFmtId="0" fontId="100" fillId="31" borderId="56" xfId="277" applyFont="1" applyFill="1" applyBorder="1"/>
    <xf numFmtId="0" fontId="100" fillId="31" borderId="53" xfId="277" applyFont="1" applyFill="1" applyBorder="1"/>
    <xf numFmtId="0" fontId="100" fillId="32" borderId="55" xfId="277" applyFont="1" applyFill="1" applyBorder="1"/>
    <xf numFmtId="0" fontId="77" fillId="32" borderId="61" xfId="552" applyFont="1" applyFill="1" applyBorder="1" applyAlignment="1">
      <alignment horizontal="center"/>
    </xf>
    <xf numFmtId="168" fontId="77" fillId="32" borderId="28" xfId="539" applyNumberFormat="1" applyFont="1" applyFill="1" applyBorder="1" applyAlignment="1">
      <alignment horizontal="center" vertical="center"/>
    </xf>
    <xf numFmtId="168" fontId="77" fillId="32" borderId="29" xfId="539" applyNumberFormat="1" applyFont="1" applyFill="1" applyBorder="1" applyAlignment="1">
      <alignment horizontal="center" vertical="center"/>
    </xf>
    <xf numFmtId="168" fontId="77" fillId="31" borderId="6" xfId="539" applyNumberFormat="1" applyFont="1" applyFill="1" applyBorder="1" applyAlignment="1">
      <alignment horizontal="center" vertical="center"/>
    </xf>
    <xf numFmtId="168" fontId="96" fillId="31" borderId="54" xfId="277" applyNumberFormat="1" applyFont="1" applyFill="1" applyBorder="1" applyAlignment="1">
      <alignment horizontal="center" vertical="center"/>
    </xf>
    <xf numFmtId="0" fontId="88" fillId="31" borderId="0" xfId="277" applyFont="1" applyFill="1" applyAlignment="1">
      <alignment horizontal="center"/>
    </xf>
    <xf numFmtId="0" fontId="88" fillId="31" borderId="2" xfId="277" applyFont="1" applyFill="1" applyBorder="1" applyAlignment="1">
      <alignment horizontal="center" wrapText="1"/>
    </xf>
    <xf numFmtId="0" fontId="88" fillId="35" borderId="2" xfId="277" applyFont="1" applyFill="1" applyBorder="1" applyAlignment="1">
      <alignment horizontal="center"/>
    </xf>
    <xf numFmtId="0" fontId="88" fillId="35" borderId="2" xfId="277" applyFont="1" applyFill="1" applyBorder="1" applyAlignment="1">
      <alignment horizontal="center" wrapText="1"/>
    </xf>
    <xf numFmtId="0" fontId="88" fillId="36" borderId="2" xfId="277" applyFont="1" applyFill="1" applyBorder="1" applyAlignment="1">
      <alignment horizontal="center"/>
    </xf>
    <xf numFmtId="0" fontId="88" fillId="36" borderId="2" xfId="277" applyFont="1" applyFill="1" applyBorder="1" applyAlignment="1">
      <alignment horizontal="center" wrapText="1"/>
    </xf>
    <xf numFmtId="0" fontId="88" fillId="37" borderId="2" xfId="277" applyFont="1" applyFill="1" applyBorder="1" applyAlignment="1">
      <alignment horizontal="center"/>
    </xf>
    <xf numFmtId="0" fontId="88" fillId="37" borderId="2" xfId="277" applyFont="1" applyFill="1" applyBorder="1" applyAlignment="1">
      <alignment horizontal="center" wrapText="1"/>
    </xf>
    <xf numFmtId="168" fontId="90" fillId="0" borderId="0" xfId="277" applyNumberFormat="1" applyFont="1"/>
    <xf numFmtId="168" fontId="9" fillId="32" borderId="53" xfId="539" applyNumberFormat="1" applyFont="1" applyFill="1" applyBorder="1" applyAlignment="1">
      <alignment horizontal="center" vertical="center"/>
    </xf>
    <xf numFmtId="191" fontId="88" fillId="0" borderId="0" xfId="277" applyNumberFormat="1" applyFont="1" applyAlignment="1">
      <alignment horizontal="center"/>
    </xf>
    <xf numFmtId="2" fontId="88" fillId="0" borderId="0" xfId="277" applyNumberFormat="1" applyFont="1" applyAlignment="1">
      <alignment horizontal="center"/>
    </xf>
    <xf numFmtId="0" fontId="88" fillId="38" borderId="2" xfId="277" applyFont="1" applyFill="1" applyBorder="1" applyAlignment="1">
      <alignment horizontal="center"/>
    </xf>
    <xf numFmtId="0" fontId="88" fillId="38" borderId="0" xfId="277" applyFont="1" applyFill="1" applyAlignment="1">
      <alignment horizontal="center"/>
    </xf>
    <xf numFmtId="168" fontId="88" fillId="38" borderId="0" xfId="277" applyNumberFormat="1" applyFont="1" applyFill="1" applyAlignment="1">
      <alignment horizontal="center"/>
    </xf>
    <xf numFmtId="168" fontId="88" fillId="38" borderId="7" xfId="277" applyNumberFormat="1" applyFont="1" applyFill="1" applyBorder="1" applyAlignment="1">
      <alignment horizontal="center"/>
    </xf>
    <xf numFmtId="0" fontId="88" fillId="39" borderId="2" xfId="277" applyFont="1" applyFill="1" applyBorder="1" applyAlignment="1">
      <alignment horizontal="center"/>
    </xf>
    <xf numFmtId="0" fontId="88" fillId="39" borderId="0" xfId="277" applyFont="1" applyFill="1" applyAlignment="1">
      <alignment horizontal="center"/>
    </xf>
    <xf numFmtId="168" fontId="88" fillId="39" borderId="0" xfId="277" applyNumberFormat="1" applyFont="1" applyFill="1" applyAlignment="1">
      <alignment horizontal="center"/>
    </xf>
    <xf numFmtId="168" fontId="88" fillId="39" borderId="7" xfId="277" applyNumberFormat="1" applyFont="1" applyFill="1" applyBorder="1" applyAlignment="1">
      <alignment horizontal="center"/>
    </xf>
    <xf numFmtId="0" fontId="88" fillId="40" borderId="2" xfId="277" applyFont="1" applyFill="1" applyBorder="1" applyAlignment="1">
      <alignment horizontal="center"/>
    </xf>
    <xf numFmtId="0" fontId="88" fillId="40" borderId="0" xfId="277" applyFont="1" applyFill="1" applyAlignment="1">
      <alignment horizontal="center"/>
    </xf>
    <xf numFmtId="168" fontId="88" fillId="40" borderId="0" xfId="277" applyNumberFormat="1" applyFont="1" applyFill="1" applyAlignment="1">
      <alignment horizontal="center"/>
    </xf>
    <xf numFmtId="168" fontId="88" fillId="40" borderId="7" xfId="277" applyNumberFormat="1" applyFont="1" applyFill="1" applyBorder="1" applyAlignment="1">
      <alignment horizontal="center"/>
    </xf>
    <xf numFmtId="0" fontId="88" fillId="41" borderId="2" xfId="277" applyFont="1" applyFill="1" applyBorder="1" applyAlignment="1">
      <alignment horizontal="center"/>
    </xf>
    <xf numFmtId="0" fontId="88" fillId="41" borderId="0" xfId="277" applyFont="1" applyFill="1" applyAlignment="1">
      <alignment horizontal="center"/>
    </xf>
    <xf numFmtId="168" fontId="88" fillId="41" borderId="0" xfId="277" applyNumberFormat="1" applyFont="1" applyFill="1" applyAlignment="1">
      <alignment horizontal="center"/>
    </xf>
    <xf numFmtId="168" fontId="88" fillId="41" borderId="7" xfId="277" applyNumberFormat="1" applyFont="1" applyFill="1" applyBorder="1" applyAlignment="1">
      <alignment horizontal="center"/>
    </xf>
    <xf numFmtId="0" fontId="88" fillId="41" borderId="7" xfId="277" applyFont="1" applyFill="1" applyBorder="1" applyAlignment="1">
      <alignment horizontal="center"/>
    </xf>
    <xf numFmtId="0" fontId="88" fillId="33" borderId="0" xfId="277" applyFont="1" applyFill="1"/>
    <xf numFmtId="0" fontId="0" fillId="33" borderId="0" xfId="0" applyFill="1"/>
    <xf numFmtId="0" fontId="88" fillId="33" borderId="7" xfId="277" applyFont="1" applyFill="1" applyBorder="1"/>
    <xf numFmtId="0" fontId="0" fillId="33" borderId="7" xfId="0" applyFill="1" applyBorder="1"/>
    <xf numFmtId="168" fontId="9" fillId="32" borderId="55" xfId="539" applyNumberFormat="1" applyFont="1" applyFill="1" applyBorder="1" applyAlignment="1">
      <alignment horizontal="center" vertical="center"/>
    </xf>
    <xf numFmtId="168" fontId="88" fillId="32" borderId="0" xfId="277" applyNumberFormat="1" applyFont="1" applyFill="1" applyAlignment="1">
      <alignment horizontal="center"/>
    </xf>
    <xf numFmtId="186" fontId="88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8" fillId="32" borderId="0" xfId="277" applyFont="1" applyFill="1" applyBorder="1"/>
    <xf numFmtId="168" fontId="88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92" fontId="88" fillId="0" borderId="0" xfId="277" applyNumberFormat="1" applyFont="1" applyAlignment="1">
      <alignment horizontal="center"/>
    </xf>
    <xf numFmtId="168" fontId="88" fillId="32" borderId="65" xfId="277" applyNumberFormat="1" applyFont="1" applyFill="1" applyBorder="1" applyAlignment="1">
      <alignment horizontal="center"/>
    </xf>
    <xf numFmtId="168" fontId="88" fillId="32" borderId="66" xfId="277" applyNumberFormat="1" applyFont="1" applyFill="1" applyBorder="1" applyAlignment="1">
      <alignment horizontal="center"/>
    </xf>
    <xf numFmtId="168" fontId="88" fillId="32" borderId="67" xfId="277" applyNumberFormat="1" applyFont="1" applyFill="1" applyBorder="1" applyAlignment="1">
      <alignment horizontal="center"/>
    </xf>
    <xf numFmtId="0" fontId="88" fillId="32" borderId="44" xfId="277" applyFont="1" applyFill="1" applyBorder="1"/>
    <xf numFmtId="168" fontId="88" fillId="32" borderId="34" xfId="277" applyNumberFormat="1" applyFont="1" applyFill="1" applyBorder="1" applyAlignment="1">
      <alignment horizontal="center"/>
    </xf>
    <xf numFmtId="168" fontId="88" fillId="32" borderId="35" xfId="277" applyNumberFormat="1" applyFont="1" applyFill="1" applyBorder="1" applyAlignment="1">
      <alignment horizontal="center"/>
    </xf>
    <xf numFmtId="168" fontId="88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8" fillId="32" borderId="31" xfId="277" applyNumberFormat="1" applyFont="1" applyFill="1" applyBorder="1" applyAlignment="1">
      <alignment horizontal="center" vertical="center"/>
    </xf>
    <xf numFmtId="168" fontId="88" fillId="32" borderId="32" xfId="277" applyNumberFormat="1" applyFont="1" applyFill="1" applyBorder="1" applyAlignment="1">
      <alignment horizontal="center" vertical="center"/>
    </xf>
    <xf numFmtId="168" fontId="88" fillId="32" borderId="33" xfId="277" applyNumberFormat="1" applyFont="1" applyFill="1" applyBorder="1" applyAlignment="1">
      <alignment horizontal="center" vertical="center"/>
    </xf>
    <xf numFmtId="168" fontId="88" fillId="32" borderId="34" xfId="277" applyNumberFormat="1" applyFont="1" applyFill="1" applyBorder="1" applyAlignment="1">
      <alignment horizontal="center" vertical="center"/>
    </xf>
    <xf numFmtId="168" fontId="88" fillId="32" borderId="35" xfId="277" applyNumberFormat="1" applyFont="1" applyFill="1" applyBorder="1" applyAlignment="1">
      <alignment horizontal="center" vertical="center"/>
    </xf>
    <xf numFmtId="168" fontId="88" fillId="32" borderId="36" xfId="277" applyNumberFormat="1" applyFont="1" applyFill="1" applyBorder="1" applyAlignment="1">
      <alignment horizontal="center" vertical="center"/>
    </xf>
    <xf numFmtId="0" fontId="88" fillId="32" borderId="0" xfId="277" applyFont="1" applyFill="1" applyAlignment="1">
      <alignment horizontal="center" vertical="center"/>
    </xf>
    <xf numFmtId="168" fontId="88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101" fillId="32" borderId="0" xfId="277" applyFont="1" applyFill="1"/>
    <xf numFmtId="0" fontId="101" fillId="32" borderId="0" xfId="0" applyFont="1" applyFill="1"/>
    <xf numFmtId="0" fontId="101" fillId="0" borderId="0" xfId="0" applyFont="1"/>
    <xf numFmtId="0" fontId="101" fillId="32" borderId="27" xfId="0" applyFont="1" applyFill="1" applyBorder="1"/>
    <xf numFmtId="17" fontId="98" fillId="32" borderId="27" xfId="277" applyNumberFormat="1" applyFont="1" applyFill="1" applyBorder="1" applyAlignment="1">
      <alignment horizontal="center" vertical="center" wrapText="1"/>
    </xf>
    <xf numFmtId="17" fontId="98" fillId="32" borderId="28" xfId="277" applyNumberFormat="1" applyFont="1" applyFill="1" applyBorder="1" applyAlignment="1">
      <alignment horizontal="center" vertical="center" wrapText="1"/>
    </xf>
    <xf numFmtId="17" fontId="98" fillId="32" borderId="63" xfId="277" applyNumberFormat="1" applyFont="1" applyFill="1" applyBorder="1" applyAlignment="1">
      <alignment horizontal="center" vertical="center" wrapText="1"/>
    </xf>
    <xf numFmtId="17" fontId="98" fillId="32" borderId="51" xfId="277" applyNumberFormat="1" applyFont="1" applyFill="1" applyBorder="1" applyAlignment="1">
      <alignment horizontal="center" vertical="center" wrapText="1"/>
    </xf>
    <xf numFmtId="17" fontId="98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9" fillId="32" borderId="6" xfId="539" applyNumberFormat="1" applyFont="1" applyFill="1" applyBorder="1" applyAlignment="1">
      <alignment horizontal="center" vertical="center"/>
    </xf>
    <xf numFmtId="168" fontId="9" fillId="0" borderId="0" xfId="539" applyNumberFormat="1" applyFont="1" applyFill="1" applyBorder="1" applyAlignment="1">
      <alignment horizontal="center" vertical="center"/>
    </xf>
    <xf numFmtId="168" fontId="9" fillId="0" borderId="6" xfId="539" applyNumberFormat="1" applyFont="1" applyFill="1" applyBorder="1" applyAlignment="1">
      <alignment horizontal="center" vertical="center"/>
    </xf>
    <xf numFmtId="168" fontId="9" fillId="0" borderId="18" xfId="539" applyNumberFormat="1" applyFont="1" applyFill="1" applyBorder="1" applyAlignment="1">
      <alignment horizontal="center" vertical="center"/>
    </xf>
    <xf numFmtId="0" fontId="93" fillId="31" borderId="56" xfId="277" applyFont="1" applyFill="1" applyBorder="1"/>
    <xf numFmtId="0" fontId="93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9" fillId="31" borderId="6" xfId="539" applyNumberFormat="1" applyFont="1" applyFill="1" applyBorder="1" applyAlignment="1">
      <alignment horizontal="center" vertical="center"/>
    </xf>
    <xf numFmtId="168" fontId="99" fillId="31" borderId="54" xfId="277" applyNumberFormat="1" applyFont="1" applyFill="1" applyBorder="1" applyAlignment="1">
      <alignment horizontal="center" vertical="center"/>
    </xf>
    <xf numFmtId="0" fontId="12" fillId="0" borderId="0" xfId="633" applyNumberFormat="1" applyFont="1" applyFill="1" applyBorder="1"/>
    <xf numFmtId="0" fontId="13" fillId="0" borderId="0" xfId="633" applyFont="1" applyFill="1" applyBorder="1"/>
    <xf numFmtId="168" fontId="13" fillId="0" borderId="0" xfId="633" applyNumberFormat="1" applyFont="1" applyFill="1" applyAlignment="1">
      <alignment horizontal="center"/>
    </xf>
    <xf numFmtId="168" fontId="12" fillId="0" borderId="0" xfId="633" applyNumberFormat="1" applyFont="1" applyFill="1" applyBorder="1"/>
    <xf numFmtId="0" fontId="52" fillId="0" borderId="0" xfId="633" applyFont="1" applyFill="1" applyBorder="1" applyAlignment="1">
      <alignment vertical="center"/>
    </xf>
    <xf numFmtId="168" fontId="12" fillId="0" borderId="0" xfId="633" applyNumberFormat="1" applyFont="1" applyFill="1" applyBorder="1" applyAlignment="1"/>
    <xf numFmtId="168" fontId="52" fillId="0" borderId="0" xfId="633" applyNumberFormat="1" applyFont="1" applyFill="1" applyBorder="1" applyAlignment="1">
      <alignment vertical="center"/>
    </xf>
    <xf numFmtId="168" fontId="12" fillId="0" borderId="0" xfId="633" applyNumberFormat="1" applyFont="1" applyFill="1" applyAlignment="1"/>
    <xf numFmtId="0" fontId="102" fillId="0" borderId="6" xfId="633" applyFont="1" applyFill="1" applyBorder="1" applyAlignment="1">
      <alignment vertical="center"/>
    </xf>
    <xf numFmtId="0" fontId="52" fillId="0" borderId="0" xfId="633" applyFont="1" applyFill="1" applyBorder="1" applyAlignment="1">
      <alignment horizontal="center"/>
    </xf>
    <xf numFmtId="0" fontId="52" fillId="0" borderId="12" xfId="633" applyFont="1" applyFill="1" applyBorder="1" applyAlignment="1">
      <alignment horizontal="center"/>
    </xf>
    <xf numFmtId="0" fontId="102" fillId="0" borderId="46" xfId="633" applyFont="1" applyFill="1" applyBorder="1" applyAlignment="1">
      <alignment vertical="center"/>
    </xf>
    <xf numFmtId="0" fontId="50" fillId="0" borderId="6" xfId="570" applyFont="1" applyFill="1" applyBorder="1"/>
    <xf numFmtId="168" fontId="103" fillId="0" borderId="0" xfId="633" applyNumberFormat="1" applyFont="1" applyFill="1" applyBorder="1" applyAlignment="1">
      <alignment horizontal="center"/>
    </xf>
    <xf numFmtId="168" fontId="103" fillId="0" borderId="6" xfId="633" applyNumberFormat="1" applyFont="1" applyFill="1" applyBorder="1" applyAlignment="1">
      <alignment horizontal="center"/>
    </xf>
    <xf numFmtId="168" fontId="103" fillId="0" borderId="20" xfId="633" applyNumberFormat="1" applyFont="1" applyFill="1" applyBorder="1" applyAlignment="1">
      <alignment horizontal="center"/>
    </xf>
    <xf numFmtId="168" fontId="103" fillId="0" borderId="47" xfId="633" applyNumberFormat="1" applyFont="1" applyFill="1" applyBorder="1" applyAlignment="1">
      <alignment horizontal="center"/>
    </xf>
    <xf numFmtId="0" fontId="52" fillId="0" borderId="6" xfId="570" applyFont="1" applyFill="1" applyBorder="1"/>
    <xf numFmtId="168" fontId="52" fillId="0" borderId="0" xfId="633" applyNumberFormat="1" applyFont="1" applyFill="1" applyBorder="1" applyAlignment="1">
      <alignment horizontal="center"/>
    </xf>
    <xf numFmtId="168" fontId="52" fillId="0" borderId="6" xfId="633" applyNumberFormat="1" applyFont="1" applyFill="1" applyBorder="1" applyAlignment="1">
      <alignment horizontal="center"/>
    </xf>
    <xf numFmtId="168" fontId="52" fillId="0" borderId="12" xfId="633" applyNumberFormat="1" applyFont="1" applyFill="1" applyBorder="1" applyAlignment="1">
      <alignment horizontal="center"/>
    </xf>
    <xf numFmtId="0" fontId="12" fillId="0" borderId="6" xfId="570" applyFont="1" applyFill="1" applyBorder="1" applyAlignment="1">
      <alignment horizontal="left" indent="2"/>
    </xf>
    <xf numFmtId="168" fontId="12" fillId="0" borderId="0" xfId="633" applyNumberFormat="1" applyFont="1" applyFill="1" applyBorder="1" applyAlignment="1">
      <alignment horizontal="center"/>
    </xf>
    <xf numFmtId="168" fontId="12" fillId="0" borderId="6" xfId="633" applyNumberFormat="1" applyFont="1" applyFill="1" applyBorder="1" applyAlignment="1">
      <alignment horizontal="center"/>
    </xf>
    <xf numFmtId="168" fontId="12" fillId="0" borderId="12" xfId="633" applyNumberFormat="1" applyFont="1" applyFill="1" applyBorder="1" applyAlignment="1">
      <alignment horizontal="center"/>
    </xf>
    <xf numFmtId="0" fontId="12" fillId="0" borderId="6" xfId="570" applyFont="1" applyFill="1" applyBorder="1" applyAlignment="1">
      <alignment horizontal="left" indent="3"/>
    </xf>
    <xf numFmtId="0" fontId="52" fillId="0" borderId="11" xfId="570" applyFont="1" applyFill="1" applyBorder="1"/>
    <xf numFmtId="168" fontId="52" fillId="0" borderId="17" xfId="633" applyNumberFormat="1" applyFont="1" applyFill="1" applyBorder="1" applyAlignment="1">
      <alignment horizontal="center"/>
    </xf>
    <xf numFmtId="168" fontId="52" fillId="0" borderId="11" xfId="633" applyNumberFormat="1" applyFont="1" applyFill="1" applyBorder="1" applyAlignment="1">
      <alignment horizontal="center"/>
    </xf>
    <xf numFmtId="168" fontId="52" fillId="0" borderId="77" xfId="633" applyNumberFormat="1" applyFont="1" applyFill="1" applyBorder="1" applyAlignment="1">
      <alignment horizontal="center"/>
    </xf>
    <xf numFmtId="0" fontId="10" fillId="0" borderId="0" xfId="633" applyFont="1" applyFill="1" applyBorder="1"/>
    <xf numFmtId="0" fontId="52" fillId="0" borderId="0" xfId="633" applyNumberFormat="1" applyFont="1" applyFill="1" applyBorder="1" applyAlignment="1">
      <alignment vertical="center" wrapText="1"/>
    </xf>
    <xf numFmtId="1" fontId="52" fillId="0" borderId="6" xfId="633" applyNumberFormat="1" applyFont="1" applyFill="1" applyBorder="1" applyAlignment="1">
      <alignment horizontal="center"/>
    </xf>
    <xf numFmtId="0" fontId="12" fillId="0" borderId="0" xfId="633" applyNumberFormat="1" applyFont="1" applyFill="1" applyAlignment="1"/>
    <xf numFmtId="168" fontId="13" fillId="0" borderId="47" xfId="633" applyNumberFormat="1" applyFont="1" applyFill="1" applyBorder="1" applyAlignment="1">
      <alignment horizontal="center"/>
    </xf>
    <xf numFmtId="0" fontId="75" fillId="0" borderId="0" xfId="570" applyFill="1"/>
    <xf numFmtId="0" fontId="102" fillId="0" borderId="16" xfId="633" applyFont="1" applyFill="1" applyBorder="1" applyAlignment="1">
      <alignment vertical="center"/>
    </xf>
    <xf numFmtId="0" fontId="51" fillId="0" borderId="47" xfId="633" applyFont="1" applyFill="1" applyBorder="1" applyAlignment="1">
      <alignment horizontal="center"/>
    </xf>
    <xf numFmtId="1" fontId="51" fillId="0" borderId="16" xfId="633" applyNumberFormat="1" applyFont="1" applyFill="1" applyBorder="1" applyAlignment="1">
      <alignment horizontal="center"/>
    </xf>
    <xf numFmtId="0" fontId="51" fillId="0" borderId="20" xfId="633" applyFont="1" applyFill="1" applyBorder="1" applyAlignment="1">
      <alignment horizontal="center"/>
    </xf>
    <xf numFmtId="0" fontId="77" fillId="0" borderId="0" xfId="633" applyNumberFormat="1" applyFont="1" applyFill="1" applyBorder="1"/>
    <xf numFmtId="0" fontId="77" fillId="0" borderId="0" xfId="633" applyNumberFormat="1" applyFont="1" applyFill="1"/>
    <xf numFmtId="0" fontId="76" fillId="31" borderId="0" xfId="631" applyFont="1" applyFill="1"/>
    <xf numFmtId="0" fontId="76" fillId="31" borderId="0" xfId="633" applyNumberFormat="1" applyFont="1" applyFill="1"/>
    <xf numFmtId="168" fontId="77" fillId="0" borderId="0" xfId="633" applyNumberFormat="1" applyFont="1" applyFill="1" applyBorder="1" applyAlignment="1"/>
    <xf numFmtId="168" fontId="77" fillId="0" borderId="0" xfId="633" applyNumberFormat="1" applyFont="1" applyFill="1" applyBorder="1"/>
    <xf numFmtId="0" fontId="76" fillId="31" borderId="7" xfId="275" applyFont="1" applyFill="1" applyBorder="1"/>
    <xf numFmtId="168" fontId="76" fillId="31" borderId="7" xfId="275" applyNumberFormat="1" applyFont="1" applyFill="1" applyBorder="1"/>
    <xf numFmtId="0" fontId="105" fillId="0" borderId="0" xfId="275" applyFont="1" applyFill="1"/>
    <xf numFmtId="0" fontId="53" fillId="0" borderId="6" xfId="275" applyFont="1" applyFill="1" applyBorder="1" applyAlignment="1"/>
    <xf numFmtId="0" fontId="5" fillId="0" borderId="0" xfId="275" applyFont="1" applyFill="1"/>
    <xf numFmtId="0" fontId="53" fillId="0" borderId="7" xfId="275" applyFont="1" applyFill="1" applyBorder="1" applyAlignment="1"/>
    <xf numFmtId="0" fontId="57" fillId="0" borderId="15" xfId="275" applyFont="1" applyFill="1" applyBorder="1" applyAlignment="1">
      <alignment horizontal="center" vertical="center"/>
    </xf>
    <xf numFmtId="0" fontId="57" fillId="0" borderId="7" xfId="275" applyFont="1" applyFill="1" applyBorder="1" applyAlignment="1">
      <alignment horizontal="center" vertical="center"/>
    </xf>
    <xf numFmtId="0" fontId="57" fillId="0" borderId="13" xfId="275" applyFont="1" applyFill="1" applyBorder="1" applyAlignment="1">
      <alignment horizontal="center" vertical="center"/>
    </xf>
    <xf numFmtId="49" fontId="57" fillId="0" borderId="7" xfId="275" applyNumberFormat="1" applyFont="1" applyFill="1" applyBorder="1" applyAlignment="1">
      <alignment horizontal="center" vertical="center"/>
    </xf>
    <xf numFmtId="0" fontId="53" fillId="0" borderId="11" xfId="275" applyFont="1" applyFill="1" applyBorder="1" applyAlignment="1"/>
    <xf numFmtId="0" fontId="10" fillId="0" borderId="6" xfId="275" applyFont="1" applyFill="1" applyBorder="1"/>
    <xf numFmtId="168" fontId="10" fillId="0" borderId="12" xfId="275" applyNumberFormat="1" applyFont="1" applyFill="1" applyBorder="1" applyAlignment="1">
      <alignment horizontal="center"/>
    </xf>
    <xf numFmtId="168" fontId="10" fillId="0" borderId="0" xfId="275" applyNumberFormat="1" applyFont="1" applyFill="1" applyBorder="1" applyAlignment="1">
      <alignment horizontal="center"/>
    </xf>
    <xf numFmtId="168" fontId="10" fillId="0" borderId="6" xfId="275" applyNumberFormat="1" applyFont="1" applyFill="1" applyBorder="1" applyAlignment="1">
      <alignment horizontal="center"/>
    </xf>
    <xf numFmtId="168" fontId="10" fillId="0" borderId="25" xfId="275" applyNumberFormat="1" applyFont="1" applyFill="1" applyBorder="1" applyAlignment="1">
      <alignment horizontal="center"/>
    </xf>
    <xf numFmtId="168" fontId="10" fillId="0" borderId="23" xfId="275" applyNumberFormat="1" applyFont="1" applyFill="1" applyBorder="1" applyAlignment="1">
      <alignment horizontal="center"/>
    </xf>
    <xf numFmtId="0" fontId="10" fillId="0" borderId="13" xfId="275" applyFont="1" applyFill="1" applyBorder="1"/>
    <xf numFmtId="168" fontId="10" fillId="0" borderId="15" xfId="275" applyNumberFormat="1" applyFont="1" applyFill="1" applyBorder="1" applyAlignment="1">
      <alignment horizontal="center"/>
    </xf>
    <xf numFmtId="168" fontId="10" fillId="0" borderId="7" xfId="275" applyNumberFormat="1" applyFont="1" applyFill="1" applyBorder="1" applyAlignment="1">
      <alignment horizontal="center"/>
    </xf>
    <xf numFmtId="168" fontId="10" fillId="0" borderId="13" xfId="275" applyNumberFormat="1" applyFont="1" applyFill="1" applyBorder="1" applyAlignment="1">
      <alignment horizontal="center"/>
    </xf>
    <xf numFmtId="0" fontId="10" fillId="0" borderId="0" xfId="275" applyFont="1" applyFill="1" applyBorder="1" applyAlignment="1"/>
    <xf numFmtId="0" fontId="5" fillId="0" borderId="0" xfId="275" applyFont="1" applyFill="1" applyAlignment="1"/>
    <xf numFmtId="0" fontId="5" fillId="0" borderId="0" xfId="275" applyFont="1" applyFill="1" applyAlignment="1">
      <alignment horizontal="center"/>
    </xf>
    <xf numFmtId="0" fontId="5" fillId="0" borderId="0" xfId="275" applyFont="1" applyFill="1" applyBorder="1" applyAlignment="1">
      <alignment horizontal="left" vertical="top" wrapText="1"/>
    </xf>
    <xf numFmtId="0" fontId="76" fillId="31" borderId="0" xfId="275" applyFont="1" applyFill="1"/>
    <xf numFmtId="0" fontId="77" fillId="31" borderId="0" xfId="275" applyFont="1" applyFill="1"/>
    <xf numFmtId="168" fontId="77" fillId="31" borderId="0" xfId="275" applyNumberFormat="1" applyFont="1" applyFill="1"/>
    <xf numFmtId="0" fontId="77" fillId="31" borderId="0" xfId="275" applyFont="1" applyFill="1" applyBorder="1"/>
    <xf numFmtId="0" fontId="77" fillId="0" borderId="0" xfId="275" applyFont="1" applyFill="1"/>
    <xf numFmtId="0" fontId="77" fillId="0" borderId="0" xfId="275" applyFont="1" applyFill="1" applyBorder="1"/>
    <xf numFmtId="0" fontId="10" fillId="0" borderId="0" xfId="275" applyFont="1" applyFill="1"/>
    <xf numFmtId="0" fontId="10" fillId="0" borderId="47" xfId="275" applyFont="1" applyFill="1" applyBorder="1"/>
    <xf numFmtId="0" fontId="57" fillId="0" borderId="9" xfId="275" applyFont="1" applyFill="1" applyBorder="1" applyAlignment="1">
      <alignment horizontal="center" wrapText="1"/>
    </xf>
    <xf numFmtId="0" fontId="53" fillId="0" borderId="13" xfId="275" applyFont="1" applyFill="1" applyBorder="1" applyAlignment="1"/>
    <xf numFmtId="0" fontId="57" fillId="0" borderId="8" xfId="275" applyFont="1" applyFill="1" applyBorder="1" applyAlignment="1">
      <alignment horizontal="center"/>
    </xf>
    <xf numFmtId="0" fontId="57" fillId="0" borderId="9" xfId="275" applyFont="1" applyFill="1" applyBorder="1" applyAlignment="1">
      <alignment horizontal="center"/>
    </xf>
    <xf numFmtId="0" fontId="57" fillId="0" borderId="10" xfId="275" applyFont="1" applyFill="1" applyBorder="1" applyAlignment="1">
      <alignment horizontal="center"/>
    </xf>
    <xf numFmtId="0" fontId="57" fillId="0" borderId="78" xfId="275" applyFont="1" applyFill="1" applyBorder="1" applyAlignment="1">
      <alignment horizontal="center"/>
    </xf>
    <xf numFmtId="0" fontId="52" fillId="0" borderId="6" xfId="275" applyFont="1" applyFill="1" applyBorder="1" applyAlignment="1"/>
    <xf numFmtId="168" fontId="10" fillId="0" borderId="24" xfId="275" applyNumberFormat="1" applyFont="1" applyFill="1" applyBorder="1" applyAlignment="1">
      <alignment horizontal="center"/>
    </xf>
    <xf numFmtId="168" fontId="10" fillId="0" borderId="79" xfId="275" applyNumberFormat="1" applyFont="1" applyFill="1" applyBorder="1" applyAlignment="1">
      <alignment horizontal="center"/>
    </xf>
    <xf numFmtId="168" fontId="53" fillId="0" borderId="0" xfId="275" applyNumberFormat="1" applyFont="1" applyFill="1" applyBorder="1" applyAlignment="1">
      <alignment horizontal="center"/>
    </xf>
    <xf numFmtId="2" fontId="53" fillId="0" borderId="0" xfId="275" applyNumberFormat="1" applyFont="1" applyFill="1" applyBorder="1" applyAlignment="1">
      <alignment horizontal="center"/>
    </xf>
    <xf numFmtId="191" fontId="53" fillId="0" borderId="0" xfId="275" applyNumberFormat="1" applyFont="1" applyFill="1" applyBorder="1" applyAlignment="1">
      <alignment horizontal="center"/>
    </xf>
    <xf numFmtId="0" fontId="55" fillId="0" borderId="6" xfId="275" applyFont="1" applyFill="1" applyBorder="1" applyAlignment="1">
      <alignment horizontal="left" indent="1"/>
    </xf>
    <xf numFmtId="0" fontId="10" fillId="0" borderId="6" xfId="275" applyFont="1" applyFill="1" applyBorder="1" applyAlignment="1">
      <alignment horizontal="left" indent="2"/>
    </xf>
    <xf numFmtId="0" fontId="106" fillId="0" borderId="0" xfId="0" applyFont="1" applyFill="1"/>
    <xf numFmtId="0" fontId="10" fillId="0" borderId="6" xfId="275" applyFont="1" applyFill="1" applyBorder="1" applyAlignment="1">
      <alignment horizontal="left" wrapText="1" indent="2"/>
    </xf>
    <xf numFmtId="0" fontId="10" fillId="0" borderId="13" xfId="275" applyFont="1" applyFill="1" applyBorder="1" applyAlignment="1">
      <alignment horizontal="left" indent="2"/>
    </xf>
    <xf numFmtId="168" fontId="10" fillId="0" borderId="80" xfId="275" applyNumberFormat="1" applyFont="1" applyFill="1" applyBorder="1" applyAlignment="1">
      <alignment horizontal="center"/>
    </xf>
    <xf numFmtId="0" fontId="10" fillId="0" borderId="47" xfId="633" applyFont="1" applyFill="1" applyBorder="1"/>
    <xf numFmtId="168" fontId="53" fillId="0" borderId="47" xfId="633" applyNumberFormat="1" applyFont="1" applyFill="1" applyBorder="1" applyAlignment="1">
      <alignment horizontal="center"/>
    </xf>
    <xf numFmtId="0" fontId="10" fillId="0" borderId="47" xfId="633" applyNumberFormat="1" applyFont="1" applyFill="1" applyBorder="1"/>
    <xf numFmtId="0" fontId="10" fillId="0" borderId="0" xfId="633" applyNumberFormat="1" applyFont="1" applyFill="1"/>
    <xf numFmtId="0" fontId="10" fillId="0" borderId="0" xfId="275" applyFont="1" applyFill="1" applyBorder="1"/>
    <xf numFmtId="168" fontId="10" fillId="0" borderId="0" xfId="275" applyNumberFormat="1" applyFont="1" applyFill="1"/>
    <xf numFmtId="168" fontId="10" fillId="0" borderId="7" xfId="275" applyNumberFormat="1" applyFont="1" applyFill="1" applyBorder="1"/>
    <xf numFmtId="0" fontId="12" fillId="0" borderId="0" xfId="281" applyFont="1" applyFill="1" applyAlignment="1"/>
    <xf numFmtId="168" fontId="12" fillId="0" borderId="0" xfId="281" applyNumberFormat="1" applyFont="1" applyFill="1" applyAlignment="1"/>
    <xf numFmtId="0" fontId="10" fillId="0" borderId="0" xfId="275" applyFont="1" applyFill="1" applyAlignment="1">
      <alignment wrapText="1"/>
    </xf>
    <xf numFmtId="0" fontId="57" fillId="0" borderId="0" xfId="275" applyFont="1" applyFill="1" applyBorder="1" applyAlignment="1">
      <alignment horizontal="center" wrapText="1"/>
    </xf>
    <xf numFmtId="0" fontId="57" fillId="0" borderId="0" xfId="275" applyFont="1" applyFill="1" applyBorder="1" applyAlignment="1">
      <alignment horizontal="center"/>
    </xf>
    <xf numFmtId="0" fontId="10" fillId="0" borderId="6" xfId="275" applyFont="1" applyFill="1" applyBorder="1" applyAlignment="1"/>
    <xf numFmtId="0" fontId="10" fillId="0" borderId="0" xfId="275" applyFont="1" applyFill="1" applyAlignment="1">
      <alignment horizontal="center"/>
    </xf>
    <xf numFmtId="0" fontId="10" fillId="0" borderId="47" xfId="633" applyNumberFormat="1" applyFont="1" applyFill="1" applyBorder="1" applyAlignment="1">
      <alignment horizontal="center"/>
    </xf>
    <xf numFmtId="0" fontId="57" fillId="0" borderId="0" xfId="275" applyFont="1" applyFill="1" applyBorder="1" applyAlignment="1"/>
    <xf numFmtId="188" fontId="57" fillId="0" borderId="7" xfId="275" applyNumberFormat="1" applyFont="1" applyFill="1" applyBorder="1" applyAlignment="1">
      <alignment horizontal="center"/>
    </xf>
    <xf numFmtId="0" fontId="10" fillId="0" borderId="16" xfId="275" applyFont="1" applyFill="1" applyBorder="1" applyAlignment="1"/>
    <xf numFmtId="0" fontId="102" fillId="31" borderId="0" xfId="275" applyFont="1" applyFill="1" applyBorder="1" applyAlignment="1">
      <alignment horizontal="left"/>
    </xf>
    <xf numFmtId="0" fontId="107" fillId="31" borderId="0" xfId="275" applyFont="1" applyFill="1" applyBorder="1"/>
    <xf numFmtId="0" fontId="107" fillId="0" borderId="0" xfId="275" applyFont="1" applyFill="1"/>
    <xf numFmtId="0" fontId="107" fillId="0" borderId="0" xfId="275" applyFont="1" applyFill="1" applyBorder="1"/>
    <xf numFmtId="0" fontId="56" fillId="0" borderId="47" xfId="275" applyFont="1" applyFill="1" applyBorder="1"/>
    <xf numFmtId="0" fontId="56" fillId="0" borderId="7" xfId="275" applyFont="1" applyFill="1" applyBorder="1"/>
    <xf numFmtId="0" fontId="50" fillId="0" borderId="15" xfId="275" applyFont="1" applyFill="1" applyBorder="1" applyAlignment="1">
      <alignment horizontal="center"/>
    </xf>
    <xf numFmtId="0" fontId="50" fillId="0" borderId="7" xfId="275" applyFont="1" applyFill="1" applyBorder="1" applyAlignment="1">
      <alignment horizontal="center"/>
    </xf>
    <xf numFmtId="0" fontId="50" fillId="0" borderId="13" xfId="275" applyFont="1" applyFill="1" applyBorder="1" applyAlignment="1">
      <alignment horizontal="center"/>
    </xf>
    <xf numFmtId="49" fontId="50" fillId="0" borderId="7" xfId="275" applyNumberFormat="1" applyFont="1" applyFill="1" applyBorder="1" applyAlignment="1">
      <alignment horizontal="center" wrapText="1"/>
    </xf>
    <xf numFmtId="49" fontId="50" fillId="0" borderId="13" xfId="275" applyNumberFormat="1" applyFont="1" applyFill="1" applyBorder="1" applyAlignment="1">
      <alignment horizontal="center" wrapText="1"/>
    </xf>
    <xf numFmtId="49" fontId="50" fillId="0" borderId="15" xfId="275" applyNumberFormat="1" applyFont="1" applyFill="1" applyBorder="1" applyAlignment="1">
      <alignment horizontal="center" wrapText="1"/>
    </xf>
    <xf numFmtId="0" fontId="56" fillId="0" borderId="53" xfId="275" applyFont="1" applyFill="1" applyBorder="1" applyAlignment="1">
      <alignment vertical="center"/>
    </xf>
    <xf numFmtId="189" fontId="56" fillId="0" borderId="0" xfId="632" applyNumberFormat="1" applyFont="1" applyFill="1" applyBorder="1" applyAlignment="1">
      <alignment wrapText="1"/>
    </xf>
    <xf numFmtId="168" fontId="56" fillId="0" borderId="12" xfId="275" applyNumberFormat="1" applyFont="1" applyFill="1" applyBorder="1" applyAlignment="1">
      <alignment horizontal="center"/>
    </xf>
    <xf numFmtId="168" fontId="56" fillId="0" borderId="0" xfId="275" applyNumberFormat="1" applyFont="1" applyFill="1" applyBorder="1" applyAlignment="1">
      <alignment horizontal="center"/>
    </xf>
    <xf numFmtId="168" fontId="56" fillId="0" borderId="6" xfId="275" applyNumberFormat="1" applyFont="1" applyFill="1" applyBorder="1" applyAlignment="1">
      <alignment horizontal="center"/>
    </xf>
    <xf numFmtId="168" fontId="56" fillId="0" borderId="51" xfId="275" applyNumberFormat="1" applyFont="1" applyFill="1" applyBorder="1" applyAlignment="1">
      <alignment horizontal="center"/>
    </xf>
    <xf numFmtId="168" fontId="56" fillId="0" borderId="28" xfId="275" applyNumberFormat="1" applyFont="1" applyFill="1" applyBorder="1" applyAlignment="1">
      <alignment horizontal="center"/>
    </xf>
    <xf numFmtId="168" fontId="56" fillId="0" borderId="63" xfId="275" applyNumberFormat="1" applyFont="1" applyFill="1" applyBorder="1" applyAlignment="1">
      <alignment horizontal="center"/>
    </xf>
    <xf numFmtId="168" fontId="56" fillId="0" borderId="0" xfId="275" applyNumberFormat="1" applyFont="1" applyFill="1" applyAlignment="1">
      <alignment horizontal="center"/>
    </xf>
    <xf numFmtId="189" fontId="56" fillId="0" borderId="7" xfId="632" applyNumberFormat="1" applyFont="1" applyFill="1" applyBorder="1" applyAlignment="1">
      <alignment wrapText="1"/>
    </xf>
    <xf numFmtId="168" fontId="56" fillId="0" borderId="15" xfId="275" applyNumberFormat="1" applyFont="1" applyFill="1" applyBorder="1" applyAlignment="1">
      <alignment horizontal="center"/>
    </xf>
    <xf numFmtId="168" fontId="56" fillId="0" borderId="7" xfId="275" applyNumberFormat="1" applyFont="1" applyFill="1" applyBorder="1" applyAlignment="1">
      <alignment horizontal="center"/>
    </xf>
    <xf numFmtId="168" fontId="56" fillId="0" borderId="13" xfId="275" applyNumberFormat="1" applyFont="1" applyFill="1" applyBorder="1" applyAlignment="1">
      <alignment horizontal="center"/>
    </xf>
    <xf numFmtId="168" fontId="56" fillId="0" borderId="7" xfId="275" applyNumberFormat="1" applyFont="1" applyFill="1" applyBorder="1"/>
    <xf numFmtId="0" fontId="12" fillId="0" borderId="0" xfId="275" applyFont="1" applyFill="1"/>
    <xf numFmtId="0" fontId="11" fillId="0" borderId="0" xfId="281" applyFill="1"/>
    <xf numFmtId="4" fontId="11" fillId="0" borderId="0" xfId="281" applyNumberFormat="1" applyFill="1"/>
    <xf numFmtId="0" fontId="12" fillId="0" borderId="0" xfId="275" applyFont="1" applyFill="1" applyBorder="1"/>
    <xf numFmtId="0" fontId="63" fillId="0" borderId="7" xfId="275" applyFont="1" applyFill="1" applyBorder="1" applyAlignment="1"/>
    <xf numFmtId="0" fontId="63" fillId="0" borderId="53" xfId="275" applyFont="1" applyFill="1" applyBorder="1" applyAlignment="1"/>
    <xf numFmtId="0" fontId="56" fillId="0" borderId="0" xfId="314" applyFont="1" applyFill="1" applyBorder="1" applyAlignment="1">
      <alignment wrapText="1"/>
    </xf>
    <xf numFmtId="0" fontId="56" fillId="0" borderId="7" xfId="314" applyFont="1" applyFill="1" applyBorder="1" applyAlignment="1">
      <alignment wrapText="1"/>
    </xf>
    <xf numFmtId="168" fontId="12" fillId="0" borderId="0" xfId="275" applyNumberFormat="1" applyFont="1" applyFill="1" applyBorder="1" applyAlignment="1">
      <alignment horizontal="center"/>
    </xf>
    <xf numFmtId="188" fontId="50" fillId="0" borderId="7" xfId="275" applyNumberFormat="1" applyFont="1" applyFill="1" applyBorder="1" applyAlignment="1">
      <alignment horizontal="center"/>
    </xf>
    <xf numFmtId="0" fontId="12" fillId="0" borderId="47" xfId="275" applyFont="1" applyFill="1" applyBorder="1"/>
    <xf numFmtId="0" fontId="13" fillId="0" borderId="7" xfId="275" applyFont="1" applyFill="1" applyBorder="1" applyAlignment="1"/>
    <xf numFmtId="0" fontId="52" fillId="0" borderId="15" xfId="275" applyFont="1" applyFill="1" applyBorder="1" applyAlignment="1">
      <alignment horizontal="center"/>
    </xf>
    <xf numFmtId="0" fontId="52" fillId="0" borderId="7" xfId="275" applyFont="1" applyFill="1" applyBorder="1" applyAlignment="1">
      <alignment horizontal="center"/>
    </xf>
    <xf numFmtId="0" fontId="52" fillId="0" borderId="13" xfId="275" applyFont="1" applyFill="1" applyBorder="1" applyAlignment="1">
      <alignment horizontal="center"/>
    </xf>
    <xf numFmtId="0" fontId="13" fillId="0" borderId="53" xfId="275" applyFont="1" applyFill="1" applyBorder="1" applyAlignment="1"/>
    <xf numFmtId="0" fontId="12" fillId="0" borderId="0" xfId="314" applyFont="1" applyFill="1" applyBorder="1" applyAlignment="1">
      <alignment wrapText="1"/>
    </xf>
    <xf numFmtId="168" fontId="12" fillId="0" borderId="12" xfId="275" applyNumberFormat="1" applyFont="1" applyFill="1" applyBorder="1" applyAlignment="1">
      <alignment horizontal="center"/>
    </xf>
    <xf numFmtId="168" fontId="12" fillId="0" borderId="6" xfId="275" applyNumberFormat="1" applyFont="1" applyFill="1" applyBorder="1" applyAlignment="1">
      <alignment horizontal="center"/>
    </xf>
    <xf numFmtId="0" fontId="12" fillId="0" borderId="7" xfId="314" applyFont="1" applyFill="1" applyBorder="1" applyAlignment="1">
      <alignment wrapText="1"/>
    </xf>
    <xf numFmtId="168" fontId="12" fillId="0" borderId="15" xfId="275" applyNumberFormat="1" applyFont="1" applyFill="1" applyBorder="1" applyAlignment="1">
      <alignment horizontal="center"/>
    </xf>
    <xf numFmtId="168" fontId="12" fillId="0" borderId="7" xfId="275" applyNumberFormat="1" applyFont="1" applyFill="1" applyBorder="1" applyAlignment="1">
      <alignment horizontal="center"/>
    </xf>
    <xf numFmtId="168" fontId="12" fillId="0" borderId="13" xfId="275" applyNumberFormat="1" applyFont="1" applyFill="1" applyBorder="1" applyAlignment="1">
      <alignment horizontal="center"/>
    </xf>
    <xf numFmtId="188" fontId="52" fillId="0" borderId="7" xfId="275" applyNumberFormat="1" applyFont="1" applyFill="1" applyBorder="1" applyAlignment="1">
      <alignment horizontal="center"/>
    </xf>
    <xf numFmtId="168" fontId="12" fillId="0" borderId="51" xfId="275" applyNumberFormat="1" applyFont="1" applyFill="1" applyBorder="1" applyAlignment="1">
      <alignment horizontal="center"/>
    </xf>
    <xf numFmtId="168" fontId="12" fillId="0" borderId="28" xfId="275" applyNumberFormat="1" applyFont="1" applyFill="1" applyBorder="1" applyAlignment="1">
      <alignment horizontal="center"/>
    </xf>
    <xf numFmtId="168" fontId="12" fillId="0" borderId="63" xfId="275" applyNumberFormat="1" applyFont="1" applyFill="1" applyBorder="1" applyAlignment="1">
      <alignment horizontal="center"/>
    </xf>
    <xf numFmtId="0" fontId="76" fillId="31" borderId="0" xfId="314" applyFont="1" applyFill="1"/>
    <xf numFmtId="2" fontId="77" fillId="31" borderId="0" xfId="275" applyNumberFormat="1" applyFont="1" applyFill="1"/>
    <xf numFmtId="0" fontId="107" fillId="31" borderId="0" xfId="275" applyFont="1" applyFill="1"/>
    <xf numFmtId="2" fontId="107" fillId="31" borderId="0" xfId="275" applyNumberFormat="1" applyFont="1" applyFill="1"/>
    <xf numFmtId="0" fontId="0" fillId="0" borderId="0" xfId="0" applyFill="1"/>
    <xf numFmtId="168" fontId="104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189" fontId="56" fillId="0" borderId="12" xfId="275" applyNumberFormat="1" applyFont="1" applyFill="1" applyBorder="1" applyAlignment="1">
      <alignment horizontal="center"/>
    </xf>
    <xf numFmtId="189" fontId="56" fillId="0" borderId="0" xfId="275" applyNumberFormat="1" applyFont="1" applyFill="1" applyBorder="1" applyAlignment="1">
      <alignment horizontal="center"/>
    </xf>
    <xf numFmtId="189" fontId="56" fillId="0" borderId="6" xfId="275" applyNumberFormat="1" applyFont="1" applyFill="1" applyBorder="1" applyAlignment="1">
      <alignment horizontal="center"/>
    </xf>
    <xf numFmtId="0" fontId="108" fillId="0" borderId="0" xfId="0" applyFont="1" applyFill="1"/>
    <xf numFmtId="0" fontId="64" fillId="0" borderId="0" xfId="629" applyFont="1" applyFill="1" applyBorder="1"/>
    <xf numFmtId="3" fontId="64" fillId="0" borderId="0" xfId="629" applyNumberFormat="1" applyFont="1" applyFill="1" applyAlignment="1">
      <alignment horizontal="right"/>
    </xf>
    <xf numFmtId="193" fontId="64" fillId="0" borderId="0" xfId="629" applyNumberFormat="1" applyFont="1" applyFill="1" applyAlignment="1">
      <alignment horizontal="right"/>
    </xf>
    <xf numFmtId="0" fontId="13" fillId="0" borderId="13" xfId="281" applyFont="1" applyFill="1" applyBorder="1"/>
    <xf numFmtId="0" fontId="57" fillId="0" borderId="15" xfId="281" applyFont="1" applyFill="1" applyBorder="1" applyAlignment="1">
      <alignment horizontal="center" vertical="center"/>
    </xf>
    <xf numFmtId="0" fontId="57" fillId="0" borderId="7" xfId="281" applyFont="1" applyFill="1" applyBorder="1" applyAlignment="1">
      <alignment horizontal="center" vertical="center"/>
    </xf>
    <xf numFmtId="0" fontId="57" fillId="0" borderId="7" xfId="281" applyFont="1" applyFill="1" applyBorder="1" applyAlignment="1">
      <alignment horizontal="center" vertical="center" wrapText="1"/>
    </xf>
    <xf numFmtId="0" fontId="52" fillId="0" borderId="9" xfId="629" applyFont="1" applyFill="1" applyBorder="1" applyAlignment="1">
      <alignment horizontal="center" vertical="center"/>
    </xf>
    <xf numFmtId="0" fontId="57" fillId="0" borderId="15" xfId="281" applyFont="1" applyFill="1" applyBorder="1" applyAlignment="1">
      <alignment horizontal="center" vertical="center" wrapText="1"/>
    </xf>
    <xf numFmtId="0" fontId="57" fillId="0" borderId="9" xfId="281" applyFont="1" applyFill="1" applyBorder="1" applyAlignment="1">
      <alignment horizontal="center" vertical="center" wrapText="1"/>
    </xf>
    <xf numFmtId="0" fontId="52" fillId="0" borderId="14" xfId="629" applyFont="1" applyFill="1" applyBorder="1" applyAlignment="1">
      <alignment horizontal="center" vertical="center" wrapText="1"/>
    </xf>
    <xf numFmtId="0" fontId="52" fillId="0" borderId="15" xfId="629" applyFont="1" applyFill="1" applyBorder="1" applyAlignment="1">
      <alignment horizontal="center" vertical="center" wrapText="1"/>
    </xf>
    <xf numFmtId="0" fontId="52" fillId="0" borderId="8" xfId="629" applyFont="1" applyFill="1" applyBorder="1" applyAlignment="1">
      <alignment horizontal="center" vertical="center" wrapText="1"/>
    </xf>
    <xf numFmtId="0" fontId="67" fillId="0" borderId="6" xfId="281" applyFont="1" applyFill="1" applyBorder="1" applyAlignment="1">
      <alignment horizontal="center" vertical="top"/>
    </xf>
    <xf numFmtId="0" fontId="64" fillId="0" borderId="0" xfId="281" applyFont="1" applyFill="1" applyBorder="1"/>
    <xf numFmtId="0" fontId="66" fillId="0" borderId="1" xfId="281" applyFont="1" applyFill="1" applyBorder="1"/>
    <xf numFmtId="0" fontId="66" fillId="0" borderId="20" xfId="281" applyFont="1" applyFill="1" applyBorder="1"/>
    <xf numFmtId="0" fontId="66" fillId="0" borderId="47" xfId="281" applyFont="1" applyFill="1" applyBorder="1"/>
    <xf numFmtId="0" fontId="66" fillId="0" borderId="16" xfId="281" applyFont="1" applyFill="1" applyBorder="1"/>
    <xf numFmtId="0" fontId="66" fillId="0" borderId="22" xfId="281" applyFont="1" applyFill="1" applyBorder="1"/>
    <xf numFmtId="0" fontId="66" fillId="0" borderId="0" xfId="281" applyFont="1" applyFill="1" applyBorder="1"/>
    <xf numFmtId="0" fontId="64" fillId="0" borderId="1" xfId="629" applyFont="1" applyFill="1" applyBorder="1"/>
    <xf numFmtId="0" fontId="64" fillId="0" borderId="12" xfId="629" applyFont="1" applyFill="1" applyBorder="1"/>
    <xf numFmtId="189" fontId="14" fillId="0" borderId="12" xfId="629" applyNumberFormat="1" applyFont="1" applyFill="1" applyBorder="1" applyAlignment="1">
      <alignment horizontal="center"/>
    </xf>
    <xf numFmtId="3" fontId="64" fillId="0" borderId="22" xfId="629" applyNumberFormat="1" applyFont="1" applyFill="1" applyBorder="1" applyAlignment="1">
      <alignment horizontal="center"/>
    </xf>
    <xf numFmtId="0" fontId="71" fillId="0" borderId="6" xfId="281" applyFont="1" applyFill="1" applyBorder="1"/>
    <xf numFmtId="3" fontId="55" fillId="0" borderId="12" xfId="281" applyNumberFormat="1" applyFont="1" applyFill="1" applyBorder="1" applyAlignment="1">
      <alignment horizontal="center"/>
    </xf>
    <xf numFmtId="3" fontId="55" fillId="0" borderId="0" xfId="281" applyNumberFormat="1" applyFont="1" applyFill="1" applyBorder="1" applyAlignment="1">
      <alignment horizontal="center"/>
    </xf>
    <xf numFmtId="3" fontId="55" fillId="0" borderId="1" xfId="281" applyNumberFormat="1" applyFont="1" applyFill="1" applyBorder="1" applyAlignment="1">
      <alignment horizontal="center"/>
    </xf>
    <xf numFmtId="3" fontId="55" fillId="0" borderId="6" xfId="281" applyNumberFormat="1" applyFont="1" applyFill="1" applyBorder="1" applyAlignment="1">
      <alignment horizontal="center"/>
    </xf>
    <xf numFmtId="3" fontId="55" fillId="0" borderId="12" xfId="629" applyNumberFormat="1" applyFont="1" applyFill="1" applyBorder="1" applyAlignment="1">
      <alignment horizontal="center"/>
    </xf>
    <xf numFmtId="3" fontId="55" fillId="0" borderId="0" xfId="629" applyNumberFormat="1" applyFont="1" applyFill="1" applyBorder="1" applyAlignment="1">
      <alignment horizontal="center"/>
    </xf>
    <xf numFmtId="189" fontId="55" fillId="0" borderId="0" xfId="629" applyNumberFormat="1" applyFont="1" applyFill="1" applyBorder="1" applyAlignment="1">
      <alignment horizontal="center"/>
    </xf>
    <xf numFmtId="189" fontId="55" fillId="0" borderId="12" xfId="629" applyNumberFormat="1" applyFont="1" applyFill="1" applyBorder="1" applyAlignment="1">
      <alignment horizontal="center"/>
    </xf>
    <xf numFmtId="189" fontId="55" fillId="0" borderId="1" xfId="629" applyNumberFormat="1" applyFont="1" applyFill="1" applyBorder="1" applyAlignment="1">
      <alignment horizontal="center"/>
    </xf>
    <xf numFmtId="3" fontId="55" fillId="0" borderId="1" xfId="629" applyNumberFormat="1" applyFont="1" applyFill="1" applyBorder="1" applyAlignment="1">
      <alignment horizontal="center"/>
    </xf>
    <xf numFmtId="0" fontId="68" fillId="0" borderId="6" xfId="281" applyFont="1" applyFill="1" applyBorder="1"/>
    <xf numFmtId="3" fontId="68" fillId="0" borderId="12" xfId="281" applyNumberFormat="1" applyFont="1" applyFill="1" applyBorder="1" applyAlignment="1">
      <alignment horizontal="center"/>
    </xf>
    <xf numFmtId="3" fontId="68" fillId="0" borderId="0" xfId="281" applyNumberFormat="1" applyFont="1" applyFill="1" applyBorder="1" applyAlignment="1">
      <alignment horizontal="center"/>
    </xf>
    <xf numFmtId="3" fontId="68" fillId="0" borderId="1" xfId="281" applyNumberFormat="1" applyFont="1" applyFill="1" applyBorder="1" applyAlignment="1">
      <alignment horizontal="center"/>
    </xf>
    <xf numFmtId="3" fontId="68" fillId="0" borderId="6" xfId="281" applyNumberFormat="1" applyFont="1" applyFill="1" applyBorder="1" applyAlignment="1">
      <alignment horizontal="center"/>
    </xf>
    <xf numFmtId="3" fontId="68" fillId="0" borderId="0" xfId="629" applyNumberFormat="1" applyFont="1" applyFill="1" applyBorder="1" applyAlignment="1">
      <alignment horizontal="center"/>
    </xf>
    <xf numFmtId="189" fontId="68" fillId="0" borderId="0" xfId="629" applyNumberFormat="1" applyFont="1" applyFill="1" applyBorder="1" applyAlignment="1">
      <alignment horizontal="center"/>
    </xf>
    <xf numFmtId="189" fontId="68" fillId="0" borderId="12" xfId="629" applyNumberFormat="1" applyFont="1" applyFill="1" applyBorder="1" applyAlignment="1">
      <alignment horizontal="center"/>
    </xf>
    <xf numFmtId="189" fontId="68" fillId="0" borderId="1" xfId="629" applyNumberFormat="1" applyFont="1" applyFill="1" applyBorder="1" applyAlignment="1">
      <alignment horizontal="center"/>
    </xf>
    <xf numFmtId="3" fontId="68" fillId="0" borderId="1" xfId="629" applyNumberFormat="1" applyFont="1" applyFill="1" applyBorder="1" applyAlignment="1">
      <alignment horizontal="center"/>
    </xf>
    <xf numFmtId="3" fontId="14" fillId="0" borderId="12" xfId="281" applyNumberFormat="1" applyFont="1" applyFill="1" applyBorder="1" applyAlignment="1">
      <alignment horizontal="center"/>
    </xf>
    <xf numFmtId="3" fontId="14" fillId="0" borderId="0" xfId="281" applyNumberFormat="1" applyFont="1" applyFill="1" applyBorder="1" applyAlignment="1">
      <alignment horizontal="center"/>
    </xf>
    <xf numFmtId="3" fontId="14" fillId="0" borderId="1" xfId="281" applyNumberFormat="1" applyFont="1" applyFill="1" applyBorder="1" applyAlignment="1">
      <alignment horizontal="center"/>
    </xf>
    <xf numFmtId="3" fontId="14" fillId="0" borderId="6" xfId="281" applyNumberFormat="1" applyFont="1" applyFill="1" applyBorder="1" applyAlignment="1">
      <alignment horizontal="center"/>
    </xf>
    <xf numFmtId="3" fontId="14" fillId="0" borderId="0" xfId="629" applyNumberFormat="1" applyFont="1" applyFill="1" applyBorder="1" applyAlignment="1">
      <alignment horizontal="center"/>
    </xf>
    <xf numFmtId="189" fontId="14" fillId="0" borderId="0" xfId="629" applyNumberFormat="1" applyFont="1" applyFill="1" applyBorder="1" applyAlignment="1">
      <alignment horizontal="center"/>
    </xf>
    <xf numFmtId="189" fontId="14" fillId="0" borderId="1" xfId="629" applyNumberFormat="1" applyFont="1" applyFill="1" applyBorder="1" applyAlignment="1">
      <alignment horizontal="center"/>
    </xf>
    <xf numFmtId="3" fontId="14" fillId="0" borderId="1" xfId="629" applyNumberFormat="1" applyFont="1" applyFill="1" applyBorder="1" applyAlignment="1">
      <alignment horizontal="center"/>
    </xf>
    <xf numFmtId="189" fontId="65" fillId="0" borderId="0" xfId="629" applyNumberFormat="1" applyFont="1" applyFill="1" applyBorder="1" applyAlignment="1">
      <alignment horizontal="center"/>
    </xf>
    <xf numFmtId="0" fontId="10" fillId="0" borderId="13" xfId="281" applyFont="1" applyFill="1" applyBorder="1"/>
    <xf numFmtId="0" fontId="64" fillId="0" borderId="15" xfId="281" applyFont="1" applyFill="1" applyBorder="1" applyAlignment="1">
      <alignment horizontal="center"/>
    </xf>
    <xf numFmtId="0" fontId="64" fillId="0" borderId="7" xfId="281" applyFont="1" applyFill="1" applyBorder="1" applyAlignment="1">
      <alignment horizontal="center"/>
    </xf>
    <xf numFmtId="0" fontId="66" fillId="0" borderId="14" xfId="281" applyFont="1" applyFill="1" applyBorder="1" applyAlignment="1">
      <alignment horizontal="right"/>
    </xf>
    <xf numFmtId="194" fontId="64" fillId="0" borderId="0" xfId="629" applyNumberFormat="1" applyFont="1" applyFill="1" applyAlignment="1">
      <alignment horizontal="right"/>
    </xf>
    <xf numFmtId="3" fontId="64" fillId="0" borderId="0" xfId="626" applyNumberFormat="1" applyFont="1" applyFill="1" applyAlignment="1">
      <alignment horizontal="right"/>
    </xf>
    <xf numFmtId="0" fontId="57" fillId="0" borderId="13" xfId="281" applyFont="1" applyFill="1" applyBorder="1" applyAlignment="1">
      <alignment horizontal="center" vertical="center"/>
    </xf>
    <xf numFmtId="0" fontId="64" fillId="0" borderId="12" xfId="281" applyFont="1" applyFill="1" applyBorder="1"/>
    <xf numFmtId="0" fontId="66" fillId="0" borderId="12" xfId="281" applyFont="1" applyFill="1" applyBorder="1"/>
    <xf numFmtId="0" fontId="14" fillId="0" borderId="6" xfId="281" applyFont="1" applyFill="1" applyBorder="1" applyAlignment="1">
      <alignment horizontal="left" indent="3"/>
    </xf>
    <xf numFmtId="0" fontId="14" fillId="0" borderId="6" xfId="281" applyFont="1" applyFill="1" applyBorder="1" applyAlignment="1">
      <alignment horizontal="left" indent="5"/>
    </xf>
    <xf numFmtId="3" fontId="66" fillId="0" borderId="15" xfId="281" applyNumberFormat="1" applyFont="1" applyFill="1" applyBorder="1" applyAlignment="1">
      <alignment horizontal="center"/>
    </xf>
    <xf numFmtId="3" fontId="66" fillId="0" borderId="7" xfId="281" applyNumberFormat="1" applyFont="1" applyFill="1" applyBorder="1" applyAlignment="1">
      <alignment horizontal="center"/>
    </xf>
    <xf numFmtId="3" fontId="66" fillId="0" borderId="13" xfId="281" applyNumberFormat="1" applyFont="1" applyFill="1" applyBorder="1" applyAlignment="1">
      <alignment horizontal="center"/>
    </xf>
    <xf numFmtId="3" fontId="55" fillId="0" borderId="7" xfId="629" applyNumberFormat="1" applyFont="1" applyFill="1" applyBorder="1" applyAlignment="1">
      <alignment horizontal="center"/>
    </xf>
    <xf numFmtId="189" fontId="55" fillId="0" borderId="7" xfId="629" applyNumberFormat="1" applyFont="1" applyFill="1" applyBorder="1" applyAlignment="1">
      <alignment horizontal="center"/>
    </xf>
    <xf numFmtId="189" fontId="66" fillId="0" borderId="7" xfId="629" applyNumberFormat="1" applyFont="1" applyFill="1" applyBorder="1" applyAlignment="1">
      <alignment horizontal="center"/>
    </xf>
    <xf numFmtId="3" fontId="66" fillId="0" borderId="14" xfId="629" applyNumberFormat="1" applyFont="1" applyFill="1" applyBorder="1" applyAlignment="1">
      <alignment horizontal="center"/>
    </xf>
    <xf numFmtId="3" fontId="66" fillId="0" borderId="15" xfId="629" applyNumberFormat="1" applyFont="1" applyFill="1" applyBorder="1" applyAlignment="1">
      <alignment horizontal="center"/>
    </xf>
    <xf numFmtId="189" fontId="68" fillId="0" borderId="14" xfId="629" applyNumberFormat="1" applyFont="1" applyFill="1" applyBorder="1" applyAlignment="1">
      <alignment horizontal="center"/>
    </xf>
    <xf numFmtId="0" fontId="28" fillId="0" borderId="0" xfId="630" applyFont="1" applyFill="1" applyBorder="1" applyAlignment="1"/>
    <xf numFmtId="3" fontId="64" fillId="0" borderId="0" xfId="627" applyNumberFormat="1" applyFont="1" applyFill="1" applyAlignment="1">
      <alignment horizontal="right"/>
    </xf>
    <xf numFmtId="3" fontId="64" fillId="0" borderId="0" xfId="627" applyNumberFormat="1" applyFont="1" applyFill="1" applyBorder="1" applyAlignment="1">
      <alignment horizontal="right"/>
    </xf>
    <xf numFmtId="3" fontId="66" fillId="0" borderId="0" xfId="179" applyNumberFormat="1" applyFont="1" applyFill="1" applyBorder="1" applyAlignment="1" applyProtection="1">
      <alignment horizontal="right"/>
    </xf>
    <xf numFmtId="0" fontId="10" fillId="0" borderId="0" xfId="629" applyFont="1" applyFill="1" applyAlignment="1"/>
    <xf numFmtId="0" fontId="57" fillId="0" borderId="16" xfId="281" applyFont="1" applyFill="1" applyBorder="1"/>
    <xf numFmtId="0" fontId="69" fillId="0" borderId="8" xfId="629" applyFont="1" applyFill="1" applyBorder="1" applyAlignment="1">
      <alignment horizontal="center" vertical="center" wrapText="1"/>
    </xf>
    <xf numFmtId="3" fontId="77" fillId="0" borderId="0" xfId="629" applyNumberFormat="1" applyFont="1" applyFill="1" applyAlignment="1">
      <alignment horizontal="right"/>
    </xf>
    <xf numFmtId="193" fontId="77" fillId="0" borderId="0" xfId="629" applyNumberFormat="1" applyFont="1" applyFill="1" applyAlignment="1">
      <alignment horizontal="right"/>
    </xf>
    <xf numFmtId="194" fontId="77" fillId="0" borderId="0" xfId="629" applyNumberFormat="1" applyFont="1" applyFill="1" applyAlignment="1">
      <alignment horizontal="right"/>
    </xf>
    <xf numFmtId="0" fontId="76" fillId="31" borderId="0" xfId="630" applyFont="1" applyFill="1" applyBorder="1" applyAlignment="1"/>
    <xf numFmtId="3" fontId="77" fillId="31" borderId="0" xfId="629" applyNumberFormat="1" applyFont="1" applyFill="1" applyBorder="1" applyAlignment="1">
      <alignment horizontal="right"/>
    </xf>
    <xf numFmtId="0" fontId="77" fillId="31" borderId="0" xfId="629" applyFont="1" applyFill="1" applyBorder="1"/>
    <xf numFmtId="0" fontId="110" fillId="0" borderId="0" xfId="0" applyFont="1"/>
    <xf numFmtId="0" fontId="111" fillId="0" borderId="0" xfId="717" applyFont="1" applyAlignment="1" applyProtection="1"/>
    <xf numFmtId="0" fontId="93" fillId="0" borderId="0" xfId="719" applyFont="1" applyFill="1"/>
    <xf numFmtId="0" fontId="112" fillId="0" borderId="9" xfId="719" applyFont="1" applyFill="1" applyBorder="1" applyAlignment="1">
      <alignment horizontal="center" wrapText="1"/>
    </xf>
    <xf numFmtId="0" fontId="99" fillId="0" borderId="20" xfId="719" applyFont="1" applyFill="1" applyBorder="1" applyAlignment="1">
      <alignment horizontal="center" wrapText="1"/>
    </xf>
    <xf numFmtId="0" fontId="93" fillId="0" borderId="47" xfId="719" applyFont="1" applyFill="1" applyBorder="1" applyAlignment="1">
      <alignment horizontal="center" wrapText="1"/>
    </xf>
    <xf numFmtId="0" fontId="113" fillId="0" borderId="0" xfId="719" applyFont="1" applyFill="1" applyAlignment="1">
      <alignment wrapText="1"/>
    </xf>
    <xf numFmtId="0" fontId="93" fillId="0" borderId="17" xfId="719" applyFont="1" applyFill="1" applyBorder="1"/>
    <xf numFmtId="0" fontId="99" fillId="0" borderId="0" xfId="719" applyFont="1" applyFill="1" applyBorder="1" applyAlignment="1">
      <alignment horizontal="center"/>
    </xf>
    <xf numFmtId="3" fontId="99" fillId="0" borderId="12" xfId="719" applyNumberFormat="1" applyFont="1" applyFill="1" applyBorder="1" applyAlignment="1">
      <alignment horizontal="center"/>
    </xf>
    <xf numFmtId="3" fontId="93" fillId="0" borderId="0" xfId="719" applyNumberFormat="1" applyFont="1" applyFill="1" applyBorder="1" applyAlignment="1">
      <alignment horizontal="center"/>
    </xf>
    <xf numFmtId="4" fontId="93" fillId="0" borderId="0" xfId="719" applyNumberFormat="1" applyFont="1" applyFill="1"/>
    <xf numFmtId="0" fontId="93" fillId="0" borderId="0" xfId="719" applyFont="1" applyFill="1" applyBorder="1" applyAlignment="1">
      <alignment horizontal="center"/>
    </xf>
    <xf numFmtId="0" fontId="93" fillId="0" borderId="6" xfId="719" applyFont="1" applyFill="1" applyBorder="1" applyAlignment="1">
      <alignment horizontal="center"/>
    </xf>
    <xf numFmtId="3" fontId="99" fillId="0" borderId="0" xfId="719" applyNumberFormat="1" applyFont="1" applyFill="1" applyBorder="1" applyAlignment="1">
      <alignment horizontal="center"/>
    </xf>
    <xf numFmtId="3" fontId="93" fillId="0" borderId="0" xfId="719" applyNumberFormat="1" applyFont="1" applyFill="1"/>
    <xf numFmtId="0" fontId="93" fillId="0" borderId="7" xfId="719" applyFont="1" applyFill="1" applyBorder="1" applyAlignment="1">
      <alignment horizontal="center"/>
    </xf>
    <xf numFmtId="3" fontId="99" fillId="0" borderId="15" xfId="719" applyNumberFormat="1" applyFont="1" applyFill="1" applyBorder="1" applyAlignment="1">
      <alignment horizontal="center"/>
    </xf>
    <xf numFmtId="3" fontId="93" fillId="0" borderId="7" xfId="719" applyNumberFormat="1" applyFont="1" applyFill="1" applyBorder="1" applyAlignment="1">
      <alignment horizontal="center"/>
    </xf>
    <xf numFmtId="0" fontId="99" fillId="0" borderId="6" xfId="719" applyFont="1" applyFill="1" applyBorder="1" applyAlignment="1">
      <alignment horizontal="center"/>
    </xf>
    <xf numFmtId="168" fontId="93" fillId="0" borderId="0" xfId="719" applyNumberFormat="1" applyFont="1" applyFill="1"/>
    <xf numFmtId="186" fontId="93" fillId="0" borderId="0" xfId="719" applyNumberFormat="1" applyFont="1" applyFill="1"/>
    <xf numFmtId="196" fontId="93" fillId="0" borderId="0" xfId="719" applyNumberFormat="1" applyFont="1" applyFill="1"/>
    <xf numFmtId="0" fontId="76" fillId="31" borderId="0" xfId="720" applyFont="1" applyFill="1" applyBorder="1" applyAlignment="1"/>
    <xf numFmtId="0" fontId="76" fillId="31" borderId="0" xfId="720" applyFont="1" applyFill="1" applyBorder="1" applyAlignment="1">
      <alignment horizontal="center"/>
    </xf>
    <xf numFmtId="0" fontId="77" fillId="0" borderId="0" xfId="721" applyFont="1" applyFill="1" applyBorder="1"/>
    <xf numFmtId="0" fontId="77" fillId="0" borderId="0" xfId="720" applyFont="1" applyFill="1" applyBorder="1"/>
    <xf numFmtId="0" fontId="10" fillId="0" borderId="16" xfId="720" applyFont="1" applyFill="1" applyBorder="1"/>
    <xf numFmtId="197" fontId="8" fillId="0" borderId="9" xfId="722" applyNumberFormat="1" applyFont="1" applyFill="1" applyBorder="1" applyAlignment="1" applyProtection="1">
      <alignment horizontal="center"/>
    </xf>
    <xf numFmtId="197" fontId="50" fillId="0" borderId="9" xfId="722" applyNumberFormat="1" applyFont="1" applyFill="1" applyBorder="1" applyAlignment="1" applyProtection="1">
      <alignment horizontal="center"/>
    </xf>
    <xf numFmtId="197" fontId="9" fillId="0" borderId="9" xfId="722" applyNumberFormat="1" applyFont="1" applyFill="1" applyBorder="1" applyAlignment="1" applyProtection="1">
      <alignment horizontal="center"/>
    </xf>
    <xf numFmtId="0" fontId="50" fillId="0" borderId="9" xfId="722" applyFont="1" applyFill="1" applyBorder="1" applyAlignment="1" applyProtection="1">
      <alignment horizontal="center"/>
    </xf>
    <xf numFmtId="0" fontId="10" fillId="0" borderId="0" xfId="721" applyFont="1" applyFill="1" applyBorder="1"/>
    <xf numFmtId="0" fontId="10" fillId="0" borderId="0" xfId="720" applyFont="1" applyFill="1" applyBorder="1"/>
    <xf numFmtId="0" fontId="10" fillId="0" borderId="11" xfId="720" applyFont="1" applyFill="1" applyBorder="1"/>
    <xf numFmtId="197" fontId="53" fillId="0" borderId="5" xfId="722" applyNumberFormat="1" applyFont="1" applyFill="1" applyBorder="1" applyAlignment="1" applyProtection="1">
      <alignment horizontal="center"/>
    </xf>
    <xf numFmtId="0" fontId="10" fillId="0" borderId="5" xfId="721" applyFont="1" applyFill="1" applyBorder="1" applyAlignment="1">
      <alignment horizontal="center"/>
    </xf>
    <xf numFmtId="0" fontId="52" fillId="0" borderId="5" xfId="721" applyFont="1" applyFill="1" applyBorder="1" applyAlignment="1">
      <alignment horizontal="center"/>
    </xf>
    <xf numFmtId="0" fontId="8" fillId="0" borderId="6" xfId="720" applyFont="1" applyFill="1" applyBorder="1"/>
    <xf numFmtId="189" fontId="8" fillId="0" borderId="0" xfId="722" applyNumberFormat="1" applyFont="1" applyFill="1" applyBorder="1" applyAlignment="1">
      <alignment horizontal="center"/>
    </xf>
    <xf numFmtId="189" fontId="9" fillId="0" borderId="0" xfId="720" applyNumberFormat="1" applyFont="1" applyFill="1" applyBorder="1" applyAlignment="1">
      <alignment horizontal="center"/>
    </xf>
    <xf numFmtId="189" fontId="50" fillId="0" borderId="0" xfId="722" applyNumberFormat="1" applyFont="1" applyFill="1" applyBorder="1" applyAlignment="1">
      <alignment horizontal="center"/>
    </xf>
    <xf numFmtId="189" fontId="56" fillId="0" borderId="0" xfId="722" applyNumberFormat="1" applyFont="1" applyFill="1" applyBorder="1" applyAlignment="1">
      <alignment horizontal="center"/>
    </xf>
    <xf numFmtId="189" fontId="56" fillId="0" borderId="0" xfId="720" applyNumberFormat="1" applyFont="1" applyFill="1" applyBorder="1" applyAlignment="1">
      <alignment horizontal="center"/>
    </xf>
    <xf numFmtId="189" fontId="50" fillId="0" borderId="0" xfId="720" applyNumberFormat="1" applyFont="1" applyFill="1" applyBorder="1" applyAlignment="1">
      <alignment horizontal="center"/>
    </xf>
    <xf numFmtId="0" fontId="9" fillId="0" borderId="6" xfId="720" applyFont="1" applyFill="1" applyBorder="1"/>
    <xf numFmtId="189" fontId="8" fillId="0" borderId="0" xfId="720" applyNumberFormat="1" applyFont="1" applyFill="1" applyBorder="1" applyAlignment="1">
      <alignment horizontal="center"/>
    </xf>
    <xf numFmtId="0" fontId="9" fillId="0" borderId="6" xfId="722" applyFont="1" applyFill="1" applyBorder="1" applyAlignment="1" applyProtection="1">
      <alignment horizontal="left"/>
    </xf>
    <xf numFmtId="0" fontId="8" fillId="0" borderId="6" xfId="722" applyFont="1" applyFill="1" applyBorder="1" applyAlignment="1" applyProtection="1">
      <alignment horizontal="center" vertical="center" wrapText="1"/>
    </xf>
    <xf numFmtId="0" fontId="8" fillId="0" borderId="13" xfId="720" applyFont="1" applyFill="1" applyBorder="1"/>
    <xf numFmtId="189" fontId="8" fillId="0" borderId="7" xfId="722" applyNumberFormat="1" applyFont="1" applyFill="1" applyBorder="1" applyAlignment="1">
      <alignment horizontal="center"/>
    </xf>
    <xf numFmtId="189" fontId="9" fillId="0" borderId="7" xfId="720" applyNumberFormat="1" applyFont="1" applyFill="1" applyBorder="1" applyAlignment="1">
      <alignment horizontal="center"/>
    </xf>
    <xf numFmtId="189" fontId="50" fillId="0" borderId="7" xfId="722" applyNumberFormat="1" applyFont="1" applyFill="1" applyBorder="1" applyAlignment="1">
      <alignment horizontal="center"/>
    </xf>
    <xf numFmtId="189" fontId="56" fillId="0" borderId="7" xfId="722" applyNumberFormat="1" applyFont="1" applyFill="1" applyBorder="1" applyAlignment="1">
      <alignment horizontal="center"/>
    </xf>
    <xf numFmtId="189" fontId="56" fillId="0" borderId="7" xfId="720" applyNumberFormat="1" applyFont="1" applyFill="1" applyBorder="1" applyAlignment="1">
      <alignment horizontal="center"/>
    </xf>
    <xf numFmtId="189" fontId="50" fillId="0" borderId="7" xfId="720" applyNumberFormat="1" applyFont="1" applyFill="1" applyBorder="1" applyAlignment="1">
      <alignment horizontal="center"/>
    </xf>
    <xf numFmtId="0" fontId="12" fillId="0" borderId="0" xfId="721" applyFont="1" applyFill="1" applyBorder="1"/>
    <xf numFmtId="0" fontId="52" fillId="0" borderId="0" xfId="721" applyFont="1" applyFill="1" applyBorder="1" applyAlignment="1">
      <alignment horizontal="center"/>
    </xf>
    <xf numFmtId="0" fontId="12" fillId="0" borderId="0" xfId="721" applyFont="1" applyFill="1" applyBorder="1" applyAlignment="1">
      <alignment horizontal="center"/>
    </xf>
    <xf numFmtId="0" fontId="10" fillId="0" borderId="0" xfId="721" applyFont="1" applyFill="1" applyBorder="1" applyAlignment="1">
      <alignment horizontal="center"/>
    </xf>
    <xf numFmtId="0" fontId="8" fillId="0" borderId="0" xfId="72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0" fontId="50" fillId="0" borderId="0" xfId="721" applyFont="1" applyFill="1" applyBorder="1" applyAlignment="1">
      <alignment horizontal="center"/>
    </xf>
    <xf numFmtId="2" fontId="8" fillId="0" borderId="0" xfId="720" applyNumberFormat="1" applyFont="1" applyFill="1" applyBorder="1" applyAlignment="1">
      <alignment horizontal="center"/>
    </xf>
    <xf numFmtId="2" fontId="9" fillId="0" borderId="0" xfId="720" applyNumberFormat="1" applyFont="1" applyFill="1" applyBorder="1" applyAlignment="1">
      <alignment horizontal="center"/>
    </xf>
    <xf numFmtId="2" fontId="50" fillId="0" borderId="0" xfId="720" applyNumberFormat="1" applyFont="1" applyFill="1" applyBorder="1" applyAlignment="1">
      <alignment horizontal="center"/>
    </xf>
    <xf numFmtId="0" fontId="8" fillId="0" borderId="0" xfId="720" applyFont="1" applyFill="1" applyBorder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50" fillId="0" borderId="0" xfId="720" applyFont="1" applyFill="1" applyBorder="1" applyAlignment="1">
      <alignment horizontal="center"/>
    </xf>
    <xf numFmtId="0" fontId="100" fillId="0" borderId="0" xfId="719" applyFont="1" applyFill="1" applyBorder="1"/>
    <xf numFmtId="0" fontId="91" fillId="0" borderId="47" xfId="719" applyFont="1" applyFill="1" applyBorder="1" applyAlignment="1">
      <alignment horizontal="center"/>
    </xf>
    <xf numFmtId="0" fontId="90" fillId="0" borderId="0" xfId="719" applyFont="1" applyFill="1" applyBorder="1"/>
    <xf numFmtId="0" fontId="91" fillId="0" borderId="7" xfId="719" applyFont="1" applyFill="1" applyBorder="1" applyAlignment="1">
      <alignment horizontal="center" vertical="center"/>
    </xf>
    <xf numFmtId="0" fontId="91" fillId="0" borderId="15" xfId="719" applyFont="1" applyFill="1" applyBorder="1" applyAlignment="1">
      <alignment horizontal="center" vertical="center" wrapText="1"/>
    </xf>
    <xf numFmtId="0" fontId="91" fillId="0" borderId="7" xfId="719" applyFont="1" applyFill="1" applyBorder="1" applyAlignment="1">
      <alignment horizontal="center" vertical="center" wrapText="1"/>
    </xf>
    <xf numFmtId="0" fontId="91" fillId="0" borderId="13" xfId="719" applyFont="1" applyFill="1" applyBorder="1" applyAlignment="1">
      <alignment horizontal="center" vertical="center" wrapText="1"/>
    </xf>
    <xf numFmtId="0" fontId="91" fillId="0" borderId="0" xfId="719" applyFont="1" applyFill="1" applyBorder="1"/>
    <xf numFmtId="0" fontId="115" fillId="0" borderId="5" xfId="719" applyFont="1" applyFill="1" applyBorder="1" applyAlignment="1">
      <alignment horizontal="center" vertical="center"/>
    </xf>
    <xf numFmtId="0" fontId="115" fillId="0" borderId="0" xfId="719" applyFont="1" applyFill="1" applyBorder="1"/>
    <xf numFmtId="0" fontId="91" fillId="0" borderId="0" xfId="719" applyFont="1" applyFill="1" applyBorder="1" applyAlignment="1">
      <alignment horizontal="center"/>
    </xf>
    <xf numFmtId="189" fontId="91" fillId="0" borderId="12" xfId="719" applyNumberFormat="1" applyFont="1" applyFill="1" applyBorder="1" applyAlignment="1">
      <alignment horizontal="center"/>
    </xf>
    <xf numFmtId="189" fontId="91" fillId="0" borderId="0" xfId="719" applyNumberFormat="1" applyFont="1" applyFill="1" applyBorder="1" applyAlignment="1">
      <alignment horizontal="center"/>
    </xf>
    <xf numFmtId="189" fontId="91" fillId="0" borderId="6" xfId="719" applyNumberFormat="1" applyFont="1" applyFill="1" applyBorder="1" applyAlignment="1">
      <alignment horizontal="center"/>
    </xf>
    <xf numFmtId="0" fontId="90" fillId="0" borderId="0" xfId="719" applyFont="1" applyFill="1" applyBorder="1" applyAlignment="1">
      <alignment horizontal="center"/>
    </xf>
    <xf numFmtId="189" fontId="90" fillId="0" borderId="12" xfId="719" applyNumberFormat="1" applyFont="1" applyFill="1" applyBorder="1" applyAlignment="1">
      <alignment horizontal="center"/>
    </xf>
    <xf numFmtId="189" fontId="90" fillId="0" borderId="0" xfId="719" applyNumberFormat="1" applyFont="1" applyFill="1" applyBorder="1" applyAlignment="1">
      <alignment horizontal="center"/>
    </xf>
    <xf numFmtId="189" fontId="90" fillId="0" borderId="6" xfId="719" applyNumberFormat="1" applyFont="1" applyFill="1" applyBorder="1" applyAlignment="1">
      <alignment horizontal="center"/>
    </xf>
    <xf numFmtId="196" fontId="90" fillId="0" borderId="0" xfId="719" applyNumberFormat="1" applyFont="1" applyFill="1" applyBorder="1"/>
    <xf numFmtId="49" fontId="91" fillId="0" borderId="6" xfId="719" applyNumberFormat="1" applyFont="1" applyFill="1" applyBorder="1" applyAlignment="1">
      <alignment horizontal="center"/>
    </xf>
    <xf numFmtId="0" fontId="90" fillId="0" borderId="7" xfId="719" applyFont="1" applyFill="1" applyBorder="1" applyAlignment="1">
      <alignment horizontal="center"/>
    </xf>
    <xf numFmtId="189" fontId="90" fillId="0" borderId="15" xfId="719" applyNumberFormat="1" applyFont="1" applyFill="1" applyBorder="1" applyAlignment="1">
      <alignment horizontal="center"/>
    </xf>
    <xf numFmtId="189" fontId="90" fillId="0" borderId="7" xfId="719" applyNumberFormat="1" applyFont="1" applyFill="1" applyBorder="1" applyAlignment="1">
      <alignment horizontal="center"/>
    </xf>
    <xf numFmtId="189" fontId="90" fillId="0" borderId="13" xfId="719" applyNumberFormat="1" applyFont="1" applyFill="1" applyBorder="1" applyAlignment="1">
      <alignment horizontal="center"/>
    </xf>
    <xf numFmtId="0" fontId="90" fillId="0" borderId="0" xfId="723" applyFont="1" applyFill="1" applyBorder="1"/>
    <xf numFmtId="198" fontId="90" fillId="0" borderId="0" xfId="719" applyNumberFormat="1" applyFont="1" applyFill="1" applyBorder="1" applyAlignment="1">
      <alignment horizontal="center"/>
    </xf>
    <xf numFmtId="198" fontId="90" fillId="0" borderId="0" xfId="719" applyNumberFormat="1" applyFont="1" applyFill="1" applyBorder="1"/>
    <xf numFmtId="199" fontId="90" fillId="0" borderId="0" xfId="719" applyNumberFormat="1" applyFont="1" applyFill="1" applyBorder="1" applyAlignment="1">
      <alignment horizontal="center"/>
    </xf>
    <xf numFmtId="196" fontId="90" fillId="0" borderId="0" xfId="719" applyNumberFormat="1" applyFont="1" applyFill="1" applyBorder="1" applyAlignment="1">
      <alignment horizontal="center"/>
    </xf>
    <xf numFmtId="0" fontId="100" fillId="0" borderId="0" xfId="718" applyFont="1" applyFill="1" applyBorder="1"/>
    <xf numFmtId="0" fontId="2" fillId="0" borderId="16" xfId="718" applyFont="1" applyFill="1" applyBorder="1" applyAlignment="1">
      <alignment horizontal="right" vertical="center"/>
    </xf>
    <xf numFmtId="0" fontId="116" fillId="0" borderId="8" xfId="718" applyFont="1" applyFill="1" applyBorder="1" applyAlignment="1">
      <alignment horizontal="center" vertical="center"/>
    </xf>
    <xf numFmtId="168" fontId="116" fillId="0" borderId="9" xfId="718" applyNumberFormat="1" applyFont="1" applyFill="1" applyBorder="1" applyAlignment="1">
      <alignment horizontal="center" vertical="center"/>
    </xf>
    <xf numFmtId="168" fontId="116" fillId="0" borderId="9" xfId="718" applyNumberFormat="1" applyFont="1" applyFill="1" applyBorder="1" applyAlignment="1">
      <alignment horizontal="center" vertical="center" wrapText="1"/>
    </xf>
    <xf numFmtId="0" fontId="1" fillId="0" borderId="0" xfId="718" applyFont="1" applyFill="1" applyBorder="1" applyAlignment="1">
      <alignment horizontal="right" vertical="center"/>
    </xf>
    <xf numFmtId="0" fontId="1" fillId="0" borderId="0" xfId="718" applyFont="1" applyFill="1" applyBorder="1" applyAlignment="1">
      <alignment horizontal="right"/>
    </xf>
    <xf numFmtId="0" fontId="2" fillId="0" borderId="11" xfId="718" applyFont="1" applyFill="1" applyBorder="1"/>
    <xf numFmtId="0" fontId="1" fillId="0" borderId="0" xfId="718" applyFont="1" applyFill="1" applyBorder="1"/>
    <xf numFmtId="0" fontId="116" fillId="0" borderId="0" xfId="718" applyFont="1" applyFill="1" applyBorder="1" applyAlignment="1">
      <alignment horizontal="center"/>
    </xf>
    <xf numFmtId="168" fontId="2" fillId="0" borderId="12" xfId="718" applyNumberFormat="1" applyFont="1" applyFill="1" applyBorder="1" applyAlignment="1">
      <alignment horizontal="center"/>
    </xf>
    <xf numFmtId="168" fontId="2" fillId="0" borderId="0" xfId="718" applyNumberFormat="1" applyFont="1" applyFill="1" applyBorder="1" applyAlignment="1">
      <alignment horizontal="center"/>
    </xf>
    <xf numFmtId="186" fontId="1" fillId="0" borderId="0" xfId="718" applyNumberFormat="1" applyFont="1" applyFill="1" applyBorder="1"/>
    <xf numFmtId="168" fontId="118" fillId="0" borderId="12" xfId="718" applyNumberFormat="1" applyFont="1" applyFill="1" applyBorder="1" applyAlignment="1">
      <alignment horizontal="center"/>
    </xf>
    <xf numFmtId="168" fontId="118" fillId="0" borderId="0" xfId="718" applyNumberFormat="1" applyFont="1" applyFill="1" applyBorder="1" applyAlignment="1">
      <alignment horizontal="center"/>
    </xf>
    <xf numFmtId="0" fontId="2" fillId="0" borderId="0" xfId="718" applyFont="1" applyFill="1" applyBorder="1" applyAlignment="1">
      <alignment horizontal="center"/>
    </xf>
    <xf numFmtId="0" fontId="99" fillId="0" borderId="0" xfId="718" applyFont="1" applyFill="1" applyBorder="1" applyAlignment="1">
      <alignment horizontal="center"/>
    </xf>
    <xf numFmtId="0" fontId="1" fillId="0" borderId="0" xfId="718" applyFont="1" applyFill="1"/>
    <xf numFmtId="168" fontId="1" fillId="0" borderId="0" xfId="718" applyNumberFormat="1" applyFont="1" applyFill="1"/>
    <xf numFmtId="0" fontId="2" fillId="0" borderId="7" xfId="718" applyFont="1" applyFill="1" applyBorder="1" applyAlignment="1">
      <alignment horizontal="center"/>
    </xf>
    <xf numFmtId="168" fontId="2" fillId="0" borderId="15" xfId="718" applyNumberFormat="1" applyFont="1" applyFill="1" applyBorder="1" applyAlignment="1">
      <alignment horizontal="center"/>
    </xf>
    <xf numFmtId="168" fontId="2" fillId="0" borderId="7" xfId="718" applyNumberFormat="1" applyFont="1" applyFill="1" applyBorder="1" applyAlignment="1">
      <alignment horizontal="center"/>
    </xf>
    <xf numFmtId="168" fontId="119" fillId="0" borderId="0" xfId="718" applyNumberFormat="1" applyFont="1" applyFill="1"/>
    <xf numFmtId="187" fontId="1" fillId="0" borderId="0" xfId="718" applyNumberFormat="1" applyFont="1" applyFill="1"/>
    <xf numFmtId="200" fontId="1" fillId="0" borderId="0" xfId="718" applyNumberFormat="1" applyFont="1" applyFill="1"/>
    <xf numFmtId="186" fontId="1" fillId="0" borderId="0" xfId="718" applyNumberFormat="1" applyFont="1" applyFill="1"/>
    <xf numFmtId="0" fontId="100" fillId="0" borderId="0" xfId="723" applyFont="1" applyFill="1" applyBorder="1"/>
    <xf numFmtId="0" fontId="93" fillId="0" borderId="47" xfId="724" applyFont="1" applyFill="1" applyBorder="1"/>
    <xf numFmtId="0" fontId="93" fillId="0" borderId="17" xfId="724" applyFont="1" applyFill="1" applyBorder="1" applyAlignment="1">
      <alignment horizontal="center"/>
    </xf>
    <xf numFmtId="0" fontId="99" fillId="0" borderId="77" xfId="724" applyFont="1" applyFill="1" applyBorder="1" applyAlignment="1">
      <alignment horizontal="center"/>
    </xf>
    <xf numFmtId="0" fontId="99" fillId="0" borderId="17" xfId="724" applyFont="1" applyFill="1" applyBorder="1" applyAlignment="1">
      <alignment horizontal="center"/>
    </xf>
    <xf numFmtId="0" fontId="99" fillId="0" borderId="0" xfId="723" applyFont="1" applyFill="1" applyBorder="1" applyAlignment="1">
      <alignment horizontal="center"/>
    </xf>
    <xf numFmtId="186" fontId="93" fillId="0" borderId="12" xfId="723" applyNumberFormat="1" applyFont="1" applyFill="1" applyBorder="1" applyAlignment="1">
      <alignment horizontal="center"/>
    </xf>
    <xf numFmtId="186" fontId="93" fillId="0" borderId="0" xfId="723" applyNumberFormat="1" applyFont="1" applyFill="1" applyBorder="1" applyAlignment="1">
      <alignment horizontal="center"/>
    </xf>
    <xf numFmtId="195" fontId="90" fillId="0" borderId="0" xfId="723" applyNumberFormat="1" applyFont="1" applyFill="1" applyBorder="1"/>
    <xf numFmtId="0" fontId="93" fillId="0" borderId="0" xfId="723" applyFont="1" applyFill="1" applyBorder="1" applyAlignment="1">
      <alignment horizontal="center"/>
    </xf>
    <xf numFmtId="0" fontId="93" fillId="0" borderId="7" xfId="723" applyFont="1" applyFill="1" applyBorder="1" applyAlignment="1">
      <alignment horizontal="center"/>
    </xf>
    <xf numFmtId="186" fontId="93" fillId="0" borderId="15" xfId="723" applyNumberFormat="1" applyFont="1" applyFill="1" applyBorder="1" applyAlignment="1">
      <alignment horizontal="center"/>
    </xf>
    <xf numFmtId="186" fontId="93" fillId="0" borderId="7" xfId="723" applyNumberFormat="1" applyFont="1" applyFill="1" applyBorder="1" applyAlignment="1">
      <alignment horizontal="center"/>
    </xf>
    <xf numFmtId="186" fontId="90" fillId="0" borderId="0" xfId="723" applyNumberFormat="1" applyFont="1" applyFill="1" applyBorder="1"/>
    <xf numFmtId="191" fontId="90" fillId="0" borderId="0" xfId="723" applyNumberFormat="1" applyFont="1" applyFill="1" applyBorder="1"/>
    <xf numFmtId="201" fontId="90" fillId="0" borderId="0" xfId="723" applyNumberFormat="1" applyFont="1" applyFill="1" applyBorder="1"/>
    <xf numFmtId="0" fontId="1" fillId="0" borderId="0" xfId="0" applyFont="1"/>
    <xf numFmtId="204" fontId="110" fillId="0" borderId="0" xfId="0" applyNumberFormat="1" applyFont="1" applyAlignment="1">
      <alignment horizontal="left"/>
    </xf>
    <xf numFmtId="0" fontId="76" fillId="31" borderId="0" xfId="1052" applyFont="1" applyFill="1" applyBorder="1"/>
    <xf numFmtId="0" fontId="77" fillId="31" borderId="0" xfId="1052" applyFont="1" applyFill="1"/>
    <xf numFmtId="0" fontId="10" fillId="31" borderId="0" xfId="1052" applyFont="1" applyFill="1" applyBorder="1"/>
    <xf numFmtId="0" fontId="10" fillId="0" borderId="0" xfId="1052" applyFont="1" applyFill="1"/>
    <xf numFmtId="0" fontId="10" fillId="0" borderId="9" xfId="1052" applyFont="1" applyFill="1" applyBorder="1" applyAlignment="1"/>
    <xf numFmtId="0" fontId="57" fillId="0" borderId="8" xfId="1697" applyFont="1" applyFill="1" applyBorder="1" applyAlignment="1">
      <alignment horizontal="center" vertical="center" wrapText="1"/>
    </xf>
    <xf numFmtId="0" fontId="57" fillId="0" borderId="9" xfId="1697" applyFont="1" applyFill="1" applyBorder="1" applyAlignment="1">
      <alignment horizontal="center" vertical="center" wrapText="1"/>
    </xf>
    <xf numFmtId="0" fontId="10" fillId="0" borderId="5" xfId="1052" applyFont="1" applyFill="1" applyBorder="1" applyAlignment="1"/>
    <xf numFmtId="0" fontId="8" fillId="0" borderId="0" xfId="1052" applyFont="1" applyFill="1" applyBorder="1" applyAlignment="1">
      <alignment horizontal="left"/>
    </xf>
    <xf numFmtId="3" fontId="10" fillId="0" borderId="12" xfId="1697" applyNumberFormat="1" applyFont="1" applyFill="1" applyBorder="1" applyAlignment="1">
      <alignment horizontal="center" vertical="center" wrapText="1"/>
    </xf>
    <xf numFmtId="3" fontId="10" fillId="0" borderId="0" xfId="1697" applyNumberFormat="1" applyFont="1" applyFill="1" applyBorder="1" applyAlignment="1">
      <alignment horizontal="center" vertical="center" wrapText="1"/>
    </xf>
    <xf numFmtId="0" fontId="57" fillId="0" borderId="0" xfId="1052" applyFont="1" applyFill="1" applyBorder="1" applyAlignment="1">
      <alignment horizontal="left"/>
    </xf>
    <xf numFmtId="0" fontId="8" fillId="0" borderId="0" xfId="1052" applyFont="1" applyFill="1" applyBorder="1"/>
    <xf numFmtId="3" fontId="10" fillId="0" borderId="12" xfId="1052" applyNumberFormat="1" applyFont="1" applyFill="1" applyBorder="1" applyAlignment="1">
      <alignment horizontal="center"/>
    </xf>
    <xf numFmtId="3" fontId="10" fillId="0" borderId="0" xfId="1052" applyNumberFormat="1" applyFont="1" applyFill="1" applyBorder="1" applyAlignment="1">
      <alignment horizontal="center"/>
    </xf>
    <xf numFmtId="0" fontId="9" fillId="0" borderId="0" xfId="1052" applyFont="1" applyFill="1" applyBorder="1" applyAlignment="1">
      <alignment horizontal="left" indent="2"/>
    </xf>
    <xf numFmtId="0" fontId="8" fillId="0" borderId="7" xfId="1052" applyFont="1" applyFill="1" applyBorder="1"/>
    <xf numFmtId="3" fontId="10" fillId="0" borderId="15" xfId="1052" applyNumberFormat="1" applyFont="1" applyFill="1" applyBorder="1" applyAlignment="1">
      <alignment horizontal="center"/>
    </xf>
    <xf numFmtId="3" fontId="10" fillId="0" borderId="7" xfId="1052" applyNumberFormat="1" applyFont="1" applyFill="1" applyBorder="1" applyAlignment="1">
      <alignment horizontal="center"/>
    </xf>
    <xf numFmtId="0" fontId="14" fillId="0" borderId="0" xfId="1052" applyFont="1" applyFill="1"/>
    <xf numFmtId="0" fontId="28" fillId="0" borderId="0" xfId="1052" applyFont="1" applyFill="1"/>
    <xf numFmtId="0" fontId="76" fillId="31" borderId="0" xfId="1697" applyFont="1" applyFill="1"/>
    <xf numFmtId="0" fontId="77" fillId="31" borderId="0" xfId="1697" applyFont="1" applyFill="1"/>
    <xf numFmtId="0" fontId="77" fillId="0" borderId="0" xfId="1697" applyFont="1" applyFill="1"/>
    <xf numFmtId="0" fontId="9" fillId="0" borderId="10" xfId="1697" applyFont="1" applyFill="1" applyBorder="1"/>
    <xf numFmtId="0" fontId="8" fillId="0" borderId="8" xfId="1697" applyFont="1" applyFill="1" applyBorder="1" applyAlignment="1">
      <alignment horizontal="center" vertical="center" wrapText="1"/>
    </xf>
    <xf numFmtId="0" fontId="8" fillId="0" borderId="9" xfId="1697" applyFont="1" applyFill="1" applyBorder="1" applyAlignment="1">
      <alignment horizontal="center" vertical="center" wrapText="1"/>
    </xf>
    <xf numFmtId="14" fontId="8" fillId="0" borderId="9" xfId="1697" applyNumberFormat="1" applyFont="1" applyFill="1" applyBorder="1" applyAlignment="1">
      <alignment horizontal="center" vertical="center" wrapText="1"/>
    </xf>
    <xf numFmtId="0" fontId="10" fillId="0" borderId="0" xfId="1697" applyFont="1" applyFill="1"/>
    <xf numFmtId="0" fontId="9" fillId="0" borderId="46" xfId="1697" applyFont="1" applyFill="1" applyBorder="1"/>
    <xf numFmtId="0" fontId="9" fillId="0" borderId="6" xfId="1697" applyFont="1" applyFill="1" applyBorder="1"/>
    <xf numFmtId="3" fontId="9" fillId="0" borderId="0" xfId="1697" applyNumberFormat="1" applyFont="1" applyFill="1" applyBorder="1" applyAlignment="1">
      <alignment horizontal="center"/>
    </xf>
    <xf numFmtId="0" fontId="9" fillId="0" borderId="13" xfId="1697" applyFont="1" applyFill="1" applyBorder="1"/>
    <xf numFmtId="3" fontId="9" fillId="0" borderId="7" xfId="1697" applyNumberFormat="1" applyFont="1" applyFill="1" applyBorder="1" applyAlignment="1">
      <alignment horizontal="center"/>
    </xf>
    <xf numFmtId="0" fontId="12" fillId="0" borderId="0" xfId="1697" applyFont="1" applyFill="1" applyAlignment="1">
      <alignment vertical="center"/>
    </xf>
    <xf numFmtId="0" fontId="10" fillId="0" borderId="0" xfId="1697" applyFont="1" applyFill="1" applyAlignment="1">
      <alignment vertical="center"/>
    </xf>
    <xf numFmtId="0" fontId="10" fillId="0" borderId="0" xfId="1052" applyFont="1" applyFill="1" applyAlignment="1">
      <alignment vertical="center"/>
    </xf>
    <xf numFmtId="0" fontId="76" fillId="31" borderId="0" xfId="1052" applyFont="1" applyFill="1" applyBorder="1" applyAlignment="1"/>
    <xf numFmtId="0" fontId="136" fillId="0" borderId="0" xfId="1052" applyFont="1" applyFill="1"/>
    <xf numFmtId="0" fontId="9" fillId="0" borderId="16" xfId="1052" applyFont="1" applyFill="1" applyBorder="1" applyAlignment="1">
      <alignment vertical="center"/>
    </xf>
    <xf numFmtId="0" fontId="42" fillId="0" borderId="0" xfId="1052" applyFont="1" applyFill="1"/>
    <xf numFmtId="0" fontId="7" fillId="0" borderId="13" xfId="1052" applyFont="1" applyFill="1" applyBorder="1" applyAlignment="1">
      <alignment vertical="center"/>
    </xf>
    <xf numFmtId="0" fontId="8" fillId="0" borderId="7" xfId="1052" applyFont="1" applyFill="1" applyBorder="1" applyAlignment="1">
      <alignment horizontal="center"/>
    </xf>
    <xf numFmtId="0" fontId="50" fillId="0" borderId="7" xfId="1052" applyFont="1" applyFill="1" applyBorder="1" applyAlignment="1">
      <alignment horizontal="center"/>
    </xf>
    <xf numFmtId="0" fontId="8" fillId="0" borderId="0" xfId="1052" applyFont="1" applyFill="1" applyBorder="1" applyAlignment="1">
      <alignment horizontal="center"/>
    </xf>
    <xf numFmtId="0" fontId="50" fillId="0" borderId="0" xfId="1052" applyFont="1" applyFill="1" applyBorder="1" applyAlignment="1">
      <alignment horizontal="center"/>
    </xf>
    <xf numFmtId="0" fontId="50" fillId="0" borderId="18" xfId="1052" applyFont="1" applyFill="1" applyBorder="1" applyAlignment="1">
      <alignment horizontal="center"/>
    </xf>
    <xf numFmtId="0" fontId="8" fillId="0" borderId="15" xfId="1052" applyFont="1" applyFill="1" applyBorder="1" applyAlignment="1">
      <alignment horizontal="center"/>
    </xf>
    <xf numFmtId="0" fontId="7" fillId="0" borderId="46" xfId="1052" applyFont="1" applyFill="1" applyBorder="1" applyAlignment="1">
      <alignment vertical="center"/>
    </xf>
    <xf numFmtId="0" fontId="9" fillId="0" borderId="6" xfId="1052" applyFont="1" applyFill="1" applyBorder="1"/>
    <xf numFmtId="168" fontId="9" fillId="0" borderId="25" xfId="1052" applyNumberFormat="1" applyFont="1" applyFill="1" applyBorder="1" applyAlignment="1">
      <alignment horizontal="center"/>
    </xf>
    <xf numFmtId="168" fontId="56" fillId="0" borderId="0" xfId="1052" applyNumberFormat="1" applyFont="1" applyFill="1" applyBorder="1"/>
    <xf numFmtId="168" fontId="9" fillId="0" borderId="0" xfId="1052" applyNumberFormat="1" applyFont="1" applyFill="1" applyBorder="1" applyAlignment="1">
      <alignment horizontal="center"/>
    </xf>
    <xf numFmtId="168" fontId="9" fillId="0" borderId="18" xfId="1052" applyNumberFormat="1" applyFont="1" applyFill="1" applyBorder="1" applyAlignment="1">
      <alignment horizontal="center"/>
    </xf>
    <xf numFmtId="168" fontId="56" fillId="0" borderId="25" xfId="1052" applyNumberFormat="1" applyFont="1" applyFill="1" applyBorder="1" applyAlignment="1">
      <alignment horizontal="center"/>
    </xf>
    <xf numFmtId="168" fontId="56" fillId="0" borderId="0" xfId="1052" applyNumberFormat="1" applyFont="1" applyFill="1" applyBorder="1" applyAlignment="1">
      <alignment horizontal="center"/>
    </xf>
    <xf numFmtId="168" fontId="56" fillId="0" borderId="0" xfId="1052" applyNumberFormat="1" applyFont="1" applyFill="1" applyAlignment="1">
      <alignment horizontal="center"/>
    </xf>
    <xf numFmtId="0" fontId="9" fillId="0" borderId="13" xfId="1052" applyFont="1" applyFill="1" applyBorder="1"/>
    <xf numFmtId="168" fontId="9" fillId="0" borderId="7" xfId="1052" applyNumberFormat="1" applyFont="1" applyFill="1" applyBorder="1" applyAlignment="1">
      <alignment horizontal="center"/>
    </xf>
    <xf numFmtId="168" fontId="56" fillId="0" borderId="7" xfId="1052" applyNumberFormat="1" applyFont="1" applyFill="1" applyBorder="1"/>
    <xf numFmtId="168" fontId="9" fillId="0" borderId="91" xfId="1052" applyNumberFormat="1" applyFont="1" applyFill="1" applyBorder="1" applyAlignment="1">
      <alignment horizontal="center"/>
    </xf>
    <xf numFmtId="168" fontId="56" fillId="0" borderId="7" xfId="1052" applyNumberFormat="1" applyFont="1" applyFill="1" applyBorder="1" applyAlignment="1">
      <alignment horizontal="center"/>
    </xf>
    <xf numFmtId="0" fontId="10" fillId="0" borderId="47" xfId="1052" applyFont="1" applyFill="1" applyBorder="1"/>
    <xf numFmtId="0" fontId="10" fillId="0" borderId="0" xfId="1052" applyFont="1" applyFill="1" applyBorder="1"/>
    <xf numFmtId="0" fontId="42" fillId="0" borderId="47" xfId="1052" applyFont="1" applyFill="1" applyBorder="1"/>
    <xf numFmtId="168" fontId="42" fillId="0" borderId="0" xfId="1052" applyNumberFormat="1" applyFont="1" applyFill="1"/>
    <xf numFmtId="0" fontId="76" fillId="31" borderId="0" xfId="1052" applyFont="1" applyFill="1"/>
    <xf numFmtId="0" fontId="137" fillId="31" borderId="0" xfId="1052" applyFont="1" applyFill="1"/>
    <xf numFmtId="0" fontId="137" fillId="0" borderId="0" xfId="1052" applyFont="1" applyFill="1"/>
    <xf numFmtId="0" fontId="9" fillId="0" borderId="10" xfId="1052" applyFont="1" applyFill="1" applyBorder="1" applyAlignment="1"/>
    <xf numFmtId="0" fontId="8" fillId="0" borderId="10" xfId="208" applyFont="1" applyFill="1" applyBorder="1" applyAlignment="1">
      <alignment horizontal="center" vertical="center" wrapText="1"/>
    </xf>
    <xf numFmtId="1" fontId="138" fillId="0" borderId="8" xfId="1698" applyNumberFormat="1" applyFont="1" applyFill="1" applyBorder="1" applyAlignment="1">
      <alignment horizontal="center" vertical="center" wrapText="1"/>
    </xf>
    <xf numFmtId="1" fontId="138" fillId="0" borderId="9" xfId="1698" applyNumberFormat="1" applyFont="1" applyFill="1" applyBorder="1" applyAlignment="1">
      <alignment horizontal="center" vertical="center" wrapText="1"/>
    </xf>
    <xf numFmtId="1" fontId="138" fillId="0" borderId="10" xfId="1698" applyNumberFormat="1" applyFont="1" applyFill="1" applyBorder="1" applyAlignment="1">
      <alignment horizontal="center" vertical="center" wrapText="1"/>
    </xf>
    <xf numFmtId="0" fontId="8" fillId="0" borderId="9" xfId="208" applyFont="1" applyFill="1" applyBorder="1" applyAlignment="1">
      <alignment horizontal="center" vertical="center" wrapText="1"/>
    </xf>
    <xf numFmtId="0" fontId="9" fillId="0" borderId="11" xfId="1052" applyFont="1" applyFill="1" applyBorder="1" applyAlignment="1"/>
    <xf numFmtId="0" fontId="77" fillId="0" borderId="6" xfId="1052" applyFont="1" applyFill="1" applyBorder="1"/>
    <xf numFmtId="3" fontId="9" fillId="0" borderId="92" xfId="1052" applyNumberFormat="1" applyFont="1" applyFill="1" applyBorder="1" applyAlignment="1">
      <alignment horizontal="center"/>
    </xf>
    <xf numFmtId="189" fontId="9" fillId="0" borderId="12" xfId="1052" applyNumberFormat="1" applyFont="1" applyFill="1" applyBorder="1" applyAlignment="1">
      <alignment horizontal="center"/>
    </xf>
    <xf numFmtId="189" fontId="9" fillId="0" borderId="0" xfId="1052" applyNumberFormat="1" applyFont="1" applyFill="1" applyBorder="1" applyAlignment="1">
      <alignment horizontal="center"/>
    </xf>
    <xf numFmtId="189" fontId="9" fillId="0" borderId="6" xfId="1052" applyNumberFormat="1" applyFont="1" applyFill="1" applyBorder="1" applyAlignment="1">
      <alignment horizontal="center"/>
    </xf>
    <xf numFmtId="9" fontId="9" fillId="0" borderId="0" xfId="1052" applyNumberFormat="1" applyFont="1" applyFill="1" applyBorder="1" applyAlignment="1">
      <alignment horizontal="center"/>
    </xf>
    <xf numFmtId="3" fontId="9" fillId="0" borderId="1" xfId="1052" applyNumberFormat="1" applyFont="1" applyFill="1" applyBorder="1" applyAlignment="1">
      <alignment horizontal="center"/>
    </xf>
    <xf numFmtId="3" fontId="9" fillId="0" borderId="0" xfId="1052" applyNumberFormat="1" applyFont="1" applyFill="1" applyBorder="1" applyAlignment="1">
      <alignment horizontal="center"/>
    </xf>
    <xf numFmtId="0" fontId="77" fillId="0" borderId="6" xfId="1052" applyFont="1" applyFill="1" applyBorder="1" applyAlignment="1">
      <alignment horizontal="left" indent="1"/>
    </xf>
    <xf numFmtId="3" fontId="9" fillId="0" borderId="14" xfId="1052" applyNumberFormat="1" applyFont="1" applyFill="1" applyBorder="1" applyAlignment="1">
      <alignment horizontal="center"/>
    </xf>
    <xf numFmtId="189" fontId="9" fillId="0" borderId="15" xfId="1052" applyNumberFormat="1" applyFont="1" applyFill="1" applyBorder="1" applyAlignment="1">
      <alignment horizontal="center"/>
    </xf>
    <xf numFmtId="189" fontId="9" fillId="0" borderId="7" xfId="1052" applyNumberFormat="1" applyFont="1" applyFill="1" applyBorder="1" applyAlignment="1">
      <alignment horizontal="center"/>
    </xf>
    <xf numFmtId="189" fontId="9" fillId="0" borderId="13" xfId="1052" applyNumberFormat="1" applyFont="1" applyFill="1" applyBorder="1" applyAlignment="1">
      <alignment horizontal="center"/>
    </xf>
    <xf numFmtId="0" fontId="9" fillId="0" borderId="0" xfId="1052" applyFont="1" applyFill="1" applyBorder="1"/>
    <xf numFmtId="0" fontId="12" fillId="0" borderId="0" xfId="1052" applyFont="1" applyFill="1"/>
    <xf numFmtId="0" fontId="76" fillId="31" borderId="7" xfId="1052" applyFont="1" applyFill="1" applyBorder="1" applyAlignment="1"/>
    <xf numFmtId="0" fontId="139" fillId="0" borderId="0" xfId="1699" applyFont="1" applyFill="1"/>
    <xf numFmtId="0" fontId="139" fillId="0" borderId="47" xfId="1699" applyFont="1" applyFill="1" applyBorder="1"/>
    <xf numFmtId="0" fontId="139" fillId="0" borderId="17" xfId="1699" applyFont="1" applyFill="1" applyBorder="1"/>
    <xf numFmtId="0" fontId="138" fillId="0" borderId="77" xfId="1699" applyFont="1" applyFill="1" applyBorder="1" applyAlignment="1">
      <alignment horizontal="center"/>
    </xf>
    <xf numFmtId="0" fontId="138" fillId="0" borderId="17" xfId="1699" applyFont="1" applyFill="1" applyBorder="1" applyAlignment="1">
      <alignment horizontal="center"/>
    </xf>
    <xf numFmtId="0" fontId="138" fillId="0" borderId="11" xfId="1699" applyFont="1" applyFill="1" applyBorder="1" applyAlignment="1">
      <alignment horizontal="center"/>
    </xf>
    <xf numFmtId="0" fontId="140" fillId="0" borderId="11" xfId="1699" applyFont="1" applyFill="1" applyBorder="1" applyAlignment="1">
      <alignment horizontal="center"/>
    </xf>
    <xf numFmtId="0" fontId="140" fillId="0" borderId="17" xfId="1699" applyFont="1" applyFill="1" applyBorder="1" applyAlignment="1">
      <alignment horizontal="center"/>
    </xf>
    <xf numFmtId="0" fontId="139" fillId="0" borderId="0" xfId="1699" applyFont="1" applyFill="1" applyBorder="1"/>
    <xf numFmtId="168" fontId="139" fillId="0" borderId="12" xfId="1699" applyNumberFormat="1" applyFont="1" applyFill="1" applyBorder="1" applyAlignment="1">
      <alignment horizontal="center"/>
    </xf>
    <xf numFmtId="168" fontId="139" fillId="0" borderId="0" xfId="1699" applyNumberFormat="1" applyFont="1" applyFill="1" applyBorder="1" applyAlignment="1">
      <alignment horizontal="center"/>
    </xf>
    <xf numFmtId="168" fontId="139" fillId="0" borderId="6" xfId="1699" applyNumberFormat="1" applyFont="1" applyFill="1" applyBorder="1" applyAlignment="1">
      <alignment horizontal="center"/>
    </xf>
    <xf numFmtId="168" fontId="139" fillId="0" borderId="0" xfId="1699" applyNumberFormat="1" applyFont="1" applyFill="1" applyAlignment="1">
      <alignment horizontal="center"/>
    </xf>
    <xf numFmtId="0" fontId="9" fillId="0" borderId="0" xfId="1052" applyFont="1" applyFill="1" applyBorder="1" applyAlignment="1">
      <alignment horizontal="left" indent="1"/>
    </xf>
    <xf numFmtId="0" fontId="139" fillId="0" borderId="0" xfId="1699" applyFont="1" applyFill="1" applyBorder="1" applyAlignment="1">
      <alignment horizontal="left" indent="2"/>
    </xf>
    <xf numFmtId="0" fontId="139" fillId="0" borderId="7" xfId="1699" applyFont="1" applyFill="1" applyBorder="1" applyAlignment="1">
      <alignment horizontal="left" indent="2"/>
    </xf>
    <xf numFmtId="168" fontId="139" fillId="0" borderId="15" xfId="1699" applyNumberFormat="1" applyFont="1" applyFill="1" applyBorder="1" applyAlignment="1">
      <alignment horizontal="center"/>
    </xf>
    <xf numFmtId="168" fontId="139" fillId="0" borderId="7" xfId="1699" applyNumberFormat="1" applyFont="1" applyFill="1" applyBorder="1" applyAlignment="1">
      <alignment horizontal="center"/>
    </xf>
    <xf numFmtId="168" fontId="139" fillId="0" borderId="13" xfId="1699" applyNumberFormat="1" applyFont="1" applyFill="1" applyBorder="1" applyAlignment="1">
      <alignment horizontal="center"/>
    </xf>
    <xf numFmtId="0" fontId="10" fillId="0" borderId="0" xfId="1700" applyFont="1" applyFill="1"/>
    <xf numFmtId="0" fontId="141" fillId="31" borderId="0" xfId="1698" applyFont="1" applyFill="1"/>
    <xf numFmtId="0" fontId="142" fillId="31" borderId="0" xfId="1698" applyFont="1" applyFill="1"/>
    <xf numFmtId="0" fontId="142" fillId="0" borderId="0" xfId="1698" applyFont="1" applyFill="1"/>
    <xf numFmtId="1" fontId="139" fillId="0" borderId="10" xfId="1698" applyNumberFormat="1" applyFont="1" applyFill="1" applyBorder="1"/>
    <xf numFmtId="0" fontId="143" fillId="0" borderId="0" xfId="1698" applyFont="1" applyFill="1"/>
    <xf numFmtId="1" fontId="139" fillId="0" borderId="46" xfId="1698" applyNumberFormat="1" applyFont="1" applyFill="1" applyBorder="1"/>
    <xf numFmtId="0" fontId="9" fillId="0" borderId="6" xfId="208" applyFont="1" applyFill="1" applyBorder="1"/>
    <xf numFmtId="3" fontId="139" fillId="0" borderId="25" xfId="1698" applyNumberFormat="1" applyFont="1" applyFill="1" applyBorder="1" applyAlignment="1">
      <alignment horizontal="center" vertical="center"/>
    </xf>
    <xf numFmtId="3" fontId="139" fillId="0" borderId="6" xfId="1698" applyNumberFormat="1" applyFont="1" applyFill="1" applyBorder="1" applyAlignment="1">
      <alignment horizontal="center" vertical="center"/>
    </xf>
    <xf numFmtId="168" fontId="139" fillId="0" borderId="24" xfId="1698" applyNumberFormat="1" applyFont="1" applyFill="1" applyBorder="1" applyAlignment="1">
      <alignment horizontal="center" vertical="center"/>
    </xf>
    <xf numFmtId="168" fontId="139" fillId="0" borderId="25" xfId="1698" applyNumberFormat="1" applyFont="1" applyFill="1" applyBorder="1" applyAlignment="1">
      <alignment horizontal="center" vertical="center"/>
    </xf>
    <xf numFmtId="168" fontId="139" fillId="0" borderId="23" xfId="1698" applyNumberFormat="1" applyFont="1" applyFill="1" applyBorder="1" applyAlignment="1">
      <alignment horizontal="center" vertical="center"/>
    </xf>
    <xf numFmtId="9" fontId="139" fillId="0" borderId="0" xfId="1698" applyNumberFormat="1" applyFont="1" applyFill="1" applyBorder="1" applyAlignment="1">
      <alignment horizontal="center" vertical="center"/>
    </xf>
    <xf numFmtId="3" fontId="139" fillId="0" borderId="0" xfId="1698" applyNumberFormat="1" applyFont="1" applyFill="1" applyBorder="1" applyAlignment="1">
      <alignment horizontal="center" vertical="center"/>
    </xf>
    <xf numFmtId="168" fontId="139" fillId="0" borderId="12" xfId="1698" applyNumberFormat="1" applyFont="1" applyFill="1" applyBorder="1" applyAlignment="1">
      <alignment horizontal="center" vertical="center"/>
    </xf>
    <xf numFmtId="168" fontId="139" fillId="0" borderId="0" xfId="1698" applyNumberFormat="1" applyFont="1" applyFill="1" applyBorder="1" applyAlignment="1">
      <alignment horizontal="center" vertical="center"/>
    </xf>
    <xf numFmtId="168" fontId="139" fillId="0" borderId="6" xfId="1698" applyNumberFormat="1" applyFont="1" applyFill="1" applyBorder="1" applyAlignment="1">
      <alignment horizontal="center" vertical="center"/>
    </xf>
    <xf numFmtId="0" fontId="139" fillId="0" borderId="0" xfId="1698" applyFont="1" applyFill="1" applyBorder="1" applyAlignment="1">
      <alignment horizontal="center" vertical="center"/>
    </xf>
    <xf numFmtId="0" fontId="9" fillId="0" borderId="6" xfId="208" applyFont="1" applyFill="1" applyBorder="1" applyAlignment="1">
      <alignment horizontal="left" indent="1"/>
    </xf>
    <xf numFmtId="0" fontId="9" fillId="0" borderId="13" xfId="208" applyFont="1" applyFill="1" applyBorder="1" applyAlignment="1">
      <alignment horizontal="left" indent="1"/>
    </xf>
    <xf numFmtId="3" fontId="139" fillId="0" borderId="7" xfId="1698" applyNumberFormat="1" applyFont="1" applyFill="1" applyBorder="1" applyAlignment="1">
      <alignment horizontal="center" vertical="center"/>
    </xf>
    <xf numFmtId="3" fontId="139" fillId="0" borderId="13" xfId="1698" applyNumberFormat="1" applyFont="1" applyFill="1" applyBorder="1" applyAlignment="1">
      <alignment horizontal="center" vertical="center"/>
    </xf>
    <xf numFmtId="168" fontId="139" fillId="0" borderId="15" xfId="1698" applyNumberFormat="1" applyFont="1" applyFill="1" applyBorder="1" applyAlignment="1">
      <alignment horizontal="center" vertical="center"/>
    </xf>
    <xf numFmtId="168" fontId="139" fillId="0" borderId="7" xfId="1698" applyNumberFormat="1" applyFont="1" applyFill="1" applyBorder="1" applyAlignment="1">
      <alignment horizontal="center" vertical="center"/>
    </xf>
    <xf numFmtId="168" fontId="139" fillId="0" borderId="13" xfId="1698" applyNumberFormat="1" applyFont="1" applyFill="1" applyBorder="1" applyAlignment="1">
      <alignment horizontal="center" vertical="center"/>
    </xf>
    <xf numFmtId="0" fontId="143" fillId="0" borderId="0" xfId="1698" applyFont="1" applyFill="1" applyBorder="1"/>
    <xf numFmtId="0" fontId="141" fillId="31" borderId="7" xfId="1699" applyFont="1" applyFill="1" applyBorder="1" applyAlignment="1"/>
    <xf numFmtId="0" fontId="108" fillId="0" borderId="0" xfId="1699" applyFont="1" applyFill="1"/>
    <xf numFmtId="0" fontId="83" fillId="0" borderId="0" xfId="1699" applyFill="1"/>
    <xf numFmtId="0" fontId="139" fillId="0" borderId="11" xfId="1699" applyFont="1" applyFill="1" applyBorder="1"/>
    <xf numFmtId="168" fontId="2" fillId="0" borderId="0" xfId="1699" applyNumberFormat="1" applyFont="1" applyFill="1" applyAlignment="1">
      <alignment horizontal="center"/>
    </xf>
    <xf numFmtId="168" fontId="93" fillId="0" borderId="0" xfId="1699" applyNumberFormat="1" applyFont="1" applyFill="1" applyBorder="1" applyAlignment="1">
      <alignment horizontal="center"/>
    </xf>
    <xf numFmtId="168" fontId="93" fillId="0" borderId="0" xfId="1699" applyNumberFormat="1" applyFont="1" applyFill="1" applyAlignment="1">
      <alignment horizontal="center"/>
    </xf>
    <xf numFmtId="168" fontId="93" fillId="0" borderId="7" xfId="1699" applyNumberFormat="1" applyFont="1" applyFill="1" applyBorder="1" applyAlignment="1">
      <alignment horizontal="center"/>
    </xf>
    <xf numFmtId="0" fontId="83" fillId="0" borderId="47" xfId="1699" applyFill="1" applyBorder="1"/>
    <xf numFmtId="0" fontId="83" fillId="0" borderId="0" xfId="1699" applyFill="1" applyBorder="1"/>
    <xf numFmtId="168" fontId="144" fillId="0" borderId="0" xfId="1701" applyNumberFormat="1" applyFont="1" applyFill="1" applyBorder="1" applyAlignment="1">
      <alignment horizontal="center"/>
    </xf>
    <xf numFmtId="168" fontId="83" fillId="0" borderId="0" xfId="1699" applyNumberFormat="1" applyFill="1"/>
    <xf numFmtId="191" fontId="83" fillId="0" borderId="0" xfId="1699" applyNumberFormat="1" applyFill="1"/>
    <xf numFmtId="1" fontId="76" fillId="31" borderId="0" xfId="1702" applyNumberFormat="1" applyFont="1" applyFill="1"/>
    <xf numFmtId="0" fontId="77" fillId="31" borderId="0" xfId="1702" applyFont="1" applyFill="1"/>
    <xf numFmtId="0" fontId="136" fillId="0" borderId="0" xfId="1702" applyFont="1" applyFill="1"/>
    <xf numFmtId="0" fontId="10" fillId="0" borderId="9" xfId="1702" applyFont="1" applyFill="1" applyBorder="1"/>
    <xf numFmtId="0" fontId="57" fillId="0" borderId="8" xfId="1702" applyFont="1" applyFill="1" applyBorder="1" applyAlignment="1">
      <alignment horizontal="center" vertical="center" wrapText="1"/>
    </xf>
    <xf numFmtId="0" fontId="57" fillId="0" borderId="9" xfId="1702" applyFont="1" applyFill="1" applyBorder="1" applyAlignment="1">
      <alignment horizontal="center" vertical="center" wrapText="1"/>
    </xf>
    <xf numFmtId="0" fontId="42" fillId="0" borderId="0" xfId="1702" applyFont="1" applyFill="1"/>
    <xf numFmtId="0" fontId="10" fillId="0" borderId="5" xfId="1702" applyFont="1" applyFill="1" applyBorder="1"/>
    <xf numFmtId="0" fontId="10" fillId="0" borderId="0" xfId="1702" applyFont="1" applyFill="1" applyBorder="1"/>
    <xf numFmtId="3" fontId="10" fillId="0" borderId="12" xfId="1702" applyNumberFormat="1" applyFont="1" applyFill="1" applyBorder="1" applyAlignment="1">
      <alignment horizontal="center"/>
    </xf>
    <xf numFmtId="3" fontId="10" fillId="0" borderId="0" xfId="1702" applyNumberFormat="1" applyFont="1" applyFill="1" applyBorder="1" applyAlignment="1">
      <alignment horizontal="center"/>
    </xf>
    <xf numFmtId="0" fontId="10" fillId="0" borderId="7" xfId="1702" applyFont="1" applyFill="1" applyBorder="1"/>
    <xf numFmtId="3" fontId="10" fillId="0" borderId="15" xfId="1702" applyNumberFormat="1" applyFont="1" applyFill="1" applyBorder="1" applyAlignment="1">
      <alignment horizontal="center"/>
    </xf>
    <xf numFmtId="3" fontId="10" fillId="0" borderId="7" xfId="1702" applyNumberFormat="1" applyFont="1" applyFill="1" applyBorder="1" applyAlignment="1">
      <alignment horizontal="center"/>
    </xf>
    <xf numFmtId="0" fontId="12" fillId="0" borderId="0" xfId="1702" applyFont="1" applyFill="1"/>
    <xf numFmtId="0" fontId="76" fillId="31" borderId="0" xfId="1703" applyFont="1" applyFill="1" applyBorder="1" applyAlignment="1">
      <alignment horizontal="left"/>
    </xf>
    <xf numFmtId="0" fontId="5" fillId="31" borderId="0" xfId="1703" applyFont="1" applyFill="1" applyBorder="1" applyAlignment="1">
      <alignment horizontal="center"/>
    </xf>
    <xf numFmtId="0" fontId="5" fillId="0" borderId="0" xfId="1703" applyFont="1" applyBorder="1" applyAlignment="1">
      <alignment horizontal="center"/>
    </xf>
    <xf numFmtId="0" fontId="9" fillId="32" borderId="16" xfId="1703" applyFont="1" applyFill="1" applyBorder="1" applyAlignment="1">
      <alignment horizontal="center"/>
    </xf>
    <xf numFmtId="17" fontId="50" fillId="0" borderId="47" xfId="1703" applyNumberFormat="1" applyFont="1" applyBorder="1" applyAlignment="1">
      <alignment horizontal="center" vertical="center"/>
    </xf>
    <xf numFmtId="0" fontId="8" fillId="32" borderId="8" xfId="1703" applyFont="1" applyFill="1" applyBorder="1" applyAlignment="1">
      <alignment horizontal="center" vertical="center"/>
    </xf>
    <xf numFmtId="0" fontId="8" fillId="32" borderId="9" xfId="1703" applyFont="1" applyFill="1" applyBorder="1" applyAlignment="1">
      <alignment horizontal="center" vertical="center" wrapText="1"/>
    </xf>
    <xf numFmtId="0" fontId="8" fillId="32" borderId="11" xfId="1703" applyFont="1" applyFill="1" applyBorder="1" applyAlignment="1">
      <alignment horizontal="left"/>
    </xf>
    <xf numFmtId="0" fontId="7" fillId="32" borderId="26" xfId="1703" applyFont="1" applyFill="1" applyBorder="1" applyAlignment="1">
      <alignment horizontal="center"/>
    </xf>
    <xf numFmtId="0" fontId="9" fillId="32" borderId="0" xfId="1703" applyFont="1" applyFill="1" applyBorder="1" applyAlignment="1">
      <alignment horizontal="left" wrapText="1"/>
    </xf>
    <xf numFmtId="4" fontId="9" fillId="32" borderId="12" xfId="1703" applyNumberFormat="1" applyFont="1" applyFill="1" applyBorder="1" applyAlignment="1">
      <alignment horizontal="center" vertical="center"/>
    </xf>
    <xf numFmtId="4" fontId="9" fillId="32" borderId="12" xfId="1704" applyNumberFormat="1" applyFont="1" applyFill="1" applyBorder="1" applyAlignment="1">
      <alignment horizontal="center" vertical="center"/>
    </xf>
    <xf numFmtId="4" fontId="9" fillId="32" borderId="0" xfId="1704" applyNumberFormat="1" applyFont="1" applyFill="1" applyBorder="1" applyAlignment="1">
      <alignment horizontal="center" vertical="center"/>
    </xf>
    <xf numFmtId="0" fontId="9" fillId="32" borderId="7" xfId="1703" applyFont="1" applyFill="1" applyBorder="1" applyAlignment="1">
      <alignment horizontal="left" wrapText="1"/>
    </xf>
    <xf numFmtId="2" fontId="9" fillId="32" borderId="15" xfId="1703" applyNumberFormat="1" applyFont="1" applyFill="1" applyBorder="1" applyAlignment="1">
      <alignment horizontal="center" vertical="center"/>
    </xf>
    <xf numFmtId="4" fontId="9" fillId="32" borderId="15" xfId="1704" applyNumberFormat="1" applyFont="1" applyFill="1" applyBorder="1" applyAlignment="1">
      <alignment horizontal="center" vertical="center"/>
    </xf>
    <xf numFmtId="4" fontId="9" fillId="32" borderId="7" xfId="1704" applyNumberFormat="1" applyFont="1" applyFill="1" applyBorder="1" applyAlignment="1">
      <alignment horizontal="center" vertical="center"/>
    </xf>
    <xf numFmtId="0" fontId="9" fillId="32" borderId="16" xfId="1703" applyFont="1" applyFill="1" applyBorder="1" applyAlignment="1">
      <alignment horizontal="left" wrapText="1"/>
    </xf>
    <xf numFmtId="17" fontId="50" fillId="0" borderId="0" xfId="1703" applyNumberFormat="1" applyFont="1" applyBorder="1" applyAlignment="1">
      <alignment horizontal="center" vertical="center"/>
    </xf>
    <xf numFmtId="0" fontId="8" fillId="32" borderId="15" xfId="1703" applyFont="1" applyFill="1" applyBorder="1" applyAlignment="1">
      <alignment horizontal="center" vertical="center"/>
    </xf>
    <xf numFmtId="0" fontId="8" fillId="32" borderId="7" xfId="1703" applyFont="1" applyFill="1" applyBorder="1" applyAlignment="1">
      <alignment horizontal="center" vertical="center" wrapText="1"/>
    </xf>
    <xf numFmtId="0" fontId="9" fillId="32" borderId="11" xfId="1703" applyFont="1" applyFill="1" applyBorder="1" applyAlignment="1">
      <alignment horizontal="left" wrapText="1"/>
    </xf>
    <xf numFmtId="0" fontId="9" fillId="32" borderId="23" xfId="1703" applyFont="1" applyFill="1" applyBorder="1" applyAlignment="1">
      <alignment horizontal="left" wrapText="1"/>
    </xf>
    <xf numFmtId="168" fontId="56" fillId="32" borderId="0" xfId="1703" applyNumberFormat="1" applyFont="1" applyFill="1" applyBorder="1" applyAlignment="1">
      <alignment horizontal="center" vertical="center"/>
    </xf>
    <xf numFmtId="4" fontId="56" fillId="32" borderId="12" xfId="1704" applyNumberFormat="1" applyFont="1" applyFill="1" applyBorder="1" applyAlignment="1">
      <alignment horizontal="center" vertical="center"/>
    </xf>
    <xf numFmtId="168" fontId="56" fillId="32" borderId="14" xfId="1703" applyNumberFormat="1" applyFont="1" applyFill="1" applyBorder="1" applyAlignment="1">
      <alignment horizontal="center" vertical="center"/>
    </xf>
    <xf numFmtId="4" fontId="56" fillId="32" borderId="15" xfId="1704" applyNumberFormat="1" applyFont="1" applyFill="1" applyBorder="1" applyAlignment="1">
      <alignment horizontal="center" vertical="center"/>
    </xf>
    <xf numFmtId="0" fontId="54" fillId="32" borderId="0" xfId="1052" applyFont="1" applyFill="1"/>
    <xf numFmtId="0" fontId="146" fillId="32" borderId="0" xfId="1703" applyFont="1" applyFill="1" applyBorder="1" applyAlignment="1">
      <alignment horizontal="left"/>
    </xf>
    <xf numFmtId="0" fontId="54" fillId="32" borderId="0" xfId="1703" applyFont="1" applyFill="1" applyBorder="1" applyAlignment="1">
      <alignment horizontal="left"/>
    </xf>
    <xf numFmtId="0" fontId="5" fillId="32" borderId="0" xfId="1703" applyFont="1" applyFill="1" applyBorder="1" applyAlignment="1">
      <alignment horizontal="center"/>
    </xf>
    <xf numFmtId="0" fontId="77" fillId="0" borderId="0" xfId="1705" applyFont="1"/>
    <xf numFmtId="0" fontId="108" fillId="0" borderId="0" xfId="1701" applyFont="1" applyFill="1" applyAlignment="1">
      <alignment wrapText="1"/>
    </xf>
    <xf numFmtId="0" fontId="77" fillId="0" borderId="0" xfId="1705" applyFont="1" applyFill="1"/>
    <xf numFmtId="0" fontId="57" fillId="32" borderId="16" xfId="1052" applyFont="1" applyFill="1" applyBorder="1" applyAlignment="1">
      <alignment horizontal="center" vertical="center" wrapText="1"/>
    </xf>
    <xf numFmtId="0" fontId="57" fillId="32" borderId="9" xfId="1052" applyFont="1" applyFill="1" applyBorder="1" applyAlignment="1">
      <alignment horizontal="center" vertical="center" wrapText="1"/>
    </xf>
    <xf numFmtId="0" fontId="10" fillId="0" borderId="0" xfId="1705" applyFont="1"/>
    <xf numFmtId="0" fontId="83" fillId="0" borderId="0" xfId="1701" applyFill="1" applyAlignment="1">
      <alignment wrapText="1"/>
    </xf>
    <xf numFmtId="0" fontId="10" fillId="0" borderId="0" xfId="1705" applyFont="1" applyFill="1"/>
    <xf numFmtId="0" fontId="10" fillId="32" borderId="11" xfId="1052" applyFont="1" applyFill="1" applyBorder="1"/>
    <xf numFmtId="0" fontId="10" fillId="32" borderId="6" xfId="1052" applyFont="1" applyFill="1" applyBorder="1"/>
    <xf numFmtId="2" fontId="10" fillId="32" borderId="0" xfId="1052" applyNumberFormat="1" applyFont="1" applyFill="1"/>
    <xf numFmtId="2" fontId="83" fillId="0" borderId="0" xfId="1701" applyNumberFormat="1" applyFill="1" applyAlignment="1">
      <alignment wrapText="1"/>
    </xf>
    <xf numFmtId="2" fontId="10" fillId="32" borderId="0" xfId="1052" applyNumberFormat="1" applyFont="1" applyFill="1" applyBorder="1"/>
    <xf numFmtId="0" fontId="10" fillId="32" borderId="0" xfId="1052" applyFont="1" applyFill="1" applyBorder="1"/>
    <xf numFmtId="2" fontId="10" fillId="32" borderId="12" xfId="1052" applyNumberFormat="1" applyFont="1" applyFill="1" applyBorder="1"/>
    <xf numFmtId="2" fontId="10" fillId="0" borderId="0" xfId="1052" applyNumberFormat="1" applyFont="1"/>
    <xf numFmtId="0" fontId="10" fillId="32" borderId="13" xfId="1052" applyFont="1" applyFill="1" applyBorder="1"/>
    <xf numFmtId="0" fontId="54" fillId="32" borderId="47" xfId="1052" applyFont="1" applyFill="1" applyBorder="1"/>
    <xf numFmtId="0" fontId="146" fillId="32" borderId="47" xfId="1703" applyFont="1" applyFill="1" applyBorder="1" applyAlignment="1">
      <alignment horizontal="left"/>
    </xf>
    <xf numFmtId="0" fontId="10" fillId="32" borderId="47" xfId="1705" applyFont="1" applyFill="1" applyBorder="1"/>
    <xf numFmtId="0" fontId="10" fillId="32" borderId="0" xfId="1705" applyFont="1" applyFill="1"/>
    <xf numFmtId="2" fontId="83" fillId="32" borderId="0" xfId="1706" applyNumberFormat="1" applyFill="1"/>
    <xf numFmtId="0" fontId="83" fillId="0" borderId="0" xfId="1467" applyFill="1" applyAlignment="1">
      <alignment wrapText="1"/>
    </xf>
    <xf numFmtId="2" fontId="83" fillId="0" borderId="0" xfId="1467" applyNumberFormat="1" applyFill="1" applyAlignment="1">
      <alignment wrapText="1"/>
    </xf>
    <xf numFmtId="0" fontId="76" fillId="31" borderId="0" xfId="1705" applyFont="1" applyFill="1" applyBorder="1"/>
    <xf numFmtId="0" fontId="147" fillId="0" borderId="0" xfId="1705" applyFont="1" applyFill="1"/>
    <xf numFmtId="0" fontId="10" fillId="0" borderId="47" xfId="1705" applyFont="1" applyFill="1" applyBorder="1"/>
    <xf numFmtId="0" fontId="11" fillId="0" borderId="0" xfId="1705" applyFont="1" applyFill="1"/>
    <xf numFmtId="0" fontId="10" fillId="0" borderId="17" xfId="1705" applyFont="1" applyFill="1" applyBorder="1"/>
    <xf numFmtId="0" fontId="10" fillId="0" borderId="5" xfId="1705" applyFont="1" applyFill="1" applyBorder="1" applyAlignment="1">
      <alignment horizontal="center"/>
    </xf>
    <xf numFmtId="0" fontId="90" fillId="0" borderId="6" xfId="1707" applyFont="1" applyFill="1" applyBorder="1" applyAlignment="1">
      <alignment horizontal="left"/>
    </xf>
    <xf numFmtId="168" fontId="10" fillId="0" borderId="0" xfId="1705" applyNumberFormat="1" applyFont="1" applyFill="1" applyBorder="1" applyAlignment="1">
      <alignment horizontal="center"/>
    </xf>
    <xf numFmtId="0" fontId="10" fillId="0" borderId="6" xfId="1705" applyFont="1" applyFill="1" applyBorder="1" applyAlignment="1">
      <alignment horizontal="left"/>
    </xf>
    <xf numFmtId="0" fontId="11" fillId="0" borderId="6" xfId="1705" applyFont="1" applyFill="1" applyBorder="1"/>
    <xf numFmtId="168" fontId="11" fillId="0" borderId="0" xfId="1705" applyNumberFormat="1" applyFont="1" applyFill="1" applyBorder="1" applyAlignment="1">
      <alignment horizontal="center"/>
    </xf>
    <xf numFmtId="0" fontId="11" fillId="0" borderId="0" xfId="1705" applyFont="1" applyFill="1" applyBorder="1"/>
    <xf numFmtId="168" fontId="11" fillId="0" borderId="12" xfId="1705" applyNumberFormat="1" applyFont="1" applyFill="1" applyBorder="1" applyAlignment="1">
      <alignment horizontal="center"/>
    </xf>
    <xf numFmtId="168" fontId="11" fillId="0" borderId="7" xfId="1705" applyNumberFormat="1" applyFont="1" applyFill="1" applyBorder="1" applyAlignment="1">
      <alignment horizontal="center"/>
    </xf>
    <xf numFmtId="0" fontId="54" fillId="0" borderId="47" xfId="1705" applyFont="1" applyFill="1" applyBorder="1"/>
    <xf numFmtId="0" fontId="146" fillId="0" borderId="47" xfId="1703" applyFont="1" applyFill="1" applyBorder="1" applyAlignment="1">
      <alignment horizontal="left"/>
    </xf>
    <xf numFmtId="0" fontId="11" fillId="0" borderId="47" xfId="1705" applyFont="1" applyFill="1" applyBorder="1"/>
    <xf numFmtId="0" fontId="54" fillId="0" borderId="0" xfId="1703" applyFont="1" applyFill="1" applyBorder="1" applyAlignment="1">
      <alignment horizontal="left"/>
    </xf>
    <xf numFmtId="0" fontId="5" fillId="0" borderId="0" xfId="1703" applyFont="1" applyFill="1" applyBorder="1" applyAlignment="1">
      <alignment horizontal="center"/>
    </xf>
    <xf numFmtId="168" fontId="11" fillId="0" borderId="6" xfId="1705" applyNumberFormat="1" applyFont="1" applyFill="1" applyBorder="1" applyAlignment="1">
      <alignment horizontal="left"/>
    </xf>
    <xf numFmtId="168" fontId="11" fillId="0" borderId="15" xfId="1705" applyNumberFormat="1" applyFont="1" applyFill="1" applyBorder="1" applyAlignment="1">
      <alignment horizontal="center"/>
    </xf>
    <xf numFmtId="0" fontId="96" fillId="31" borderId="0" xfId="1707" applyFont="1" applyFill="1" applyBorder="1"/>
    <xf numFmtId="0" fontId="148" fillId="0" borderId="0" xfId="1707" applyFont="1" applyFill="1"/>
    <xf numFmtId="0" fontId="90" fillId="0" borderId="16" xfId="1707" applyFont="1" applyFill="1" applyBorder="1"/>
    <xf numFmtId="0" fontId="91" fillId="0" borderId="8" xfId="1707" applyFont="1" applyFill="1" applyBorder="1" applyAlignment="1">
      <alignment horizontal="center" vertical="center" wrapText="1"/>
    </xf>
    <xf numFmtId="0" fontId="91" fillId="0" borderId="9" xfId="1707" applyFont="1" applyFill="1" applyBorder="1" applyAlignment="1">
      <alignment horizontal="center" vertical="center" wrapText="1"/>
    </xf>
    <xf numFmtId="0" fontId="149" fillId="0" borderId="0" xfId="1707" applyFont="1" applyFill="1"/>
    <xf numFmtId="0" fontId="90" fillId="0" borderId="11" xfId="1707" applyFont="1" applyFill="1" applyBorder="1"/>
    <xf numFmtId="0" fontId="90" fillId="0" borderId="0" xfId="1707" applyFont="1" applyFill="1" applyBorder="1"/>
    <xf numFmtId="168" fontId="90" fillId="0" borderId="12" xfId="1707" applyNumberFormat="1" applyFont="1" applyFill="1" applyBorder="1" applyAlignment="1">
      <alignment horizontal="center"/>
    </xf>
    <xf numFmtId="168" fontId="90" fillId="0" borderId="0" xfId="1707" applyNumberFormat="1" applyFont="1" applyFill="1" applyBorder="1" applyAlignment="1">
      <alignment horizontal="center"/>
    </xf>
    <xf numFmtId="168" fontId="90" fillId="0" borderId="6" xfId="1707" applyNumberFormat="1" applyFont="1" applyFill="1" applyBorder="1" applyAlignment="1">
      <alignment horizontal="center"/>
    </xf>
    <xf numFmtId="0" fontId="90" fillId="0" borderId="6" xfId="1707" applyFont="1" applyFill="1" applyBorder="1"/>
    <xf numFmtId="168" fontId="1" fillId="0" borderId="12" xfId="1707" applyNumberFormat="1" applyFont="1" applyFill="1" applyBorder="1" applyAlignment="1">
      <alignment horizontal="center"/>
    </xf>
    <xf numFmtId="168" fontId="1" fillId="0" borderId="0" xfId="1707" applyNumberFormat="1" applyFont="1" applyFill="1" applyBorder="1" applyAlignment="1">
      <alignment horizontal="center"/>
    </xf>
    <xf numFmtId="168" fontId="1" fillId="0" borderId="6" xfId="1707" applyNumberFormat="1" applyFont="1" applyFill="1" applyBorder="1" applyAlignment="1">
      <alignment horizontal="center"/>
    </xf>
    <xf numFmtId="0" fontId="149" fillId="0" borderId="0" xfId="1707" applyFont="1" applyFill="1" applyBorder="1"/>
    <xf numFmtId="168" fontId="1" fillId="0" borderId="15" xfId="1707" applyNumberFormat="1" applyFont="1" applyFill="1" applyBorder="1" applyAlignment="1">
      <alignment horizontal="center"/>
    </xf>
    <xf numFmtId="168" fontId="1" fillId="0" borderId="7" xfId="1707" applyNumberFormat="1" applyFont="1" applyFill="1" applyBorder="1" applyAlignment="1">
      <alignment horizontal="center"/>
    </xf>
    <xf numFmtId="168" fontId="1" fillId="0" borderId="13" xfId="1707" applyNumberFormat="1" applyFont="1" applyFill="1" applyBorder="1" applyAlignment="1">
      <alignment horizontal="center"/>
    </xf>
    <xf numFmtId="0" fontId="149" fillId="0" borderId="47" xfId="1707" applyFont="1" applyFill="1" applyBorder="1"/>
    <xf numFmtId="168" fontId="149" fillId="0" borderId="0" xfId="1707" applyNumberFormat="1" applyFont="1" applyFill="1" applyBorder="1" applyAlignment="1">
      <alignment horizontal="center"/>
    </xf>
    <xf numFmtId="168" fontId="149" fillId="0" borderId="0" xfId="1707" applyNumberFormat="1" applyFont="1" applyFill="1" applyAlignment="1">
      <alignment horizontal="center"/>
    </xf>
    <xf numFmtId="168" fontId="10" fillId="0" borderId="0" xfId="1700" applyNumberFormat="1" applyFont="1" applyFill="1" applyBorder="1" applyAlignment="1">
      <alignment horizontal="center"/>
    </xf>
    <xf numFmtId="0" fontId="96" fillId="31" borderId="0" xfId="1707" applyFont="1" applyFill="1"/>
    <xf numFmtId="0" fontId="90" fillId="0" borderId="11" xfId="1707" applyFont="1" applyFill="1" applyBorder="1" applyAlignment="1">
      <alignment horizontal="center"/>
    </xf>
    <xf numFmtId="0" fontId="90" fillId="0" borderId="26" xfId="1707" applyFont="1" applyFill="1" applyBorder="1" applyAlignment="1">
      <alignment horizontal="center" wrapText="1"/>
    </xf>
    <xf numFmtId="0" fontId="90" fillId="0" borderId="46" xfId="1707" applyFont="1" applyFill="1" applyBorder="1" applyAlignment="1">
      <alignment horizontal="center" wrapText="1"/>
    </xf>
    <xf numFmtId="0" fontId="90" fillId="0" borderId="5" xfId="1707" applyFont="1" applyFill="1" applyBorder="1" applyAlignment="1">
      <alignment horizontal="center" wrapText="1"/>
    </xf>
    <xf numFmtId="0" fontId="10" fillId="0" borderId="16" xfId="1705" applyFont="1" applyFill="1" applyBorder="1"/>
    <xf numFmtId="0" fontId="57" fillId="0" borderId="8" xfId="1705" applyFont="1" applyFill="1" applyBorder="1" applyAlignment="1">
      <alignment horizontal="center" vertical="center" wrapText="1"/>
    </xf>
    <xf numFmtId="0" fontId="10" fillId="0" borderId="11" xfId="1705" applyFont="1" applyFill="1" applyBorder="1"/>
    <xf numFmtId="0" fontId="10" fillId="0" borderId="17" xfId="1705" applyFont="1" applyFill="1" applyBorder="1" applyAlignment="1">
      <alignment horizontal="center" vertical="center" wrapText="1"/>
    </xf>
    <xf numFmtId="0" fontId="10" fillId="0" borderId="77" xfId="1705" applyFont="1" applyFill="1" applyBorder="1" applyAlignment="1">
      <alignment horizontal="center" vertical="center" wrapText="1"/>
    </xf>
    <xf numFmtId="0" fontId="10" fillId="0" borderId="6" xfId="1705" applyFont="1" applyFill="1" applyBorder="1" applyAlignment="1">
      <alignment horizontal="center" vertical="center"/>
    </xf>
    <xf numFmtId="168" fontId="10" fillId="0" borderId="0" xfId="1705" applyNumberFormat="1" applyFont="1" applyFill="1" applyAlignment="1">
      <alignment horizontal="center"/>
    </xf>
    <xf numFmtId="168" fontId="10" fillId="0" borderId="12" xfId="1705" applyNumberFormat="1" applyFont="1" applyFill="1" applyBorder="1" applyAlignment="1">
      <alignment horizontal="center"/>
    </xf>
    <xf numFmtId="168" fontId="10" fillId="0" borderId="6" xfId="1705" applyNumberFormat="1" applyFont="1" applyFill="1" applyBorder="1" applyAlignment="1">
      <alignment horizontal="center"/>
    </xf>
    <xf numFmtId="0" fontId="10" fillId="0" borderId="0" xfId="1705" applyFont="1" applyFill="1" applyBorder="1" applyAlignment="1">
      <alignment horizontal="center" vertical="center"/>
    </xf>
    <xf numFmtId="0" fontId="11" fillId="0" borderId="6" xfId="1705" applyFont="1" applyFill="1" applyBorder="1" applyAlignment="1">
      <alignment horizontal="center"/>
    </xf>
    <xf numFmtId="168" fontId="10" fillId="0" borderId="15" xfId="1705" applyNumberFormat="1" applyFont="1" applyFill="1" applyBorder="1" applyAlignment="1">
      <alignment horizontal="center"/>
    </xf>
    <xf numFmtId="168" fontId="10" fillId="0" borderId="13" xfId="1705" applyNumberFormat="1" applyFont="1" applyFill="1" applyBorder="1" applyAlignment="1">
      <alignment horizontal="center"/>
    </xf>
    <xf numFmtId="168" fontId="10" fillId="0" borderId="7" xfId="1705" applyNumberFormat="1" applyFont="1" applyFill="1" applyBorder="1" applyAlignment="1">
      <alignment horizontal="center"/>
    </xf>
    <xf numFmtId="0" fontId="28" fillId="0" borderId="47" xfId="1705" applyFont="1" applyFill="1" applyBorder="1"/>
    <xf numFmtId="0" fontId="6" fillId="32" borderId="71" xfId="336" applyFont="1" applyFill="1" applyBorder="1" applyAlignment="1">
      <alignment horizontal="center" vertical="center"/>
    </xf>
    <xf numFmtId="0" fontId="6" fillId="32" borderId="72" xfId="336" applyFont="1" applyFill="1" applyBorder="1" applyAlignment="1">
      <alignment horizontal="center" vertical="center"/>
    </xf>
    <xf numFmtId="0" fontId="6" fillId="32" borderId="73" xfId="336" applyFont="1" applyFill="1" applyBorder="1" applyAlignment="1">
      <alignment horizontal="center" vertical="center"/>
    </xf>
    <xf numFmtId="0" fontId="78" fillId="32" borderId="74" xfId="336" applyFont="1" applyFill="1" applyBorder="1" applyAlignment="1">
      <alignment horizontal="center" vertical="center" wrapText="1"/>
    </xf>
    <xf numFmtId="0" fontId="78" fillId="32" borderId="72" xfId="336" applyFont="1" applyFill="1" applyBorder="1" applyAlignment="1">
      <alignment horizontal="center" vertical="center" wrapText="1"/>
    </xf>
    <xf numFmtId="0" fontId="78" fillId="32" borderId="73" xfId="336" applyFont="1" applyFill="1" applyBorder="1" applyAlignment="1">
      <alignment horizontal="center" vertical="center" wrapText="1"/>
    </xf>
    <xf numFmtId="0" fontId="78" fillId="32" borderId="71" xfId="336" applyFont="1" applyFill="1" applyBorder="1" applyAlignment="1">
      <alignment horizontal="center" vertical="center" wrapText="1"/>
    </xf>
    <xf numFmtId="0" fontId="78" fillId="32" borderId="75" xfId="336" applyFont="1" applyFill="1" applyBorder="1" applyAlignment="1">
      <alignment horizontal="center" vertical="center" wrapText="1"/>
    </xf>
    <xf numFmtId="0" fontId="88" fillId="36" borderId="2" xfId="277" applyFont="1" applyFill="1" applyBorder="1" applyAlignment="1">
      <alignment horizontal="center" wrapText="1"/>
    </xf>
    <xf numFmtId="0" fontId="88" fillId="37" borderId="2" xfId="277" applyFont="1" applyFill="1" applyBorder="1" applyAlignment="1">
      <alignment horizontal="center" wrapText="1"/>
    </xf>
    <xf numFmtId="0" fontId="88" fillId="31" borderId="2" xfId="277" applyFont="1" applyFill="1" applyBorder="1" applyAlignment="1">
      <alignment horizontal="center" wrapText="1"/>
    </xf>
    <xf numFmtId="0" fontId="88" fillId="35" borderId="2" xfId="277" applyFont="1" applyFill="1" applyBorder="1" applyAlignment="1">
      <alignment horizontal="center" wrapText="1"/>
    </xf>
    <xf numFmtId="0" fontId="87" fillId="0" borderId="0" xfId="277" applyFont="1" applyAlignment="1">
      <alignment horizontal="center"/>
    </xf>
    <xf numFmtId="0" fontId="88" fillId="38" borderId="8" xfId="277" applyFont="1" applyFill="1" applyBorder="1" applyAlignment="1">
      <alignment horizontal="center" wrapText="1"/>
    </xf>
    <xf numFmtId="0" fontId="88" fillId="38" borderId="9" xfId="277" applyFont="1" applyFill="1" applyBorder="1" applyAlignment="1">
      <alignment horizontal="center" wrapText="1"/>
    </xf>
    <xf numFmtId="0" fontId="88" fillId="38" borderId="10" xfId="277" applyFont="1" applyFill="1" applyBorder="1" applyAlignment="1">
      <alignment horizontal="center" wrapText="1"/>
    </xf>
    <xf numFmtId="0" fontId="88" fillId="39" borderId="8" xfId="277" applyFont="1" applyFill="1" applyBorder="1" applyAlignment="1">
      <alignment horizontal="center" wrapText="1"/>
    </xf>
    <xf numFmtId="0" fontId="88" fillId="39" borderId="9" xfId="277" applyFont="1" applyFill="1" applyBorder="1" applyAlignment="1">
      <alignment horizontal="center" wrapText="1"/>
    </xf>
    <xf numFmtId="0" fontId="88" fillId="39" borderId="10" xfId="277" applyFont="1" applyFill="1" applyBorder="1" applyAlignment="1">
      <alignment horizontal="center" wrapText="1"/>
    </xf>
    <xf numFmtId="0" fontId="88" fillId="40" borderId="8" xfId="277" applyFont="1" applyFill="1" applyBorder="1" applyAlignment="1">
      <alignment horizontal="center" wrapText="1"/>
    </xf>
    <xf numFmtId="0" fontId="88" fillId="40" borderId="9" xfId="277" applyFont="1" applyFill="1" applyBorder="1" applyAlignment="1">
      <alignment horizontal="center" wrapText="1"/>
    </xf>
    <xf numFmtId="0" fontId="88" fillId="40" borderId="10" xfId="277" applyFont="1" applyFill="1" applyBorder="1" applyAlignment="1">
      <alignment horizontal="center" wrapText="1"/>
    </xf>
    <xf numFmtId="0" fontId="88" fillId="41" borderId="20" xfId="277" applyFont="1" applyFill="1" applyBorder="1" applyAlignment="1">
      <alignment horizontal="center" wrapText="1"/>
    </xf>
    <xf numFmtId="0" fontId="88" fillId="41" borderId="47" xfId="277" applyFont="1" applyFill="1" applyBorder="1" applyAlignment="1">
      <alignment horizontal="center" wrapText="1"/>
    </xf>
    <xf numFmtId="0" fontId="80" fillId="32" borderId="71" xfId="336" applyFont="1" applyFill="1" applyBorder="1" applyAlignment="1">
      <alignment horizontal="center" vertical="center" wrapText="1"/>
    </xf>
    <xf numFmtId="0" fontId="80" fillId="32" borderId="72" xfId="336" applyFont="1" applyFill="1" applyBorder="1" applyAlignment="1">
      <alignment horizontal="center" vertical="center" wrapText="1"/>
    </xf>
    <xf numFmtId="0" fontId="80" fillId="32" borderId="75" xfId="336" applyFont="1" applyFill="1" applyBorder="1" applyAlignment="1">
      <alignment horizontal="center" vertical="center" wrapText="1"/>
    </xf>
    <xf numFmtId="0" fontId="80" fillId="32" borderId="74" xfId="336" applyFont="1" applyFill="1" applyBorder="1" applyAlignment="1">
      <alignment horizontal="center" vertical="center" wrapText="1"/>
    </xf>
    <xf numFmtId="0" fontId="80" fillId="32" borderId="73" xfId="336" applyFont="1" applyFill="1" applyBorder="1" applyAlignment="1">
      <alignment horizontal="center" vertical="center" wrapText="1"/>
    </xf>
    <xf numFmtId="0" fontId="79" fillId="32" borderId="71" xfId="336" applyFont="1" applyFill="1" applyBorder="1" applyAlignment="1">
      <alignment horizontal="center" vertical="center"/>
    </xf>
    <xf numFmtId="0" fontId="79" fillId="32" borderId="72" xfId="336" applyFont="1" applyFill="1" applyBorder="1" applyAlignment="1">
      <alignment horizontal="center" vertical="center"/>
    </xf>
    <xf numFmtId="0" fontId="79" fillId="32" borderId="73" xfId="336" applyFont="1" applyFill="1" applyBorder="1" applyAlignment="1">
      <alignment horizontal="center" vertical="center"/>
    </xf>
    <xf numFmtId="0" fontId="61" fillId="31" borderId="0" xfId="275" applyFont="1" applyFill="1" applyBorder="1" applyAlignment="1">
      <alignment horizontal="left"/>
    </xf>
    <xf numFmtId="0" fontId="50" fillId="32" borderId="0" xfId="275" applyFont="1" applyFill="1" applyBorder="1" applyAlignment="1">
      <alignment horizontal="center" vertical="center"/>
    </xf>
    <xf numFmtId="0" fontId="50" fillId="32" borderId="17" xfId="275" applyFont="1" applyFill="1" applyBorder="1" applyAlignment="1">
      <alignment horizontal="center" vertical="center"/>
    </xf>
    <xf numFmtId="0" fontId="50" fillId="32" borderId="12" xfId="275" applyFont="1" applyFill="1" applyBorder="1" applyAlignment="1">
      <alignment horizontal="center" vertical="center"/>
    </xf>
    <xf numFmtId="0" fontId="50" fillId="32" borderId="15" xfId="275" applyFont="1" applyFill="1" applyBorder="1" applyAlignment="1">
      <alignment horizontal="center" vertical="center"/>
    </xf>
    <xf numFmtId="0" fontId="50" fillId="32" borderId="7" xfId="275" applyFont="1" applyFill="1" applyBorder="1" applyAlignment="1">
      <alignment horizontal="center" vertical="center"/>
    </xf>
    <xf numFmtId="189" fontId="56" fillId="32" borderId="0" xfId="632" applyNumberFormat="1" applyFont="1" applyFill="1" applyBorder="1" applyAlignment="1">
      <alignment horizontal="left" wrapText="1"/>
    </xf>
    <xf numFmtId="49" fontId="50" fillId="32" borderId="15" xfId="275" applyNumberFormat="1" applyFont="1" applyFill="1" applyBorder="1" applyAlignment="1">
      <alignment horizontal="center" vertical="center" wrapText="1"/>
    </xf>
    <xf numFmtId="49" fontId="50" fillId="32" borderId="7" xfId="275" applyNumberFormat="1" applyFont="1" applyFill="1" applyBorder="1" applyAlignment="1">
      <alignment horizontal="center" vertical="center" wrapText="1"/>
    </xf>
    <xf numFmtId="0" fontId="50" fillId="32" borderId="12" xfId="275" applyFont="1" applyFill="1" applyBorder="1" applyAlignment="1">
      <alignment horizontal="center" vertical="center" wrapText="1"/>
    </xf>
    <xf numFmtId="0" fontId="50" fillId="32" borderId="0" xfId="275" applyFont="1" applyFill="1" applyBorder="1" applyAlignment="1">
      <alignment horizontal="center" vertical="center" wrapText="1"/>
    </xf>
    <xf numFmtId="0" fontId="50" fillId="32" borderId="6" xfId="275" applyFont="1" applyFill="1" applyBorder="1" applyAlignment="1">
      <alignment horizontal="center" vertical="center" wrapText="1"/>
    </xf>
    <xf numFmtId="0" fontId="50" fillId="32" borderId="6" xfId="275" applyFont="1" applyFill="1" applyBorder="1" applyAlignment="1">
      <alignment horizontal="center" vertical="center"/>
    </xf>
    <xf numFmtId="0" fontId="50" fillId="32" borderId="13" xfId="275" applyFont="1" applyFill="1" applyBorder="1" applyAlignment="1">
      <alignment horizontal="center" vertical="center"/>
    </xf>
    <xf numFmtId="0" fontId="7" fillId="32" borderId="26" xfId="275" applyFont="1" applyFill="1" applyBorder="1" applyAlignment="1">
      <alignment horizontal="center" vertical="center"/>
    </xf>
    <xf numFmtId="0" fontId="7" fillId="32" borderId="5" xfId="275" applyFont="1" applyFill="1" applyBorder="1" applyAlignment="1">
      <alignment horizontal="center" vertical="center"/>
    </xf>
    <xf numFmtId="190" fontId="50" fillId="32" borderId="15" xfId="275" applyNumberFormat="1" applyFont="1" applyFill="1" applyBorder="1" applyAlignment="1">
      <alignment horizontal="center" vertical="center" wrapText="1"/>
    </xf>
    <xf numFmtId="190" fontId="50" fillId="32" borderId="7" xfId="275" applyNumberFormat="1" applyFont="1" applyFill="1" applyBorder="1" applyAlignment="1">
      <alignment horizontal="center" vertical="center" wrapText="1"/>
    </xf>
    <xf numFmtId="189" fontId="56" fillId="32" borderId="7" xfId="632" applyNumberFormat="1" applyFont="1" applyFill="1" applyBorder="1" applyAlignment="1">
      <alignment wrapText="1"/>
    </xf>
    <xf numFmtId="189" fontId="56" fillId="32" borderId="6" xfId="632" applyNumberFormat="1" applyFont="1" applyFill="1" applyBorder="1" applyAlignment="1">
      <alignment horizontal="left" wrapText="1"/>
    </xf>
    <xf numFmtId="189" fontId="56" fillId="32" borderId="13" xfId="632" applyNumberFormat="1" applyFont="1" applyFill="1" applyBorder="1" applyAlignment="1">
      <alignment wrapText="1"/>
    </xf>
    <xf numFmtId="0" fontId="53" fillId="0" borderId="26" xfId="633" applyNumberFormat="1" applyFont="1" applyFill="1" applyBorder="1" applyAlignment="1">
      <alignment horizontal="center" vertical="center"/>
    </xf>
    <xf numFmtId="0" fontId="53" fillId="0" borderId="5" xfId="633" applyNumberFormat="1" applyFont="1" applyFill="1" applyBorder="1" applyAlignment="1">
      <alignment horizontal="center" vertical="center"/>
    </xf>
    <xf numFmtId="0" fontId="53" fillId="0" borderId="26" xfId="633" applyFont="1" applyFill="1" applyBorder="1" applyAlignment="1">
      <alignment horizontal="center" vertical="center"/>
    </xf>
    <xf numFmtId="0" fontId="53" fillId="0" borderId="5" xfId="633" applyFont="1" applyFill="1" applyBorder="1" applyAlignment="1">
      <alignment horizontal="center" vertical="center"/>
    </xf>
    <xf numFmtId="0" fontId="53" fillId="0" borderId="46" xfId="633" applyFont="1" applyFill="1" applyBorder="1" applyAlignment="1">
      <alignment horizontal="center" vertical="center"/>
    </xf>
    <xf numFmtId="0" fontId="53" fillId="0" borderId="26" xfId="275" applyFont="1" applyFill="1" applyBorder="1" applyAlignment="1">
      <alignment horizontal="center" vertical="center"/>
    </xf>
    <xf numFmtId="0" fontId="53" fillId="0" borderId="5" xfId="275" applyFont="1" applyFill="1" applyBorder="1" applyAlignment="1">
      <alignment horizontal="center" vertical="center"/>
    </xf>
    <xf numFmtId="0" fontId="10" fillId="0" borderId="47" xfId="275" applyFont="1" applyFill="1" applyBorder="1" applyAlignment="1">
      <alignment horizontal="left" wrapText="1"/>
    </xf>
    <xf numFmtId="0" fontId="57" fillId="0" borderId="12" xfId="275" applyFont="1" applyFill="1" applyBorder="1" applyAlignment="1">
      <alignment horizontal="center" vertical="center"/>
    </xf>
    <xf numFmtId="0" fontId="57" fillId="0" borderId="15" xfId="275" applyFont="1" applyFill="1" applyBorder="1" applyAlignment="1">
      <alignment horizontal="center" vertical="center"/>
    </xf>
    <xf numFmtId="0" fontId="57" fillId="0" borderId="0" xfId="275" applyFont="1" applyFill="1" applyBorder="1" applyAlignment="1">
      <alignment horizontal="center" vertical="center"/>
    </xf>
    <xf numFmtId="0" fontId="57" fillId="0" borderId="7" xfId="275" applyFont="1" applyFill="1" applyBorder="1" applyAlignment="1">
      <alignment horizontal="center" vertical="center"/>
    </xf>
    <xf numFmtId="0" fontId="57" fillId="0" borderId="47" xfId="275" applyFont="1" applyFill="1" applyBorder="1" applyAlignment="1">
      <alignment horizontal="center" vertical="center"/>
    </xf>
    <xf numFmtId="0" fontId="57" fillId="0" borderId="20" xfId="275" applyFont="1" applyFill="1" applyBorder="1" applyAlignment="1">
      <alignment horizontal="center" vertical="center"/>
    </xf>
    <xf numFmtId="0" fontId="57" fillId="0" borderId="16" xfId="275" applyFont="1" applyFill="1" applyBorder="1" applyAlignment="1">
      <alignment horizontal="center" vertical="center"/>
    </xf>
    <xf numFmtId="0" fontId="10" fillId="0" borderId="0" xfId="275" applyFont="1" applyFill="1" applyBorder="1" applyAlignment="1">
      <alignment horizontal="left" wrapText="1"/>
    </xf>
    <xf numFmtId="0" fontId="57" fillId="0" borderId="8" xfId="275" applyFont="1" applyFill="1" applyBorder="1" applyAlignment="1">
      <alignment horizontal="center" wrapText="1"/>
    </xf>
    <xf numFmtId="0" fontId="57" fillId="0" borderId="9" xfId="275" applyFont="1" applyFill="1" applyBorder="1" applyAlignment="1">
      <alignment horizontal="center" wrapText="1"/>
    </xf>
    <xf numFmtId="0" fontId="57" fillId="0" borderId="78" xfId="275" applyFont="1" applyFill="1" applyBorder="1" applyAlignment="1">
      <alignment horizontal="center" wrapText="1"/>
    </xf>
    <xf numFmtId="0" fontId="53" fillId="0" borderId="5" xfId="275" applyFont="1" applyFill="1" applyBorder="1" applyAlignment="1">
      <alignment horizontal="center"/>
    </xf>
    <xf numFmtId="0" fontId="53" fillId="0" borderId="81" xfId="275" applyFont="1" applyFill="1" applyBorder="1" applyAlignment="1">
      <alignment horizontal="center"/>
    </xf>
    <xf numFmtId="0" fontId="53" fillId="0" borderId="17" xfId="275" applyFont="1" applyFill="1" applyBorder="1" applyAlignment="1">
      <alignment horizontal="center"/>
    </xf>
    <xf numFmtId="0" fontId="11" fillId="0" borderId="9" xfId="281" applyFont="1" applyFill="1" applyBorder="1" applyAlignment="1">
      <alignment horizontal="center" wrapText="1"/>
    </xf>
    <xf numFmtId="0" fontId="57" fillId="0" borderId="20" xfId="275" applyFont="1" applyFill="1" applyBorder="1" applyAlignment="1">
      <alignment horizontal="center" wrapText="1"/>
    </xf>
    <xf numFmtId="0" fontId="57" fillId="0" borderId="47" xfId="275" applyFont="1" applyFill="1" applyBorder="1" applyAlignment="1">
      <alignment horizontal="center" wrapText="1"/>
    </xf>
    <xf numFmtId="0" fontId="57" fillId="0" borderId="16" xfId="275" applyFont="1" applyFill="1" applyBorder="1" applyAlignment="1">
      <alignment horizontal="center" wrapText="1"/>
    </xf>
    <xf numFmtId="0" fontId="57" fillId="0" borderId="47" xfId="275" applyFont="1" applyFill="1" applyBorder="1" applyAlignment="1">
      <alignment horizontal="center"/>
    </xf>
    <xf numFmtId="0" fontId="53" fillId="0" borderId="26" xfId="275" applyFont="1" applyFill="1" applyBorder="1" applyAlignment="1">
      <alignment horizontal="center"/>
    </xf>
    <xf numFmtId="0" fontId="57" fillId="0" borderId="20" xfId="275" applyFont="1" applyFill="1" applyBorder="1" applyAlignment="1">
      <alignment horizontal="center"/>
    </xf>
    <xf numFmtId="0" fontId="57" fillId="0" borderId="16" xfId="275" applyFont="1" applyFill="1" applyBorder="1" applyAlignment="1">
      <alignment horizontal="center"/>
    </xf>
    <xf numFmtId="0" fontId="57" fillId="0" borderId="13" xfId="275" applyFont="1" applyFill="1" applyBorder="1" applyAlignment="1">
      <alignment horizontal="center" vertical="center"/>
    </xf>
    <xf numFmtId="0" fontId="8" fillId="0" borderId="8" xfId="275" applyFont="1" applyFill="1" applyBorder="1" applyAlignment="1">
      <alignment horizontal="center" vertical="center"/>
    </xf>
    <xf numFmtId="0" fontId="8" fillId="0" borderId="9" xfId="275" applyFont="1" applyFill="1" applyBorder="1" applyAlignment="1">
      <alignment horizontal="center" vertical="center"/>
    </xf>
    <xf numFmtId="0" fontId="7" fillId="0" borderId="56" xfId="275" applyFont="1" applyFill="1" applyBorder="1" applyAlignment="1">
      <alignment horizontal="center" vertical="center" wrapText="1"/>
    </xf>
    <xf numFmtId="0" fontId="7" fillId="0" borderId="53" xfId="275" applyFont="1" applyFill="1" applyBorder="1" applyAlignment="1">
      <alignment horizontal="center" vertical="center" wrapText="1"/>
    </xf>
    <xf numFmtId="0" fontId="7" fillId="0" borderId="56" xfId="275" applyFont="1" applyFill="1" applyBorder="1" applyAlignment="1">
      <alignment horizontal="center" vertical="center"/>
    </xf>
    <xf numFmtId="0" fontId="7" fillId="0" borderId="53" xfId="275" applyFont="1" applyFill="1" applyBorder="1" applyAlignment="1">
      <alignment horizontal="center" vertical="center"/>
    </xf>
    <xf numFmtId="0" fontId="7" fillId="0" borderId="54" xfId="275" applyFont="1" applyFill="1" applyBorder="1" applyAlignment="1">
      <alignment horizontal="center" vertical="center"/>
    </xf>
    <xf numFmtId="0" fontId="50" fillId="0" borderId="16" xfId="275" applyFont="1" applyFill="1" applyBorder="1" applyAlignment="1">
      <alignment horizontal="center" vertical="center"/>
    </xf>
    <xf numFmtId="0" fontId="50" fillId="0" borderId="13" xfId="275" applyFont="1" applyFill="1" applyBorder="1" applyAlignment="1">
      <alignment horizontal="center" vertical="center"/>
    </xf>
    <xf numFmtId="0" fontId="50" fillId="0" borderId="20" xfId="275" applyFont="1" applyFill="1" applyBorder="1" applyAlignment="1">
      <alignment horizontal="center" vertical="center"/>
    </xf>
    <xf numFmtId="0" fontId="50" fillId="0" borderId="15" xfId="275" applyFont="1" applyFill="1" applyBorder="1" applyAlignment="1">
      <alignment horizontal="center" vertical="center"/>
    </xf>
    <xf numFmtId="0" fontId="50" fillId="0" borderId="47" xfId="275" applyFont="1" applyFill="1" applyBorder="1" applyAlignment="1">
      <alignment horizontal="center" vertical="center"/>
    </xf>
    <xf numFmtId="0" fontId="50" fillId="0" borderId="7" xfId="275" applyFont="1" applyFill="1" applyBorder="1" applyAlignment="1">
      <alignment horizontal="center" vertical="center"/>
    </xf>
    <xf numFmtId="0" fontId="50" fillId="0" borderId="20" xfId="275" applyFont="1" applyFill="1" applyBorder="1" applyAlignment="1">
      <alignment horizontal="center" vertical="center" wrapText="1"/>
    </xf>
    <xf numFmtId="0" fontId="50" fillId="0" borderId="47" xfId="275" applyFont="1" applyFill="1" applyBorder="1" applyAlignment="1">
      <alignment horizontal="center" vertical="center" wrapText="1"/>
    </xf>
    <xf numFmtId="0" fontId="50" fillId="0" borderId="16" xfId="275" applyFont="1" applyFill="1" applyBorder="1" applyAlignment="1">
      <alignment horizontal="center" vertical="center" wrapText="1"/>
    </xf>
    <xf numFmtId="0" fontId="13" fillId="0" borderId="47" xfId="275" applyFont="1" applyFill="1" applyBorder="1" applyAlignment="1">
      <alignment horizontal="center"/>
    </xf>
    <xf numFmtId="0" fontId="52" fillId="0" borderId="20" xfId="275" applyFont="1" applyFill="1" applyBorder="1" applyAlignment="1">
      <alignment horizontal="center" vertical="center"/>
    </xf>
    <xf numFmtId="0" fontId="52" fillId="0" borderId="15" xfId="275" applyFont="1" applyFill="1" applyBorder="1" applyAlignment="1">
      <alignment horizontal="center" vertical="center"/>
    </xf>
    <xf numFmtId="0" fontId="52" fillId="0" borderId="47" xfId="275" applyFont="1" applyFill="1" applyBorder="1" applyAlignment="1">
      <alignment horizontal="center" vertical="center"/>
    </xf>
    <xf numFmtId="0" fontId="52" fillId="0" borderId="7" xfId="275" applyFont="1" applyFill="1" applyBorder="1" applyAlignment="1">
      <alignment horizontal="center" vertical="center"/>
    </xf>
    <xf numFmtId="0" fontId="52" fillId="0" borderId="16" xfId="275" applyFont="1" applyFill="1" applyBorder="1" applyAlignment="1">
      <alignment horizontal="center" vertical="center"/>
    </xf>
    <xf numFmtId="0" fontId="52" fillId="0" borderId="13" xfId="275" applyFont="1" applyFill="1" applyBorder="1" applyAlignment="1">
      <alignment horizontal="center" vertical="center"/>
    </xf>
    <xf numFmtId="0" fontId="52" fillId="0" borderId="20" xfId="275" applyFont="1" applyFill="1" applyBorder="1" applyAlignment="1">
      <alignment horizontal="center" vertical="center" wrapText="1"/>
    </xf>
    <xf numFmtId="0" fontId="52" fillId="0" borderId="47" xfId="275" applyFont="1" applyFill="1" applyBorder="1" applyAlignment="1">
      <alignment horizontal="center" vertical="center" wrapText="1"/>
    </xf>
    <xf numFmtId="0" fontId="52" fillId="0" borderId="16" xfId="275" applyFont="1" applyFill="1" applyBorder="1" applyAlignment="1">
      <alignment horizontal="center" vertical="center" wrapText="1"/>
    </xf>
    <xf numFmtId="0" fontId="11" fillId="0" borderId="47" xfId="281" applyFont="1" applyFill="1" applyBorder="1" applyAlignment="1">
      <alignment horizontal="center" vertical="center" wrapText="1"/>
    </xf>
    <xf numFmtId="0" fontId="11" fillId="0" borderId="16" xfId="281" applyFont="1" applyFill="1" applyBorder="1" applyAlignment="1">
      <alignment horizontal="center" vertical="center" wrapText="1"/>
    </xf>
    <xf numFmtId="0" fontId="63" fillId="0" borderId="53" xfId="275" applyFont="1" applyFill="1" applyBorder="1" applyAlignment="1">
      <alignment horizontal="center"/>
    </xf>
    <xf numFmtId="0" fontId="11" fillId="0" borderId="47" xfId="281" applyFill="1" applyBorder="1" applyAlignment="1">
      <alignment horizontal="center" vertical="center"/>
    </xf>
    <xf numFmtId="0" fontId="11" fillId="0" borderId="16" xfId="281" applyFill="1" applyBorder="1" applyAlignment="1">
      <alignment horizontal="center" vertical="center"/>
    </xf>
    <xf numFmtId="0" fontId="57" fillId="0" borderId="8" xfId="281" applyFont="1" applyFill="1" applyBorder="1" applyAlignment="1">
      <alignment horizontal="center" vertical="center"/>
    </xf>
    <xf numFmtId="0" fontId="57" fillId="0" borderId="9" xfId="281" applyFont="1" applyFill="1" applyBorder="1" applyAlignment="1">
      <alignment horizontal="center" vertical="center"/>
    </xf>
    <xf numFmtId="0" fontId="57" fillId="0" borderId="10" xfId="281" applyFont="1" applyFill="1" applyBorder="1" applyAlignment="1">
      <alignment horizontal="center" vertical="center"/>
    </xf>
    <xf numFmtId="0" fontId="57" fillId="0" borderId="22" xfId="281" applyFont="1" applyFill="1" applyBorder="1" applyAlignment="1">
      <alignment horizontal="center" vertical="center" wrapText="1"/>
    </xf>
    <xf numFmtId="0" fontId="57" fillId="0" borderId="14" xfId="281" applyFont="1" applyFill="1" applyBorder="1" applyAlignment="1">
      <alignment horizontal="center" vertical="center" wrapText="1"/>
    </xf>
    <xf numFmtId="0" fontId="65" fillId="0" borderId="8" xfId="629" applyFont="1" applyFill="1" applyBorder="1" applyAlignment="1">
      <alignment horizontal="center" vertical="center" wrapText="1"/>
    </xf>
    <xf numFmtId="0" fontId="65" fillId="0" borderId="9" xfId="629" applyFont="1" applyFill="1" applyBorder="1" applyAlignment="1">
      <alignment horizontal="center" vertical="center" wrapText="1"/>
    </xf>
    <xf numFmtId="0" fontId="65" fillId="0" borderId="10" xfId="629" applyFont="1" applyFill="1" applyBorder="1" applyAlignment="1">
      <alignment horizontal="center" vertical="center" wrapText="1"/>
    </xf>
    <xf numFmtId="0" fontId="96" fillId="31" borderId="0" xfId="718" applyFont="1" applyFill="1" applyBorder="1" applyAlignment="1">
      <alignment horizontal="left"/>
    </xf>
    <xf numFmtId="0" fontId="99" fillId="0" borderId="26" xfId="718" applyFont="1" applyFill="1" applyBorder="1" applyAlignment="1">
      <alignment horizontal="center"/>
    </xf>
    <xf numFmtId="0" fontId="99" fillId="0" borderId="5" xfId="718" applyFont="1" applyFill="1" applyBorder="1" applyAlignment="1">
      <alignment horizontal="center"/>
    </xf>
    <xf numFmtId="197" fontId="53" fillId="0" borderId="5" xfId="722" applyNumberFormat="1" applyFont="1" applyFill="1" applyBorder="1" applyAlignment="1" applyProtection="1">
      <alignment horizontal="center"/>
    </xf>
    <xf numFmtId="0" fontId="96" fillId="31" borderId="0" xfId="719" applyFont="1" applyFill="1" applyBorder="1" applyAlignment="1">
      <alignment horizontal="left"/>
    </xf>
    <xf numFmtId="168" fontId="91" fillId="0" borderId="20" xfId="719" applyNumberFormat="1" applyFont="1" applyFill="1" applyBorder="1" applyAlignment="1">
      <alignment horizontal="center"/>
    </xf>
    <xf numFmtId="168" fontId="91" fillId="0" borderId="47" xfId="719" applyNumberFormat="1" applyFont="1" applyFill="1" applyBorder="1" applyAlignment="1">
      <alignment horizontal="center"/>
    </xf>
    <xf numFmtId="168" fontId="91" fillId="0" borderId="16" xfId="719" applyNumberFormat="1" applyFont="1" applyFill="1" applyBorder="1" applyAlignment="1">
      <alignment horizontal="center"/>
    </xf>
    <xf numFmtId="0" fontId="115" fillId="0" borderId="26" xfId="719" applyFont="1" applyFill="1" applyBorder="1" applyAlignment="1">
      <alignment horizontal="center" vertical="center" wrapText="1"/>
    </xf>
    <xf numFmtId="0" fontId="115" fillId="0" borderId="5" xfId="719" applyFont="1" applyFill="1" applyBorder="1" applyAlignment="1">
      <alignment horizontal="center" vertical="center" wrapText="1"/>
    </xf>
    <xf numFmtId="0" fontId="117" fillId="0" borderId="77" xfId="718" applyFont="1" applyFill="1" applyBorder="1" applyAlignment="1">
      <alignment horizontal="center" vertical="center"/>
    </xf>
    <xf numFmtId="0" fontId="117" fillId="0" borderId="17" xfId="718" applyFont="1" applyFill="1" applyBorder="1" applyAlignment="1">
      <alignment horizontal="center" vertical="center"/>
    </xf>
    <xf numFmtId="0" fontId="96" fillId="31" borderId="0" xfId="724" applyFont="1" applyFill="1" applyBorder="1" applyAlignment="1">
      <alignment horizontal="left"/>
    </xf>
    <xf numFmtId="0" fontId="99" fillId="0" borderId="20" xfId="724" applyFont="1" applyFill="1" applyBorder="1" applyAlignment="1">
      <alignment horizontal="center"/>
    </xf>
    <xf numFmtId="0" fontId="99" fillId="0" borderId="47" xfId="724" applyFont="1" applyFill="1" applyBorder="1" applyAlignment="1">
      <alignment horizontal="center"/>
    </xf>
    <xf numFmtId="0" fontId="7" fillId="0" borderId="26" xfId="1697" applyFont="1" applyFill="1" applyBorder="1" applyAlignment="1">
      <alignment horizontal="center" vertical="center" wrapText="1"/>
    </xf>
    <xf numFmtId="0" fontId="7" fillId="0" borderId="5" xfId="1697" applyFont="1" applyFill="1" applyBorder="1" applyAlignment="1">
      <alignment horizontal="center" vertical="center" wrapText="1"/>
    </xf>
    <xf numFmtId="0" fontId="7" fillId="0" borderId="5" xfId="1052" applyFont="1" applyFill="1" applyBorder="1" applyAlignment="1">
      <alignment horizontal="center" wrapText="1"/>
    </xf>
    <xf numFmtId="0" fontId="7" fillId="0" borderId="90" xfId="1052" applyFont="1" applyFill="1" applyBorder="1" applyAlignment="1">
      <alignment horizontal="center" wrapText="1"/>
    </xf>
    <xf numFmtId="0" fontId="7" fillId="0" borderId="17" xfId="1052" applyFont="1" applyFill="1" applyBorder="1" applyAlignment="1">
      <alignment horizontal="center" wrapText="1"/>
    </xf>
    <xf numFmtId="0" fontId="76" fillId="31" borderId="0" xfId="1052" applyFont="1" applyFill="1" applyBorder="1" applyAlignment="1">
      <alignment horizontal="center"/>
    </xf>
    <xf numFmtId="0" fontId="8" fillId="0" borderId="47" xfId="1052" applyFont="1" applyFill="1" applyBorder="1" applyAlignment="1">
      <alignment horizontal="center" wrapText="1"/>
    </xf>
    <xf numFmtId="0" fontId="8" fillId="0" borderId="88" xfId="1052" applyFont="1" applyFill="1" applyBorder="1" applyAlignment="1">
      <alignment horizontal="center" wrapText="1"/>
    </xf>
    <xf numFmtId="0" fontId="8" fillId="0" borderId="89" xfId="1052" applyFont="1" applyFill="1" applyBorder="1" applyAlignment="1">
      <alignment horizontal="center" wrapText="1"/>
    </xf>
    <xf numFmtId="0" fontId="7" fillId="0" borderId="5" xfId="1052" applyFont="1" applyFill="1" applyBorder="1" applyAlignment="1">
      <alignment horizontal="center" vertical="center" wrapText="1"/>
    </xf>
    <xf numFmtId="0" fontId="7" fillId="0" borderId="46" xfId="1052" applyFont="1" applyFill="1" applyBorder="1" applyAlignment="1">
      <alignment horizontal="center" vertical="center" wrapText="1"/>
    </xf>
    <xf numFmtId="0" fontId="7" fillId="0" borderId="26" xfId="1052" applyFont="1" applyFill="1" applyBorder="1" applyAlignment="1">
      <alignment horizontal="center" vertical="center" wrapText="1"/>
    </xf>
    <xf numFmtId="0" fontId="138" fillId="0" borderId="20" xfId="1699" applyFont="1" applyFill="1" applyBorder="1" applyAlignment="1">
      <alignment horizontal="center"/>
    </xf>
    <xf numFmtId="0" fontId="138" fillId="0" borderId="47" xfId="1699" applyFont="1" applyFill="1" applyBorder="1" applyAlignment="1">
      <alignment horizontal="center"/>
    </xf>
    <xf numFmtId="0" fontId="138" fillId="0" borderId="16" xfId="1699" applyFont="1" applyFill="1" applyBorder="1" applyAlignment="1">
      <alignment horizontal="center"/>
    </xf>
    <xf numFmtId="0" fontId="138" fillId="0" borderId="47" xfId="1699" applyFont="1" applyFill="1" applyBorder="1" applyAlignment="1">
      <alignment horizontal="center" vertical="center"/>
    </xf>
    <xf numFmtId="0" fontId="138" fillId="0" borderId="16" xfId="1699" applyFont="1" applyFill="1" applyBorder="1" applyAlignment="1">
      <alignment horizontal="center" vertical="center"/>
    </xf>
    <xf numFmtId="0" fontId="140" fillId="0" borderId="47" xfId="1699" applyFont="1" applyFill="1" applyBorder="1" applyAlignment="1">
      <alignment horizontal="center"/>
    </xf>
    <xf numFmtId="0" fontId="7" fillId="0" borderId="17" xfId="208" applyFont="1" applyFill="1" applyBorder="1" applyAlignment="1">
      <alignment horizontal="center" vertical="center" wrapText="1"/>
    </xf>
    <xf numFmtId="0" fontId="7" fillId="0" borderId="11" xfId="208" applyFont="1" applyFill="1" applyBorder="1" applyAlignment="1">
      <alignment horizontal="center" vertical="center" wrapText="1"/>
    </xf>
    <xf numFmtId="0" fontId="7" fillId="0" borderId="77" xfId="208" applyFont="1" applyFill="1" applyBorder="1" applyAlignment="1">
      <alignment horizontal="center" vertical="center" wrapText="1"/>
    </xf>
    <xf numFmtId="0" fontId="141" fillId="31" borderId="7" xfId="1699" applyFont="1" applyFill="1" applyBorder="1" applyAlignment="1">
      <alignment horizontal="center"/>
    </xf>
    <xf numFmtId="0" fontId="138" fillId="0" borderId="20" xfId="1699" applyFont="1" applyFill="1" applyBorder="1" applyAlignment="1">
      <alignment horizontal="center" vertical="center"/>
    </xf>
    <xf numFmtId="0" fontId="53" fillId="0" borderId="26" xfId="1702" applyFont="1" applyFill="1" applyBorder="1" applyAlignment="1">
      <alignment horizontal="center" vertical="center"/>
    </xf>
    <xf numFmtId="0" fontId="53" fillId="0" borderId="5" xfId="1702" applyFont="1" applyFill="1" applyBorder="1" applyAlignment="1">
      <alignment horizontal="center" vertical="center"/>
    </xf>
    <xf numFmtId="0" fontId="7" fillId="32" borderId="26" xfId="1703" applyFont="1" applyFill="1" applyBorder="1" applyAlignment="1">
      <alignment horizontal="center"/>
    </xf>
    <xf numFmtId="0" fontId="7" fillId="32" borderId="5" xfId="1703" applyFont="1" applyFill="1" applyBorder="1" applyAlignment="1">
      <alignment horizontal="center"/>
    </xf>
    <xf numFmtId="0" fontId="53" fillId="32" borderId="26" xfId="1052" applyFont="1" applyFill="1" applyBorder="1" applyAlignment="1">
      <alignment horizontal="center"/>
    </xf>
    <xf numFmtId="0" fontId="53" fillId="32" borderId="5" xfId="1052" applyFont="1" applyFill="1" applyBorder="1" applyAlignment="1">
      <alignment horizontal="center"/>
    </xf>
    <xf numFmtId="0" fontId="57" fillId="0" borderId="9" xfId="1705" applyFont="1" applyFill="1" applyBorder="1" applyAlignment="1">
      <alignment horizontal="center"/>
    </xf>
    <xf numFmtId="0" fontId="90" fillId="0" borderId="26" xfId="1707" applyFont="1" applyFill="1" applyBorder="1" applyAlignment="1">
      <alignment horizontal="center"/>
    </xf>
    <xf numFmtId="0" fontId="90" fillId="0" borderId="5" xfId="1707" applyFont="1" applyFill="1" applyBorder="1" applyAlignment="1">
      <alignment horizontal="center"/>
    </xf>
    <xf numFmtId="0" fontId="90" fillId="0" borderId="46" xfId="1707" applyFont="1" applyFill="1" applyBorder="1" applyAlignment="1">
      <alignment horizontal="center"/>
    </xf>
    <xf numFmtId="0" fontId="91" fillId="0" borderId="8" xfId="1707" applyFont="1" applyFill="1" applyBorder="1" applyAlignment="1">
      <alignment horizontal="center"/>
    </xf>
    <xf numFmtId="0" fontId="91" fillId="0" borderId="10" xfId="1707" applyFont="1" applyFill="1" applyBorder="1" applyAlignment="1">
      <alignment horizontal="center"/>
    </xf>
    <xf numFmtId="0" fontId="91" fillId="0" borderId="9" xfId="1707" applyFont="1" applyFill="1" applyBorder="1" applyAlignment="1">
      <alignment horizontal="center"/>
    </xf>
    <xf numFmtId="0" fontId="57" fillId="0" borderId="9" xfId="1705" applyFont="1" applyFill="1" applyBorder="1" applyAlignment="1">
      <alignment horizontal="center" vertical="center" wrapText="1"/>
    </xf>
  </cellXfs>
  <cellStyles count="2112">
    <cellStyle name="1 indent" xfId="1"/>
    <cellStyle name="1 indent 2" xfId="725"/>
    <cellStyle name="1 indent 3" xfId="726"/>
    <cellStyle name="2 indents" xfId="2"/>
    <cellStyle name="2 indents 2" xfId="727"/>
    <cellStyle name="2 indents 3" xfId="728"/>
    <cellStyle name="20% - Accent1 2" xfId="3"/>
    <cellStyle name="20% - Accent1 2 2" xfId="4"/>
    <cellStyle name="20% - Accent1 2 3" xfId="1708"/>
    <cellStyle name="20% - Accent1 2 4" xfId="1709"/>
    <cellStyle name="20% - Accent1 2 5" xfId="1710"/>
    <cellStyle name="20% - Accent1 2 6" xfId="1711"/>
    <cellStyle name="20% - Accent1 2 7" xfId="1712"/>
    <cellStyle name="20% - Accent1 3" xfId="1713"/>
    <cellStyle name="20% - Accent1 3 2" xfId="1714"/>
    <cellStyle name="20% - Accent1 4" xfId="1715"/>
    <cellStyle name="20% - Accent1 5" xfId="1716"/>
    <cellStyle name="20% - Accent1 6" xfId="1717"/>
    <cellStyle name="20% - Accent1 7" xfId="1718"/>
    <cellStyle name="20% - Accent2 2" xfId="5"/>
    <cellStyle name="20% - Accent2 2 2" xfId="1719"/>
    <cellStyle name="20% - Accent2 2 3" xfId="1720"/>
    <cellStyle name="20% - Accent2 2 4" xfId="1721"/>
    <cellStyle name="20% - Accent2 2 5" xfId="1722"/>
    <cellStyle name="20% - Accent2 2 6" xfId="1723"/>
    <cellStyle name="20% - Accent2 2 7" xfId="1724"/>
    <cellStyle name="20% - Accent2 3" xfId="1725"/>
    <cellStyle name="20% - Accent2 3 2" xfId="1726"/>
    <cellStyle name="20% - Accent2 4" xfId="1727"/>
    <cellStyle name="20% - Accent2 5" xfId="1728"/>
    <cellStyle name="20% - Accent2 6" xfId="1729"/>
    <cellStyle name="20% - Accent2 7" xfId="1730"/>
    <cellStyle name="20% - Accent3 2" xfId="729"/>
    <cellStyle name="20% - Accent3 2 2" xfId="1731"/>
    <cellStyle name="20% - Accent3 2 3" xfId="1732"/>
    <cellStyle name="20% - Accent3 2 4" xfId="1733"/>
    <cellStyle name="20% - Accent3 2 5" xfId="1734"/>
    <cellStyle name="20% - Accent3 2 6" xfId="1735"/>
    <cellStyle name="20% - Accent3 2 7" xfId="1736"/>
    <cellStyle name="20% - Accent3 3" xfId="1737"/>
    <cellStyle name="20% - Accent3 3 2" xfId="1738"/>
    <cellStyle name="20% - Accent3 4" xfId="1739"/>
    <cellStyle name="20% - Accent3 5" xfId="1740"/>
    <cellStyle name="20% - Accent3 6" xfId="1741"/>
    <cellStyle name="20% - Accent3 7" xfId="1742"/>
    <cellStyle name="20% - Accent4 2" xfId="6"/>
    <cellStyle name="20% - Accent4 2 2" xfId="1743"/>
    <cellStyle name="20% - Accent4 2 3" xfId="1744"/>
    <cellStyle name="20% - Accent4 2 4" xfId="1745"/>
    <cellStyle name="20% - Accent4 2 5" xfId="1746"/>
    <cellStyle name="20% - Accent4 2 6" xfId="1747"/>
    <cellStyle name="20% - Accent4 2 7" xfId="1748"/>
    <cellStyle name="20% - Accent4 3" xfId="1749"/>
    <cellStyle name="20% - Accent4 3 2" xfId="1750"/>
    <cellStyle name="20% - Accent4 4" xfId="1751"/>
    <cellStyle name="20% - Accent4 5" xfId="1752"/>
    <cellStyle name="20% - Accent4 6" xfId="1753"/>
    <cellStyle name="20% - Accent4 7" xfId="1754"/>
    <cellStyle name="20% - Accent5 2" xfId="7"/>
    <cellStyle name="20% - Accent5 2 2" xfId="8"/>
    <cellStyle name="20% - Accent5 2 3" xfId="1755"/>
    <cellStyle name="20% - Accent5 2 4" xfId="1756"/>
    <cellStyle name="20% - Accent5 2 5" xfId="1757"/>
    <cellStyle name="20% - Accent5 2 6" xfId="1758"/>
    <cellStyle name="20% - Accent5 2 7" xfId="1759"/>
    <cellStyle name="20% - Accent5 3" xfId="1760"/>
    <cellStyle name="20% - Accent5 3 2" xfId="1761"/>
    <cellStyle name="20% - Accent5 4" xfId="1762"/>
    <cellStyle name="20% - Accent5 5" xfId="1763"/>
    <cellStyle name="20% - Accent5 6" xfId="1764"/>
    <cellStyle name="20% - Accent5 7" xfId="1765"/>
    <cellStyle name="20% - Accent6 2" xfId="730"/>
    <cellStyle name="20% - Accent6 2 2" xfId="1766"/>
    <cellStyle name="20% - Accent6 2 3" xfId="1767"/>
    <cellStyle name="20% - Accent6 2 4" xfId="1768"/>
    <cellStyle name="20% - Accent6 2 5" xfId="1769"/>
    <cellStyle name="20% - Accent6 2 6" xfId="1770"/>
    <cellStyle name="20% - Accent6 2 7" xfId="1771"/>
    <cellStyle name="20% - Accent6 3" xfId="1772"/>
    <cellStyle name="20% - Accent6 3 2" xfId="1773"/>
    <cellStyle name="20% - Accent6 4" xfId="1774"/>
    <cellStyle name="20% - Accent6 5" xfId="1775"/>
    <cellStyle name="20% - Accent6 6" xfId="1776"/>
    <cellStyle name="20% - Accent6 7" xfId="1777"/>
    <cellStyle name="3 indents" xfId="9"/>
    <cellStyle name="3 indents 2" xfId="731"/>
    <cellStyle name="3 indents 3" xfId="732"/>
    <cellStyle name="4 indents" xfId="10"/>
    <cellStyle name="4 indents 2" xfId="733"/>
    <cellStyle name="4 indents 3" xfId="734"/>
    <cellStyle name="40% - Accent1 2" xfId="11"/>
    <cellStyle name="40% - Accent1 2 2" xfId="12"/>
    <cellStyle name="40% - Accent1 2 3" xfId="1778"/>
    <cellStyle name="40% - Accent1 2 4" xfId="1779"/>
    <cellStyle name="40% - Accent1 2 5" xfId="1780"/>
    <cellStyle name="40% - Accent1 2 6" xfId="1781"/>
    <cellStyle name="40% - Accent1 2 7" xfId="1782"/>
    <cellStyle name="40% - Accent1 3" xfId="1783"/>
    <cellStyle name="40% - Accent1 3 2" xfId="1784"/>
    <cellStyle name="40% - Accent1 4" xfId="1785"/>
    <cellStyle name="40% - Accent1 5" xfId="1786"/>
    <cellStyle name="40% - Accent1 6" xfId="1787"/>
    <cellStyle name="40% - Accent1 7" xfId="1788"/>
    <cellStyle name="40% - Accent2 2" xfId="735"/>
    <cellStyle name="40% - Accent2 2 2" xfId="1789"/>
    <cellStyle name="40% - Accent2 2 3" xfId="1790"/>
    <cellStyle name="40% - Accent2 2 4" xfId="1791"/>
    <cellStyle name="40% - Accent2 2 5" xfId="1792"/>
    <cellStyle name="40% - Accent2 2 6" xfId="1793"/>
    <cellStyle name="40% - Accent2 2 7" xfId="1794"/>
    <cellStyle name="40% - Accent2 3" xfId="1795"/>
    <cellStyle name="40% - Accent2 3 2" xfId="1796"/>
    <cellStyle name="40% - Accent2 4" xfId="1797"/>
    <cellStyle name="40% - Accent2 5" xfId="1798"/>
    <cellStyle name="40% - Accent2 6" xfId="1799"/>
    <cellStyle name="40% - Accent2 7" xfId="1800"/>
    <cellStyle name="40% - Accent3 2" xfId="13"/>
    <cellStyle name="40% - Accent3 2 2" xfId="1801"/>
    <cellStyle name="40% - Accent3 2 3" xfId="1802"/>
    <cellStyle name="40% - Accent3 2 4" xfId="1803"/>
    <cellStyle name="40% - Accent3 2 5" xfId="1804"/>
    <cellStyle name="40% - Accent3 2 6" xfId="1805"/>
    <cellStyle name="40% - Accent3 2 7" xfId="1806"/>
    <cellStyle name="40% - Accent3 3" xfId="1807"/>
    <cellStyle name="40% - Accent3 3 2" xfId="1808"/>
    <cellStyle name="40% - Accent3 4" xfId="1809"/>
    <cellStyle name="40% - Accent3 5" xfId="1810"/>
    <cellStyle name="40% - Accent3 6" xfId="1811"/>
    <cellStyle name="40% - Accent3 7" xfId="1812"/>
    <cellStyle name="40% - Accent4 2" xfId="14"/>
    <cellStyle name="40% - Accent4 2 2" xfId="736"/>
    <cellStyle name="40% - Accent4 2 2 2" xfId="737"/>
    <cellStyle name="40% - Accent4 2 2 2 2" xfId="738"/>
    <cellStyle name="40% - Accent4 2 2 3" xfId="739"/>
    <cellStyle name="40% - Accent4 2 3" xfId="740"/>
    <cellStyle name="40% - Accent4 2 3 2" xfId="741"/>
    <cellStyle name="40% - Accent4 2 4" xfId="742"/>
    <cellStyle name="40% - Accent4 2 5" xfId="1813"/>
    <cellStyle name="40% - Accent4 2 6" xfId="1814"/>
    <cellStyle name="40% - Accent4 2 7" xfId="1815"/>
    <cellStyle name="40% - Accent4 3" xfId="1816"/>
    <cellStyle name="40% - Accent4 3 2" xfId="1817"/>
    <cellStyle name="40% - Accent4 4" xfId="1818"/>
    <cellStyle name="40% - Accent4 5" xfId="1819"/>
    <cellStyle name="40% - Accent4 6" xfId="1820"/>
    <cellStyle name="40% - Accent4 7" xfId="1821"/>
    <cellStyle name="40% - Accent5 2" xfId="15"/>
    <cellStyle name="40% - Accent5 2 2" xfId="743"/>
    <cellStyle name="40% - Accent5 2 2 2" xfId="744"/>
    <cellStyle name="40% - Accent5 2 2 2 2" xfId="745"/>
    <cellStyle name="40% - Accent5 2 2 3" xfId="746"/>
    <cellStyle name="40% - Accent5 2 3" xfId="747"/>
    <cellStyle name="40% - Accent5 2 3 2" xfId="748"/>
    <cellStyle name="40% - Accent5 2 4" xfId="749"/>
    <cellStyle name="40% - Accent5 2 5" xfId="1822"/>
    <cellStyle name="40% - Accent5 2 6" xfId="1823"/>
    <cellStyle name="40% - Accent5 2 7" xfId="1824"/>
    <cellStyle name="40% - Accent5 3" xfId="1825"/>
    <cellStyle name="40% - Accent5 3 2" xfId="1826"/>
    <cellStyle name="40% - Accent5 4" xfId="1827"/>
    <cellStyle name="40% - Accent5 5" xfId="1828"/>
    <cellStyle name="40% - Accent5 6" xfId="1829"/>
    <cellStyle name="40% - Accent5 7" xfId="1830"/>
    <cellStyle name="40% - Accent6 2" xfId="750"/>
    <cellStyle name="40% - Accent6 2 2" xfId="1831"/>
    <cellStyle name="40% - Accent6 2 3" xfId="1832"/>
    <cellStyle name="40% - Accent6 2 4" xfId="1833"/>
    <cellStyle name="40% - Accent6 2 5" xfId="1834"/>
    <cellStyle name="40% - Accent6 2 6" xfId="1835"/>
    <cellStyle name="40% - Accent6 2 7" xfId="1836"/>
    <cellStyle name="40% - Accent6 3" xfId="1837"/>
    <cellStyle name="40% - Accent6 3 2" xfId="1838"/>
    <cellStyle name="40% - Accent6 4" xfId="1839"/>
    <cellStyle name="40% - Accent6 5" xfId="1840"/>
    <cellStyle name="40% - Accent6 6" xfId="1841"/>
    <cellStyle name="40% - Accent6 7" xfId="1842"/>
    <cellStyle name="5 indents" xfId="16"/>
    <cellStyle name="60% - Accent1 2" xfId="751"/>
    <cellStyle name="60% - Accent1 2 2" xfId="1843"/>
    <cellStyle name="60% - Accent1 2 3" xfId="1844"/>
    <cellStyle name="60% - Accent1 2 4" xfId="1845"/>
    <cellStyle name="60% - Accent1 2 5" xfId="1846"/>
    <cellStyle name="60% - Accent1 2 6" xfId="1847"/>
    <cellStyle name="60% - Accent1 3" xfId="1848"/>
    <cellStyle name="60% - Accent1 3 2" xfId="1849"/>
    <cellStyle name="60% - Accent1 4" xfId="1850"/>
    <cellStyle name="60% - Accent1 5" xfId="1851"/>
    <cellStyle name="60% - Accent1 6" xfId="1852"/>
    <cellStyle name="60% - Accent1 7" xfId="1853"/>
    <cellStyle name="60% - Accent2 2" xfId="752"/>
    <cellStyle name="60% - Accent2 2 2" xfId="1854"/>
    <cellStyle name="60% - Accent2 2 3" xfId="1855"/>
    <cellStyle name="60% - Accent2 2 4" xfId="1856"/>
    <cellStyle name="60% - Accent2 2 5" xfId="1857"/>
    <cellStyle name="60% - Accent2 3" xfId="1858"/>
    <cellStyle name="60% - Accent2 4" xfId="1859"/>
    <cellStyle name="60% - Accent2 5" xfId="1860"/>
    <cellStyle name="60% - Accent2 6" xfId="1861"/>
    <cellStyle name="60% - Accent2 7" xfId="1862"/>
    <cellStyle name="60% - Accent3 2" xfId="753"/>
    <cellStyle name="60% - Accent3 2 2" xfId="1863"/>
    <cellStyle name="60% - Accent3 2 3" xfId="1864"/>
    <cellStyle name="60% - Accent3 2 4" xfId="1865"/>
    <cellStyle name="60% - Accent3 2 5" xfId="1866"/>
    <cellStyle name="60% - Accent3 2 6" xfId="1867"/>
    <cellStyle name="60% - Accent3 3" xfId="1868"/>
    <cellStyle name="60% - Accent3 3 2" xfId="1869"/>
    <cellStyle name="60% - Accent3 4" xfId="1870"/>
    <cellStyle name="60% - Accent3 5" xfId="1871"/>
    <cellStyle name="60% - Accent3 6" xfId="1872"/>
    <cellStyle name="60% - Accent3 7" xfId="1873"/>
    <cellStyle name="60% - Accent4 2" xfId="17"/>
    <cellStyle name="60% - Accent4 2 2" xfId="1874"/>
    <cellStyle name="60% - Accent4 2 3" xfId="1875"/>
    <cellStyle name="60% - Accent4 2 4" xfId="1876"/>
    <cellStyle name="60% - Accent4 2 5" xfId="1877"/>
    <cellStyle name="60% - Accent4 2 6" xfId="1878"/>
    <cellStyle name="60% - Accent4 3" xfId="1879"/>
    <cellStyle name="60% - Accent4 3 2" xfId="1880"/>
    <cellStyle name="60% - Accent4 4" xfId="1881"/>
    <cellStyle name="60% - Accent4 5" xfId="1882"/>
    <cellStyle name="60% - Accent4 6" xfId="1883"/>
    <cellStyle name="60% - Accent4 7" xfId="1884"/>
    <cellStyle name="60% - Accent5 2" xfId="18"/>
    <cellStyle name="60% - Accent5 2 2" xfId="19"/>
    <cellStyle name="60% - Accent5 2 3" xfId="1885"/>
    <cellStyle name="60% - Accent5 2 4" xfId="1886"/>
    <cellStyle name="60% - Accent5 2 5" xfId="1887"/>
    <cellStyle name="60% - Accent5 3" xfId="1888"/>
    <cellStyle name="60% - Accent5 4" xfId="1889"/>
    <cellStyle name="60% - Accent5 5" xfId="1890"/>
    <cellStyle name="60% - Accent5 6" xfId="1891"/>
    <cellStyle name="60% - Accent5 7" xfId="1892"/>
    <cellStyle name="60% - Accent6 2" xfId="754"/>
    <cellStyle name="60% - Accent6 2 2" xfId="1893"/>
    <cellStyle name="60% - Accent6 2 3" xfId="1894"/>
    <cellStyle name="60% - Accent6 2 4" xfId="1895"/>
    <cellStyle name="60% - Accent6 2 5" xfId="1896"/>
    <cellStyle name="60% - Accent6 2 6" xfId="1897"/>
    <cellStyle name="60% - Accent6 3" xfId="1898"/>
    <cellStyle name="60% - Accent6 3 2" xfId="1899"/>
    <cellStyle name="60% - Accent6 4" xfId="1900"/>
    <cellStyle name="60% - Accent6 5" xfId="1901"/>
    <cellStyle name="60% - Accent6 6" xfId="1902"/>
    <cellStyle name="60% - Accent6 7" xfId="1903"/>
    <cellStyle name="Accent1 2" xfId="20"/>
    <cellStyle name="Accent1 2 2" xfId="21"/>
    <cellStyle name="Accent1 2 3" xfId="1904"/>
    <cellStyle name="Accent1 2 4" xfId="1905"/>
    <cellStyle name="Accent1 2 5" xfId="1906"/>
    <cellStyle name="Accent1 2 6" xfId="1907"/>
    <cellStyle name="Accent1 3" xfId="1908"/>
    <cellStyle name="Accent1 3 2" xfId="1909"/>
    <cellStyle name="Accent1 4" xfId="1910"/>
    <cellStyle name="Accent1 5" xfId="1911"/>
    <cellStyle name="Accent1 6" xfId="1912"/>
    <cellStyle name="Accent1 7" xfId="1913"/>
    <cellStyle name="Accent2 2" xfId="22"/>
    <cellStyle name="Accent2 2 2" xfId="1914"/>
    <cellStyle name="Accent2 2 3" xfId="1915"/>
    <cellStyle name="Accent2 2 4" xfId="1916"/>
    <cellStyle name="Accent2 2 5" xfId="1917"/>
    <cellStyle name="Accent2 3" xfId="1918"/>
    <cellStyle name="Accent2 4" xfId="1919"/>
    <cellStyle name="Accent2 5" xfId="1920"/>
    <cellStyle name="Accent2 6" xfId="1921"/>
    <cellStyle name="Accent2 7" xfId="1922"/>
    <cellStyle name="Accent3 2" xfId="23"/>
    <cellStyle name="Accent3 2 2" xfId="1923"/>
    <cellStyle name="Accent3 2 3" xfId="1924"/>
    <cellStyle name="Accent3 2 4" xfId="1925"/>
    <cellStyle name="Accent3 2 5" xfId="1926"/>
    <cellStyle name="Accent3 3" xfId="1927"/>
    <cellStyle name="Accent3 4" xfId="1928"/>
    <cellStyle name="Accent3 5" xfId="1929"/>
    <cellStyle name="Accent3 6" xfId="1930"/>
    <cellStyle name="Accent3 7" xfId="1931"/>
    <cellStyle name="Accent4 2" xfId="24"/>
    <cellStyle name="Accent4 2 2" xfId="25"/>
    <cellStyle name="Accent4 2 3" xfId="1932"/>
    <cellStyle name="Accent4 2 4" xfId="1933"/>
    <cellStyle name="Accent4 2 5" xfId="1934"/>
    <cellStyle name="Accent4 2 6" xfId="1935"/>
    <cellStyle name="Accent4 3" xfId="755"/>
    <cellStyle name="Accent4 3 2" xfId="756"/>
    <cellStyle name="Accent4 3 3" xfId="757"/>
    <cellStyle name="Accent4 3 4" xfId="758"/>
    <cellStyle name="Accent4 4" xfId="1936"/>
    <cellStyle name="Accent4 5" xfId="1937"/>
    <cellStyle name="Accent4 6" xfId="1938"/>
    <cellStyle name="Accent4 7" xfId="1939"/>
    <cellStyle name="Accent5 2" xfId="26"/>
    <cellStyle name="Accent5 2 2" xfId="1940"/>
    <cellStyle name="Accent5 2 3" xfId="1941"/>
    <cellStyle name="Accent5 2 4" xfId="1942"/>
    <cellStyle name="Accent5 2 5" xfId="1943"/>
    <cellStyle name="Accent5 3" xfId="1944"/>
    <cellStyle name="Accent5 4" xfId="1945"/>
    <cellStyle name="Accent5 5" xfId="1946"/>
    <cellStyle name="Accent5 6" xfId="1947"/>
    <cellStyle name="Accent5 7" xfId="1948"/>
    <cellStyle name="Accent6 2" xfId="27"/>
    <cellStyle name="Accent6 2 2" xfId="1949"/>
    <cellStyle name="Accent6 2 3" xfId="1950"/>
    <cellStyle name="Accent6 2 4" xfId="1951"/>
    <cellStyle name="Accent6 2 5" xfId="1952"/>
    <cellStyle name="Accent6 3" xfId="1953"/>
    <cellStyle name="Accent6 4" xfId="1954"/>
    <cellStyle name="Accent6 5" xfId="1955"/>
    <cellStyle name="Accent6 6" xfId="1956"/>
    <cellStyle name="Accent6 7" xfId="1957"/>
    <cellStyle name="Array" xfId="28"/>
    <cellStyle name="Array Enter" xfId="29"/>
    <cellStyle name="Bad 2" xfId="759"/>
    <cellStyle name="Bad 2 2" xfId="1958"/>
    <cellStyle name="Bad 2 3" xfId="1959"/>
    <cellStyle name="Bad 2 4" xfId="1960"/>
    <cellStyle name="Bad 2 5" xfId="1961"/>
    <cellStyle name="Bad 3" xfId="1962"/>
    <cellStyle name="Bad 4" xfId="1963"/>
    <cellStyle name="Bad 5" xfId="1964"/>
    <cellStyle name="Bad 6" xfId="1965"/>
    <cellStyle name="Bad 7" xfId="1966"/>
    <cellStyle name="Calculation 2" xfId="760"/>
    <cellStyle name="Calculation 2 2" xfId="1967"/>
    <cellStyle name="Calculation 2 3" xfId="1968"/>
    <cellStyle name="Calculation 2 4" xfId="1969"/>
    <cellStyle name="Calculation 2 5" xfId="1970"/>
    <cellStyle name="Calculation 2 6" xfId="1971"/>
    <cellStyle name="Calculation 3" xfId="1972"/>
    <cellStyle name="Calculation 3 2" xfId="1973"/>
    <cellStyle name="Calculation 4" xfId="1974"/>
    <cellStyle name="Calculation 5" xfId="1975"/>
    <cellStyle name="Calculation 6" xfId="1976"/>
    <cellStyle name="Calculation 7" xfId="1977"/>
    <cellStyle name="Check Cell 2" xfId="761"/>
    <cellStyle name="Check Cell 2 2" xfId="1978"/>
    <cellStyle name="Check Cell 2 3" xfId="1979"/>
    <cellStyle name="Check Cell 2 4" xfId="1980"/>
    <cellStyle name="Check Cell 2 5" xfId="1981"/>
    <cellStyle name="Check Cell 3" xfId="1982"/>
    <cellStyle name="Check Cell 4" xfId="1983"/>
    <cellStyle name="Check Cell 5" xfId="1984"/>
    <cellStyle name="Check Cell 6" xfId="1985"/>
    <cellStyle name="Check Cell 7" xfId="1986"/>
    <cellStyle name="clsAltData" xfId="30"/>
    <cellStyle name="clsAltMRVData" xfId="31"/>
    <cellStyle name="clsBlank" xfId="32"/>
    <cellStyle name="clsBlank 2" xfId="1987"/>
    <cellStyle name="clsColumnHeader" xfId="33"/>
    <cellStyle name="clsData" xfId="34"/>
    <cellStyle name="clsDefault" xfId="35"/>
    <cellStyle name="clsDefault 2" xfId="1988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2"/>
    <cellStyle name="Comma 2 2 2 2" xfId="763"/>
    <cellStyle name="Comma 2 2 2 3" xfId="764"/>
    <cellStyle name="Comma 2 2 2 4" xfId="765"/>
    <cellStyle name="Comma 2 2 2 5" xfId="766"/>
    <cellStyle name="Comma 2 2 3" xfId="767"/>
    <cellStyle name="Comma 2 2 4" xfId="768"/>
    <cellStyle name="Comma 2 2 4 2" xfId="769"/>
    <cellStyle name="Comma 2 2 5" xfId="770"/>
    <cellStyle name="Comma 2 2 5 2" xfId="771"/>
    <cellStyle name="Comma 2 2 6" xfId="772"/>
    <cellStyle name="Comma 2 2 6 2" xfId="773"/>
    <cellStyle name="Comma 2 2 7" xfId="774"/>
    <cellStyle name="Comma 2 3" xfId="56"/>
    <cellStyle name="Comma 2 3 2" xfId="775"/>
    <cellStyle name="Comma 2 3 3" xfId="776"/>
    <cellStyle name="Comma 2 3 4" xfId="777"/>
    <cellStyle name="Comma 2 4" xfId="778"/>
    <cellStyle name="Comma 2 5" xfId="779"/>
    <cellStyle name="Comma 2 6" xfId="780"/>
    <cellStyle name="Comma 2 7" xfId="781"/>
    <cellStyle name="Comma 2 7 2" xfId="782"/>
    <cellStyle name="Comma 2 8" xfId="1989"/>
    <cellStyle name="Comma 2 9" xfId="1990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1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3"/>
    <cellStyle name="Currency0 2 2" xfId="784"/>
    <cellStyle name="Currency0 3" xfId="785"/>
    <cellStyle name="Currency0 3 2" xfId="786"/>
    <cellStyle name="Currency0 4" xfId="787"/>
    <cellStyle name="Date" xfId="183"/>
    <cellStyle name="diskette" xfId="788"/>
    <cellStyle name="Euro" xfId="184"/>
    <cellStyle name="Euro 2" xfId="789"/>
    <cellStyle name="Euro 3" xfId="790"/>
    <cellStyle name="Euro 4" xfId="791"/>
    <cellStyle name="Euro 5" xfId="792"/>
    <cellStyle name="Explanatory Text 2" xfId="793"/>
    <cellStyle name="Explanatory Text 2 2" xfId="1992"/>
    <cellStyle name="Explanatory Text 2 3" xfId="1993"/>
    <cellStyle name="Explanatory Text 2 4" xfId="1994"/>
    <cellStyle name="Explanatory Text 2 5" xfId="1995"/>
    <cellStyle name="Explanatory Text 3" xfId="1996"/>
    <cellStyle name="Explanatory Text 4" xfId="1997"/>
    <cellStyle name="Explanatory Text 5" xfId="1998"/>
    <cellStyle name="Explanatory Text 6" xfId="1999"/>
    <cellStyle name="Explanatory Text 7" xfId="2000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4"/>
    <cellStyle name="Good 2 2" xfId="2001"/>
    <cellStyle name="Good 2 3" xfId="2002"/>
    <cellStyle name="Good 2 4" xfId="2003"/>
    <cellStyle name="Good 2 5" xfId="2004"/>
    <cellStyle name="Good 3" xfId="2005"/>
    <cellStyle name="Good 4" xfId="2006"/>
    <cellStyle name="Good 5" xfId="2007"/>
    <cellStyle name="Good 6" xfId="2008"/>
    <cellStyle name="Good 7" xfId="2009"/>
    <cellStyle name="Heading 1 2" xfId="795"/>
    <cellStyle name="Heading 1 2 2" xfId="796"/>
    <cellStyle name="Heading 1 2 3" xfId="797"/>
    <cellStyle name="Heading 1 2 4" xfId="798"/>
    <cellStyle name="Heading 1 2 5" xfId="799"/>
    <cellStyle name="Heading 1 2 6" xfId="800"/>
    <cellStyle name="Heading 1 3" xfId="801"/>
    <cellStyle name="Heading 1 3 2" xfId="2010"/>
    <cellStyle name="Heading 1 4" xfId="802"/>
    <cellStyle name="Heading 1 5" xfId="803"/>
    <cellStyle name="Heading 1 6" xfId="804"/>
    <cellStyle name="Heading 1 7" xfId="805"/>
    <cellStyle name="Heading 1 8" xfId="806"/>
    <cellStyle name="Heading 2 2" xfId="807"/>
    <cellStyle name="Heading 2 2 2" xfId="808"/>
    <cellStyle name="Heading 2 2 3" xfId="809"/>
    <cellStyle name="Heading 2 2 4" xfId="810"/>
    <cellStyle name="Heading 2 2 5" xfId="811"/>
    <cellStyle name="Heading 2 2 6" xfId="812"/>
    <cellStyle name="Heading 2 3" xfId="813"/>
    <cellStyle name="Heading 2 3 2" xfId="2011"/>
    <cellStyle name="Heading 2 4" xfId="814"/>
    <cellStyle name="Heading 2 5" xfId="815"/>
    <cellStyle name="Heading 2 6" xfId="816"/>
    <cellStyle name="Heading 2 7" xfId="817"/>
    <cellStyle name="Heading 2 8" xfId="818"/>
    <cellStyle name="Heading 3 2" xfId="819"/>
    <cellStyle name="Heading 3 2 2" xfId="2012"/>
    <cellStyle name="Heading 3 2 3" xfId="2013"/>
    <cellStyle name="Heading 3 2 4" xfId="2014"/>
    <cellStyle name="Heading 3 2 5" xfId="2015"/>
    <cellStyle name="Heading 3 2 6" xfId="2016"/>
    <cellStyle name="Heading 3 3" xfId="2017"/>
    <cellStyle name="Heading 3 3 2" xfId="2018"/>
    <cellStyle name="Heading 3 4" xfId="2019"/>
    <cellStyle name="Heading 3 5" xfId="2020"/>
    <cellStyle name="Heading 3 6" xfId="2021"/>
    <cellStyle name="Heading 3 7" xfId="2022"/>
    <cellStyle name="Heading 4 2" xfId="820"/>
    <cellStyle name="Heading 4 2 2" xfId="2023"/>
    <cellStyle name="Heading 4 2 3" xfId="2024"/>
    <cellStyle name="Heading 4 2 4" xfId="2025"/>
    <cellStyle name="Heading 4 2 5" xfId="2026"/>
    <cellStyle name="Heading 4 2 6" xfId="2027"/>
    <cellStyle name="Heading 4 3" xfId="2028"/>
    <cellStyle name="Heading 4 3 2" xfId="2029"/>
    <cellStyle name="Heading 4 4" xfId="2030"/>
    <cellStyle name="Heading 4 5" xfId="2031"/>
    <cellStyle name="Heading 4 6" xfId="2032"/>
    <cellStyle name="Heading 4 7" xfId="2033"/>
    <cellStyle name="HEADING1" xfId="194"/>
    <cellStyle name="HEADING2" xfId="195"/>
    <cellStyle name="Hiperhivatkozás" xfId="196"/>
    <cellStyle name="Hyperlink" xfId="717" builtinId="8"/>
    <cellStyle name="imf-one decimal" xfId="197"/>
    <cellStyle name="imf-one decimal 2" xfId="821"/>
    <cellStyle name="imf-one decimal 3" xfId="822"/>
    <cellStyle name="imf-zero decimal" xfId="198"/>
    <cellStyle name="imf-zero decimal 2" xfId="823"/>
    <cellStyle name="imf-zero decimal 3" xfId="824"/>
    <cellStyle name="Input 2" xfId="825"/>
    <cellStyle name="Input 2 2" xfId="2034"/>
    <cellStyle name="Input 2 3" xfId="2035"/>
    <cellStyle name="Input 2 4" xfId="2036"/>
    <cellStyle name="Input 2 5" xfId="2037"/>
    <cellStyle name="Input 3" xfId="2038"/>
    <cellStyle name="Input 4" xfId="2039"/>
    <cellStyle name="Input 5" xfId="2040"/>
    <cellStyle name="Input 6" xfId="2041"/>
    <cellStyle name="Input 7" xfId="2042"/>
    <cellStyle name="Linked Cell 2" xfId="826"/>
    <cellStyle name="Linked Cell 2 2" xfId="2043"/>
    <cellStyle name="Linked Cell 2 3" xfId="2044"/>
    <cellStyle name="Linked Cell 2 4" xfId="2045"/>
    <cellStyle name="Linked Cell 2 5" xfId="2046"/>
    <cellStyle name="Linked Cell 3" xfId="2047"/>
    <cellStyle name="Linked Cell 4" xfId="2048"/>
    <cellStyle name="Linked Cell 5" xfId="2049"/>
    <cellStyle name="Linked Cell 6" xfId="2050"/>
    <cellStyle name="Linked Cell 7" xfId="2051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2"/>
    <cellStyle name="Neutral 2 3" xfId="2053"/>
    <cellStyle name="Neutral 2 4" xfId="2054"/>
    <cellStyle name="Neutral 2 5" xfId="2055"/>
    <cellStyle name="Neutral 3" xfId="2056"/>
    <cellStyle name="Neutral 4" xfId="2057"/>
    <cellStyle name="Neutral 5" xfId="2058"/>
    <cellStyle name="Neutral 6" xfId="2059"/>
    <cellStyle name="Neutral 7" xfId="2060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7"/>
    <cellStyle name="Normal - Style1 13" xfId="828"/>
    <cellStyle name="Normal - Style1 14" xfId="829"/>
    <cellStyle name="Normal - Style1 14 2" xfId="830"/>
    <cellStyle name="Normal - Style1 14 2 2" xfId="831"/>
    <cellStyle name="Normal - Style1 14 2 3" xfId="832"/>
    <cellStyle name="Normal - Style1 14 3" xfId="833"/>
    <cellStyle name="Normal - Style1 14 4" xfId="834"/>
    <cellStyle name="Normal - Style1 15" xfId="835"/>
    <cellStyle name="Normal - Style1 15 2" xfId="836"/>
    <cellStyle name="Normal - Style1 15 3" xfId="837"/>
    <cellStyle name="Normal - Style1 16" xfId="838"/>
    <cellStyle name="Normal - Style1 2" xfId="211"/>
    <cellStyle name="Normal - Style1 3" xfId="212"/>
    <cellStyle name="Normal - Style1 4" xfId="213"/>
    <cellStyle name="Normal - Style1 4 2" xfId="2061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9"/>
    <cellStyle name="Normal - Style1 9 2 2" xfId="840"/>
    <cellStyle name="Normal - Style1 9 2 2 2" xfId="841"/>
    <cellStyle name="Normal - Style1 9 2 2 3" xfId="842"/>
    <cellStyle name="Normal - Style1 9 2 3" xfId="843"/>
    <cellStyle name="Normal - Style1 9 2 4" xfId="844"/>
    <cellStyle name="Normal - Style1 9 3" xfId="845"/>
    <cellStyle name="Normal - Style1 9 4" xfId="846"/>
    <cellStyle name="Normal - Style1 9 4 2" xfId="847"/>
    <cellStyle name="Normal - Style1 9 4 3" xfId="848"/>
    <cellStyle name="Normal - Style1 9 5" xfId="849"/>
    <cellStyle name="Normal - Style2" xfId="219"/>
    <cellStyle name="Normal - Style2 10" xfId="220"/>
    <cellStyle name="Normal - Style2 11" xfId="221"/>
    <cellStyle name="Normal - Style2 12" xfId="850"/>
    <cellStyle name="Normal - Style2 13" xfId="851"/>
    <cellStyle name="Normal - Style2 14" xfId="852"/>
    <cellStyle name="Normal - Style2 14 2" xfId="853"/>
    <cellStyle name="Normal - Style2 14 2 2" xfId="854"/>
    <cellStyle name="Normal - Style2 14 2 3" xfId="855"/>
    <cellStyle name="Normal - Style2 14 3" xfId="856"/>
    <cellStyle name="Normal - Style2 14 4" xfId="857"/>
    <cellStyle name="Normal - Style2 15" xfId="858"/>
    <cellStyle name="Normal - Style2 15 2" xfId="859"/>
    <cellStyle name="Normal - Style2 15 3" xfId="860"/>
    <cellStyle name="Normal - Style2 16" xfId="861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2"/>
    <cellStyle name="Normal - Style2 9 2 2" xfId="863"/>
    <cellStyle name="Normal - Style2 9 2 2 2" xfId="864"/>
    <cellStyle name="Normal - Style2 9 2 2 3" xfId="865"/>
    <cellStyle name="Normal - Style2 9 2 3" xfId="866"/>
    <cellStyle name="Normal - Style2 9 2 4" xfId="867"/>
    <cellStyle name="Normal - Style2 9 3" xfId="868"/>
    <cellStyle name="Normal - Style2 9 4" xfId="869"/>
    <cellStyle name="Normal - Style2 9 4 2" xfId="870"/>
    <cellStyle name="Normal - Style2 9 4 3" xfId="871"/>
    <cellStyle name="Normal - Style2 9 5" xfId="872"/>
    <cellStyle name="Normal - Style3" xfId="230"/>
    <cellStyle name="Normal 10" xfId="231"/>
    <cellStyle name="Normal 10 2" xfId="232"/>
    <cellStyle name="Normal 10 2 2" xfId="873"/>
    <cellStyle name="Normal 10 2 2 2" xfId="874"/>
    <cellStyle name="Normal 10 2 2 2 2" xfId="875"/>
    <cellStyle name="Normal 10 2 2 2 2 2" xfId="876"/>
    <cellStyle name="Normal 10 2 2 2 3" xfId="877"/>
    <cellStyle name="Normal 10 2 2 3" xfId="878"/>
    <cellStyle name="Normal 10 2 2 3 2" xfId="879"/>
    <cellStyle name="Normal 10 2 2 4" xfId="880"/>
    <cellStyle name="Normal 10 2 3" xfId="881"/>
    <cellStyle name="Normal 10 2 3 2" xfId="882"/>
    <cellStyle name="Normal 10 2 3 2 2" xfId="883"/>
    <cellStyle name="Normal 10 2 3 3" xfId="884"/>
    <cellStyle name="Normal 10 2 4" xfId="885"/>
    <cellStyle name="Normal 10 2 5" xfId="886"/>
    <cellStyle name="Normal 10 2 5 2" xfId="887"/>
    <cellStyle name="Normal 10 2 6" xfId="888"/>
    <cellStyle name="Normal 10 3" xfId="233"/>
    <cellStyle name="Normal 10 3 2" xfId="889"/>
    <cellStyle name="Normal 10 3 2 2" xfId="890"/>
    <cellStyle name="Normal 10 3 2 2 2" xfId="891"/>
    <cellStyle name="Normal 10 3 2 2 2 2" xfId="892"/>
    <cellStyle name="Normal 10 3 2 2 3" xfId="893"/>
    <cellStyle name="Normal 10 3 2 3" xfId="894"/>
    <cellStyle name="Normal 10 3 2 3 2" xfId="895"/>
    <cellStyle name="Normal 10 3 2 4" xfId="896"/>
    <cellStyle name="Normal 10 3 3" xfId="897"/>
    <cellStyle name="Normal 10 3 3 2" xfId="898"/>
    <cellStyle name="Normal 10 3 3 2 2" xfId="899"/>
    <cellStyle name="Normal 10 3 3 3" xfId="900"/>
    <cellStyle name="Normal 10 3 4" xfId="901"/>
    <cellStyle name="Normal 10 3 4 2" xfId="902"/>
    <cellStyle name="Normal 10 3 5" xfId="903"/>
    <cellStyle name="Normal 10 4" xfId="904"/>
    <cellStyle name="Normal 10 4 2" xfId="905"/>
    <cellStyle name="Normal 10 4 2 2" xfId="906"/>
    <cellStyle name="Normal 10 4 2 2 2" xfId="907"/>
    <cellStyle name="Normal 10 4 2 3" xfId="908"/>
    <cellStyle name="Normal 10 4 3" xfId="909"/>
    <cellStyle name="Normal 10 4 3 2" xfId="910"/>
    <cellStyle name="Normal 10 4 4" xfId="911"/>
    <cellStyle name="Normal 10 5" xfId="912"/>
    <cellStyle name="Normal 10 5 2" xfId="913"/>
    <cellStyle name="Normal 10 5 2 2" xfId="914"/>
    <cellStyle name="Normal 10 5 3" xfId="915"/>
    <cellStyle name="Normal 10 6" xfId="916"/>
    <cellStyle name="Normal 10 7" xfId="917"/>
    <cellStyle name="Normal 10 7 2" xfId="918"/>
    <cellStyle name="Normal 10 8" xfId="919"/>
    <cellStyle name="Normal 10_KOMP_04 06 04 2010_ind i ek.aktivnost" xfId="234"/>
    <cellStyle name="Normal 11" xfId="235"/>
    <cellStyle name="Normal 11 2" xfId="236"/>
    <cellStyle name="Normal 11 2 2" xfId="721"/>
    <cellStyle name="Normal 11 2 2 2" xfId="920"/>
    <cellStyle name="Normal 11 2 2 3" xfId="921"/>
    <cellStyle name="Normal 11 2 3" xfId="922"/>
    <cellStyle name="Normal 11 2 4" xfId="923"/>
    <cellStyle name="Normal 11 2 5" xfId="924"/>
    <cellStyle name="Normal 11 2 6" xfId="925"/>
    <cellStyle name="Normal 11 3" xfId="926"/>
    <cellStyle name="Normal 11 3 2" xfId="927"/>
    <cellStyle name="Normal 11 4" xfId="928"/>
    <cellStyle name="Normal 11 5" xfId="929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7"/>
    <cellStyle name="Normal 12 2" xfId="245"/>
    <cellStyle name="Normal 12 2 2" xfId="930"/>
    <cellStyle name="Normal 12 3" xfId="246"/>
    <cellStyle name="Normal 12 3 2" xfId="931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2"/>
    <cellStyle name="Normal 13 2 3" xfId="1705"/>
    <cellStyle name="Normal 13 3" xfId="933"/>
    <cellStyle name="Normal 13 3 2" xfId="934"/>
    <cellStyle name="Normal 13 4" xfId="935"/>
    <cellStyle name="Normal 13 5" xfId="2062"/>
    <cellStyle name="Normal 13_KOMP_04 06 04 2010_ind i ek.aktivnost" xfId="256"/>
    <cellStyle name="Normal 14" xfId="257"/>
    <cellStyle name="Normal 14 2" xfId="258"/>
    <cellStyle name="Normal 14 2 2" xfId="936"/>
    <cellStyle name="Normal 14 2 2 2" xfId="937"/>
    <cellStyle name="Normal 14 2 2 3" xfId="938"/>
    <cellStyle name="Normal 14 2 3" xfId="939"/>
    <cellStyle name="Normal 14 2 4" xfId="940"/>
    <cellStyle name="Normal 14 3" xfId="941"/>
    <cellStyle name="Normal 14 3 2" xfId="942"/>
    <cellStyle name="Normal 14 3 2 2" xfId="943"/>
    <cellStyle name="Normal 14 3 3" xfId="944"/>
    <cellStyle name="Normal 14 3 3 2" xfId="945"/>
    <cellStyle name="Normal 14 3 4" xfId="946"/>
    <cellStyle name="Normal 14 4" xfId="947"/>
    <cellStyle name="Normal 14 4 2" xfId="948"/>
    <cellStyle name="Normal 14 4 2 2" xfId="949"/>
    <cellStyle name="Normal 14 4 3" xfId="950"/>
    <cellStyle name="Normal 14 4 3 2" xfId="951"/>
    <cellStyle name="Normal 14 4 4" xfId="952"/>
    <cellStyle name="Normal 14 5" xfId="953"/>
    <cellStyle name="Normal 14 5 2" xfId="954"/>
    <cellStyle name="Normal 14 5 3" xfId="955"/>
    <cellStyle name="Normal 14 5 4" xfId="956"/>
    <cellStyle name="Normal 14 6" xfId="957"/>
    <cellStyle name="Normal 14 6 2" xfId="958"/>
    <cellStyle name="Normal 14 7" xfId="1699"/>
    <cellStyle name="Normal 14_KOMP_04 06 04 2010_ind i ek.aktivnost" xfId="259"/>
    <cellStyle name="Normal 15" xfId="260"/>
    <cellStyle name="Normal 15 2" xfId="261"/>
    <cellStyle name="Normal 15 2 2" xfId="959"/>
    <cellStyle name="Normal 15 2 3" xfId="960"/>
    <cellStyle name="Normal 15 2 4" xfId="1702"/>
    <cellStyle name="Normal 15 3" xfId="961"/>
    <cellStyle name="Normal 15 3 2" xfId="962"/>
    <cellStyle name="Normal 15 3 3" xfId="963"/>
    <cellStyle name="Normal 15 4" xfId="964"/>
    <cellStyle name="Normal 15 4 2" xfId="965"/>
    <cellStyle name="Normal 15 4 2 2" xfId="966"/>
    <cellStyle name="Normal 15 4 3" xfId="967"/>
    <cellStyle name="Normal 15 5" xfId="968"/>
    <cellStyle name="Normal 15 5 2" xfId="969"/>
    <cellStyle name="Normal 15 6" xfId="970"/>
    <cellStyle name="Normal 15 7" xfId="971"/>
    <cellStyle name="Normal 15_KOMP_04 06 04 2010_ind i ek.aktivnost" xfId="262"/>
    <cellStyle name="Normal 16" xfId="263"/>
    <cellStyle name="Normal 16 2" xfId="264"/>
    <cellStyle name="Normal 16 3" xfId="972"/>
    <cellStyle name="Normal 16_KOMP_04 06 04 2010_ind i ek.aktivnost" xfId="265"/>
    <cellStyle name="Normal 17" xfId="266"/>
    <cellStyle name="Normal 17 2" xfId="267"/>
    <cellStyle name="Normal 17 3" xfId="2063"/>
    <cellStyle name="Normal 17 4" xfId="2064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3"/>
    <cellStyle name="Normal 19 2 2 2" xfId="974"/>
    <cellStyle name="Normal 19 2 2 2 2" xfId="975"/>
    <cellStyle name="Normal 19 2 2 2 2 2" xfId="976"/>
    <cellStyle name="Normal 19 2 2 2 2 2 2" xfId="977"/>
    <cellStyle name="Normal 19 2 2 2 2 3" xfId="978"/>
    <cellStyle name="Normal 19 2 2 2 3" xfId="979"/>
    <cellStyle name="Normal 19 2 2 2 3 2" xfId="980"/>
    <cellStyle name="Normal 19 2 2 2 4" xfId="981"/>
    <cellStyle name="Normal 19 2 2 3" xfId="982"/>
    <cellStyle name="Normal 19 2 2 3 2" xfId="983"/>
    <cellStyle name="Normal 19 2 2 3 2 2" xfId="984"/>
    <cellStyle name="Normal 19 2 2 3 3" xfId="985"/>
    <cellStyle name="Normal 19 2 2 4" xfId="986"/>
    <cellStyle name="Normal 19 2 2 4 2" xfId="987"/>
    <cellStyle name="Normal 19 2 2 5" xfId="988"/>
    <cellStyle name="Normal 19 2 3" xfId="989"/>
    <cellStyle name="Normal 19 2 3 2" xfId="990"/>
    <cellStyle name="Normal 19 2 3 2 2" xfId="991"/>
    <cellStyle name="Normal 19 2 3 2 2 2" xfId="992"/>
    <cellStyle name="Normal 19 2 3 2 2 2 2" xfId="993"/>
    <cellStyle name="Normal 19 2 3 2 2 3" xfId="994"/>
    <cellStyle name="Normal 19 2 3 2 3" xfId="995"/>
    <cellStyle name="Normal 19 2 3 2 3 2" xfId="996"/>
    <cellStyle name="Normal 19 2 3 2 4" xfId="997"/>
    <cellStyle name="Normal 19 2 3 3" xfId="998"/>
    <cellStyle name="Normal 19 2 3 3 2" xfId="999"/>
    <cellStyle name="Normal 19 2 3 3 2 2" xfId="1000"/>
    <cellStyle name="Normal 19 2 3 3 3" xfId="1001"/>
    <cellStyle name="Normal 19 2 3 4" xfId="1002"/>
    <cellStyle name="Normal 19 2 3 4 2" xfId="1003"/>
    <cellStyle name="Normal 19 2 3 5" xfId="1004"/>
    <cellStyle name="Normal 19 2 4" xfId="1005"/>
    <cellStyle name="Normal 19 3" xfId="1006"/>
    <cellStyle name="Normal 19 3 2" xfId="1007"/>
    <cellStyle name="Normal 19 3 2 2" xfId="1008"/>
    <cellStyle name="Normal 19 3 2 2 2" xfId="1009"/>
    <cellStyle name="Normal 19 3 2 2 2 2" xfId="1010"/>
    <cellStyle name="Normal 19 3 2 2 3" xfId="1011"/>
    <cellStyle name="Normal 19 3 2 3" xfId="1012"/>
    <cellStyle name="Normal 19 3 2 3 2" xfId="1013"/>
    <cellStyle name="Normal 19 3 2 4" xfId="1014"/>
    <cellStyle name="Normal 19 3 3" xfId="1015"/>
    <cellStyle name="Normal 19 3 3 2" xfId="1016"/>
    <cellStyle name="Normal 19 3 3 2 2" xfId="1017"/>
    <cellStyle name="Normal 19 3 3 3" xfId="1018"/>
    <cellStyle name="Normal 19 3 4" xfId="1019"/>
    <cellStyle name="Normal 19 3 4 2" xfId="1020"/>
    <cellStyle name="Normal 19 3 5" xfId="1021"/>
    <cellStyle name="Normal 19 4" xfId="1022"/>
    <cellStyle name="Normal 19 4 2" xfId="1023"/>
    <cellStyle name="Normal 19 4 3" xfId="1024"/>
    <cellStyle name="Normal 19 5" xfId="1025"/>
    <cellStyle name="Normal 19 5 2" xfId="1026"/>
    <cellStyle name="Normal 19 5 2 2" xfId="1027"/>
    <cellStyle name="Normal 19 5 2 2 2" xfId="1028"/>
    <cellStyle name="Normal 19 5 2 3" xfId="1029"/>
    <cellStyle name="Normal 19 5 3" xfId="1030"/>
    <cellStyle name="Normal 19 5 3 2" xfId="1031"/>
    <cellStyle name="Normal 19 5 4" xfId="1032"/>
    <cellStyle name="Normal 19 6" xfId="1033"/>
    <cellStyle name="Normal 19 6 2" xfId="1034"/>
    <cellStyle name="Normal 19 6 2 2" xfId="1035"/>
    <cellStyle name="Normal 19 6 3" xfId="1036"/>
    <cellStyle name="Normal 19 7" xfId="1037"/>
    <cellStyle name="Normal 19 7 2" xfId="1038"/>
    <cellStyle name="Normal 19 8" xfId="1039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40"/>
    <cellStyle name="Normal 2 13" xfId="1041"/>
    <cellStyle name="Normal 2 14" xfId="1042"/>
    <cellStyle name="Normal 2 15" xfId="1043"/>
    <cellStyle name="Normal 2 16" xfId="1044"/>
    <cellStyle name="Normal 2 17" xfId="1045"/>
    <cellStyle name="Normal 2 18" xfId="1046"/>
    <cellStyle name="Normal 2 19" xfId="1047"/>
    <cellStyle name="Normal 2 2" xfId="279"/>
    <cellStyle name="Normal 2 2 10" xfId="1048"/>
    <cellStyle name="Normal 2 2 11" xfId="1049"/>
    <cellStyle name="Normal 2 2 12" xfId="1050"/>
    <cellStyle name="Normal 2 2 13" xfId="1051"/>
    <cellStyle name="Normal 2 2 14" xfId="1052"/>
    <cellStyle name="Normal 2 2 14 2" xfId="1053"/>
    <cellStyle name="Normal 2 2 14 2 2" xfId="1054"/>
    <cellStyle name="Normal 2 2 14 2 3" xfId="1055"/>
    <cellStyle name="Normal 2 2 14 3" xfId="1056"/>
    <cellStyle name="Normal 2 2 14 4" xfId="1057"/>
    <cellStyle name="Normal 2 2 15" xfId="1058"/>
    <cellStyle name="Normal 2 2 15 2" xfId="1059"/>
    <cellStyle name="Normal 2 2 15 3" xfId="1060"/>
    <cellStyle name="Normal 2 2 16" xfId="1061"/>
    <cellStyle name="Normal 2 2 17" xfId="1062"/>
    <cellStyle name="Normal 2 2 18" xfId="1063"/>
    <cellStyle name="Normal 2 2 19" xfId="1064"/>
    <cellStyle name="Normal 2 2 2" xfId="280"/>
    <cellStyle name="Normal 2 2 2 10" xfId="1065"/>
    <cellStyle name="Normal 2 2 2 11" xfId="1066"/>
    <cellStyle name="Normal 2 2 2 2" xfId="281"/>
    <cellStyle name="Normal 2 2 2 2 2" xfId="1067"/>
    <cellStyle name="Normal 2 2 2 2 2 2" xfId="1068"/>
    <cellStyle name="Normal 2 2 2 2 2 2 2" xfId="1069"/>
    <cellStyle name="Normal 2 2 2 2 2 2 3" xfId="1070"/>
    <cellStyle name="Normal 2 2 2 2 2 2 4" xfId="1071"/>
    <cellStyle name="Normal 2 2 2 2 2 2 5" xfId="1072"/>
    <cellStyle name="Normal 2 2 2 2 2 3" xfId="1073"/>
    <cellStyle name="Normal 2 2 2 2 2 4" xfId="1074"/>
    <cellStyle name="Normal 2 2 2 2 2 5" xfId="1075"/>
    <cellStyle name="Normal 2 2 2 2 2 6" xfId="1076"/>
    <cellStyle name="Normal 2 2 2 2 3" xfId="1077"/>
    <cellStyle name="Normal 2 2 2 2 4" xfId="1078"/>
    <cellStyle name="Normal 2 2 2 2 4 2" xfId="1079"/>
    <cellStyle name="Normal 2 2 2 2 4 3" xfId="1080"/>
    <cellStyle name="Normal 2 2 2 2 4 4" xfId="1081"/>
    <cellStyle name="Normal 2 2 2 2 5" xfId="1082"/>
    <cellStyle name="Normal 2 2 2 2 5 2" xfId="1083"/>
    <cellStyle name="Normal 2 2 2 2 6" xfId="1084"/>
    <cellStyle name="Normal 2 2 2 2 6 2" xfId="1085"/>
    <cellStyle name="Normal 2 2 2 2 7" xfId="1086"/>
    <cellStyle name="Normal 2 2 2 2 7 2" xfId="1087"/>
    <cellStyle name="Normal 2 2 2 3" xfId="1088"/>
    <cellStyle name="Normal 2 2 2 4" xfId="1089"/>
    <cellStyle name="Normal 2 2 2 4 2" xfId="1090"/>
    <cellStyle name="Normal 2 2 2 4 2 2" xfId="1091"/>
    <cellStyle name="Normal 2 2 2 4 3" xfId="1092"/>
    <cellStyle name="Normal 2 2 2 4 3 2" xfId="1093"/>
    <cellStyle name="Normal 2 2 2 4 4" xfId="1094"/>
    <cellStyle name="Normal 2 2 2 5" xfId="1095"/>
    <cellStyle name="Normal 2 2 2 5 2" xfId="1096"/>
    <cellStyle name="Normal 2 2 2 5 2 2" xfId="1097"/>
    <cellStyle name="Normal 2 2 2 5 3" xfId="1098"/>
    <cellStyle name="Normal 2 2 2 5 3 2" xfId="1099"/>
    <cellStyle name="Normal 2 2 2 6" xfId="1100"/>
    <cellStyle name="Normal 2 2 2 7" xfId="1101"/>
    <cellStyle name="Normal 2 2 2 8" xfId="1102"/>
    <cellStyle name="Normal 2 2 2 9" xfId="1103"/>
    <cellStyle name="Normal 2 2 3" xfId="1104"/>
    <cellStyle name="Normal 2 2 3 2" xfId="1105"/>
    <cellStyle name="Normal 2 2 3 2 2" xfId="1106"/>
    <cellStyle name="Normal 2 2 3 2 2 2" xfId="1107"/>
    <cellStyle name="Normal 2 2 3 2 2 3" xfId="1108"/>
    <cellStyle name="Normal 2 2 3 2 3" xfId="1109"/>
    <cellStyle name="Normal 2 2 3 2 4" xfId="1110"/>
    <cellStyle name="Normal 2 2 3 3" xfId="1111"/>
    <cellStyle name="Normal 2 2 3 4" xfId="1112"/>
    <cellStyle name="Normal 2 2 3 4 2" xfId="1113"/>
    <cellStyle name="Normal 2 2 3 4 3" xfId="1114"/>
    <cellStyle name="Normal 2 2 3 5" xfId="1115"/>
    <cellStyle name="Normal 2 2 4" xfId="1116"/>
    <cellStyle name="Normal 2 2 5" xfId="1117"/>
    <cellStyle name="Normal 2 2 6" xfId="1118"/>
    <cellStyle name="Normal 2 2 7" xfId="1119"/>
    <cellStyle name="Normal 2 2 8" xfId="1120"/>
    <cellStyle name="Normal 2 2 9" xfId="1121"/>
    <cellStyle name="Normal 2 2_Book1" xfId="282"/>
    <cellStyle name="Normal 2 20" xfId="720"/>
    <cellStyle name="Normal 2 20 2" xfId="1122"/>
    <cellStyle name="Normal 2 21" xfId="1123"/>
    <cellStyle name="Normal 2 22" xfId="1124"/>
    <cellStyle name="Normal 2 23" xfId="1125"/>
    <cellStyle name="Normal 2 24" xfId="1126"/>
    <cellStyle name="Normal 2 25" xfId="1127"/>
    <cellStyle name="Normal 2 25 2" xfId="724"/>
    <cellStyle name="Normal 2 25 3" xfId="723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8"/>
    <cellStyle name="Normal 2 3 2 2 2 2" xfId="1129"/>
    <cellStyle name="Normal 2 3 2 2 2 3" xfId="1130"/>
    <cellStyle name="Normal 2 3 2 2 3" xfId="1131"/>
    <cellStyle name="Normal 2 3 2 2 4" xfId="1132"/>
    <cellStyle name="Normal 2 3 2 3" xfId="296"/>
    <cellStyle name="Normal 2 3 2 4" xfId="297"/>
    <cellStyle name="Normal 2 3 2 4 2" xfId="1133"/>
    <cellStyle name="Normal 2 3 2 4 3" xfId="1134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5"/>
    <cellStyle name="Normal 2 3 5 2 2" xfId="1136"/>
    <cellStyle name="Normal 2 3 5 2 3" xfId="1137"/>
    <cellStyle name="Normal 2 3 5 3" xfId="1138"/>
    <cellStyle name="Normal 2 3 5 4" xfId="1139"/>
    <cellStyle name="Normal 2 3 6" xfId="306"/>
    <cellStyle name="Normal 2 3 6 2" xfId="1140"/>
    <cellStyle name="Normal 2 3 6 3" xfId="1141"/>
    <cellStyle name="Normal 2 3 7" xfId="307"/>
    <cellStyle name="Normal 2 3 8" xfId="308"/>
    <cellStyle name="Normal 2 3 9" xfId="309"/>
    <cellStyle name="Normal 2 4" xfId="310"/>
    <cellStyle name="Normal 2 4 2" xfId="1142"/>
    <cellStyle name="Normal 2 4 2 2" xfId="1143"/>
    <cellStyle name="Normal 2 4 2 2 2" xfId="1144"/>
    <cellStyle name="Normal 2 4 2 2 2 2" xfId="1145"/>
    <cellStyle name="Normal 2 4 2 2 2 3" xfId="1146"/>
    <cellStyle name="Normal 2 4 2 2 3" xfId="1147"/>
    <cellStyle name="Normal 2 4 2 2 4" xfId="1148"/>
    <cellStyle name="Normal 2 4 2 3" xfId="1149"/>
    <cellStyle name="Normal 2 4 2 4" xfId="1150"/>
    <cellStyle name="Normal 2 4 2 4 2" xfId="1151"/>
    <cellStyle name="Normal 2 4 2 4 3" xfId="1152"/>
    <cellStyle name="Normal 2 4 2 5" xfId="1153"/>
    <cellStyle name="Normal 2 4 3" xfId="1154"/>
    <cellStyle name="Normal 2 4 4" xfId="1155"/>
    <cellStyle name="Normal 2 4 5" xfId="1156"/>
    <cellStyle name="Normal 2 4 5 2" xfId="1157"/>
    <cellStyle name="Normal 2 4 5 2 2" xfId="1158"/>
    <cellStyle name="Normal 2 4 5 2 3" xfId="1159"/>
    <cellStyle name="Normal 2 4 5 3" xfId="1160"/>
    <cellStyle name="Normal 2 4 5 4" xfId="1161"/>
    <cellStyle name="Normal 2 4 6" xfId="1162"/>
    <cellStyle name="Normal 2 4 6 2" xfId="1163"/>
    <cellStyle name="Normal 2 4 6 3" xfId="1164"/>
    <cellStyle name="Normal 2 4 7" xfId="1165"/>
    <cellStyle name="Normal 2 5" xfId="311"/>
    <cellStyle name="Normal 2 5 2" xfId="1166"/>
    <cellStyle name="Normal 2 5 2 2" xfId="1167"/>
    <cellStyle name="Normal 2 5 2 2 2" xfId="1168"/>
    <cellStyle name="Normal 2 5 2 2 3" xfId="1169"/>
    <cellStyle name="Normal 2 5 2 3" xfId="1170"/>
    <cellStyle name="Normal 2 5 2 4" xfId="1171"/>
    <cellStyle name="Normal 2 5 3" xfId="1172"/>
    <cellStyle name="Normal 2 5 4" xfId="1173"/>
    <cellStyle name="Normal 2 5 4 2" xfId="1174"/>
    <cellStyle name="Normal 2 5 4 3" xfId="1175"/>
    <cellStyle name="Normal 2 5 5" xfId="1176"/>
    <cellStyle name="Normal 2 6" xfId="312"/>
    <cellStyle name="Normal 2 6 2" xfId="1177"/>
    <cellStyle name="Normal 2 6 2 2" xfId="1178"/>
    <cellStyle name="Normal 2 6 2 2 2" xfId="1179"/>
    <cellStyle name="Normal 2 6 2 2 3" xfId="1180"/>
    <cellStyle name="Normal 2 6 2 3" xfId="1181"/>
    <cellStyle name="Normal 2 6 2 4" xfId="1182"/>
    <cellStyle name="Normal 2 6 3" xfId="1183"/>
    <cellStyle name="Normal 2 6 4" xfId="1184"/>
    <cellStyle name="Normal 2 6 4 2" xfId="1185"/>
    <cellStyle name="Normal 2 6 4 3" xfId="1186"/>
    <cellStyle name="Normal 2 6 5" xfId="1187"/>
    <cellStyle name="Normal 2 7" xfId="313"/>
    <cellStyle name="Normal 2 7 2" xfId="314"/>
    <cellStyle name="Normal 2 7 2 2" xfId="1188"/>
    <cellStyle name="Normal 2 7 2 2 2" xfId="1189"/>
    <cellStyle name="Normal 2 7 2 2 3" xfId="1190"/>
    <cellStyle name="Normal 2 7 2 3" xfId="1191"/>
    <cellStyle name="Normal 2 7 2 4" xfId="1192"/>
    <cellStyle name="Normal 2 7 3" xfId="1193"/>
    <cellStyle name="Normal 2 7 4" xfId="1194"/>
    <cellStyle name="Normal 2 7 4 2" xfId="1195"/>
    <cellStyle name="Normal 2 7 4 3" xfId="1196"/>
    <cellStyle name="Normal 2 7 5" xfId="1197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8"/>
    <cellStyle name="Normal 20 4" xfId="1199"/>
    <cellStyle name="Normal 20_KOMP_04 06 04 2010_ind i ek.aktivnost" xfId="347"/>
    <cellStyle name="Normal 21" xfId="348"/>
    <cellStyle name="Normal 21 2" xfId="349"/>
    <cellStyle name="Normal 21 3" xfId="1200"/>
    <cellStyle name="Normal 21 4" xfId="1201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2"/>
    <cellStyle name="Normal 3 10 2 2" xfId="1203"/>
    <cellStyle name="Normal 3 10 2 2 2" xfId="1204"/>
    <cellStyle name="Normal 3 10 2 2 3" xfId="1205"/>
    <cellStyle name="Normal 3 10 2 3" xfId="1206"/>
    <cellStyle name="Normal 3 10 2 4" xfId="1207"/>
    <cellStyle name="Normal 3 10 3" xfId="1208"/>
    <cellStyle name="Normal 3 10 4" xfId="1209"/>
    <cellStyle name="Normal 3 10 4 2" xfId="1210"/>
    <cellStyle name="Normal 3 10 4 3" xfId="1211"/>
    <cellStyle name="Normal 3 10 5" xfId="1212"/>
    <cellStyle name="Normal 3 11" xfId="1213"/>
    <cellStyle name="Normal 3 11 2" xfId="454"/>
    <cellStyle name="Normal 3 11 2 2" xfId="455"/>
    <cellStyle name="Normal 3 11 2 2 2" xfId="1214"/>
    <cellStyle name="Normal 3 11 2 2 3" xfId="1215"/>
    <cellStyle name="Normal 3 11 2 3" xfId="1216"/>
    <cellStyle name="Normal 3 11 2 4" xfId="1217"/>
    <cellStyle name="Normal 3 11 3" xfId="1218"/>
    <cellStyle name="Normal 3 11 4" xfId="1219"/>
    <cellStyle name="Normal 3 11 4 2" xfId="1220"/>
    <cellStyle name="Normal 3 11 4 3" xfId="1221"/>
    <cellStyle name="Normal 3 11 5" xfId="1222"/>
    <cellStyle name="Normal 3 12" xfId="1223"/>
    <cellStyle name="Normal 3 12 2" xfId="1224"/>
    <cellStyle name="Normal 3 12 2 2" xfId="1225"/>
    <cellStyle name="Normal 3 12 2 2 2" xfId="1226"/>
    <cellStyle name="Normal 3 12 2 2 3" xfId="1227"/>
    <cellStyle name="Normal 3 12 2 3" xfId="1228"/>
    <cellStyle name="Normal 3 12 2 4" xfId="1229"/>
    <cellStyle name="Normal 3 12 3" xfId="1230"/>
    <cellStyle name="Normal 3 12 4" xfId="1231"/>
    <cellStyle name="Normal 3 12 4 2" xfId="1232"/>
    <cellStyle name="Normal 3 12 4 3" xfId="1233"/>
    <cellStyle name="Normal 3 12 5" xfId="1234"/>
    <cellStyle name="Normal 3 13" xfId="1235"/>
    <cellStyle name="Normal 3 13 2" xfId="1236"/>
    <cellStyle name="Normal 3 13 2 2" xfId="1237"/>
    <cellStyle name="Normal 3 13 2 2 2" xfId="1238"/>
    <cellStyle name="Normal 3 13 2 2 3" xfId="1239"/>
    <cellStyle name="Normal 3 13 2 3" xfId="1240"/>
    <cellStyle name="Normal 3 13 2 4" xfId="1241"/>
    <cellStyle name="Normal 3 13 3" xfId="1242"/>
    <cellStyle name="Normal 3 13 4" xfId="1243"/>
    <cellStyle name="Normal 3 13 4 2" xfId="1244"/>
    <cellStyle name="Normal 3 13 4 3" xfId="1245"/>
    <cellStyle name="Normal 3 13 5" xfId="1246"/>
    <cellStyle name="Normal 3 14" xfId="1247"/>
    <cellStyle name="Normal 3 14 2" xfId="1248"/>
    <cellStyle name="Normal 3 14 2 2" xfId="1249"/>
    <cellStyle name="Normal 3 14 2 2 2" xfId="1250"/>
    <cellStyle name="Normal 3 14 2 2 3" xfId="1251"/>
    <cellStyle name="Normal 3 14 2 3" xfId="1252"/>
    <cellStyle name="Normal 3 14 2 4" xfId="1253"/>
    <cellStyle name="Normal 3 14 3" xfId="1254"/>
    <cellStyle name="Normal 3 14 4" xfId="1255"/>
    <cellStyle name="Normal 3 14 4 2" xfId="1256"/>
    <cellStyle name="Normal 3 14 4 3" xfId="1257"/>
    <cellStyle name="Normal 3 14 5" xfId="1258"/>
    <cellStyle name="Normal 3 15" xfId="1259"/>
    <cellStyle name="Normal 3 16" xfId="1260"/>
    <cellStyle name="Normal 3 17" xfId="1261"/>
    <cellStyle name="Normal 3 18" xfId="1262"/>
    <cellStyle name="Normal 3 18 2" xfId="1263"/>
    <cellStyle name="Normal 3 18 2 2" xfId="1264"/>
    <cellStyle name="Normal 3 18 2 3" xfId="1265"/>
    <cellStyle name="Normal 3 18 3" xfId="1266"/>
    <cellStyle name="Normal 3 18 4" xfId="1267"/>
    <cellStyle name="Normal 3 19" xfId="1268"/>
    <cellStyle name="Normal 3 19 2" xfId="1269"/>
    <cellStyle name="Normal 3 19 3" xfId="1270"/>
    <cellStyle name="Normal 3 2" xfId="456"/>
    <cellStyle name="Normal 3 2 10" xfId="457"/>
    <cellStyle name="Normal 3 2 10 2" xfId="1271"/>
    <cellStyle name="Normal 3 2 11" xfId="458"/>
    <cellStyle name="Normal 3 2 12" xfId="459"/>
    <cellStyle name="Normal 3 2 13" xfId="460"/>
    <cellStyle name="Normal 3 2 14" xfId="461"/>
    <cellStyle name="Normal 3 2 15" xfId="1700"/>
    <cellStyle name="Normal 3 2 2" xfId="462"/>
    <cellStyle name="Normal 3 2 2 2" xfId="1272"/>
    <cellStyle name="Normal 3 2 2 2 2" xfId="1273"/>
    <cellStyle name="Normal 3 2 2 2 2 2" xfId="1274"/>
    <cellStyle name="Normal 3 2 2 2 2 3" xfId="1275"/>
    <cellStyle name="Normal 3 2 2 2 2 4" xfId="1276"/>
    <cellStyle name="Normal 3 2 2 2 2 5" xfId="1277"/>
    <cellStyle name="Normal 3 2 2 2 3" xfId="1278"/>
    <cellStyle name="Normal 3 2 2 2 4" xfId="1279"/>
    <cellStyle name="Normal 3 2 2 2 5" xfId="1280"/>
    <cellStyle name="Normal 3 2 2 2 6" xfId="1281"/>
    <cellStyle name="Normal 3 2 2 3" xfId="1282"/>
    <cellStyle name="Normal 3 2 2 4" xfId="1283"/>
    <cellStyle name="Normal 3 2 2 4 2" xfId="1284"/>
    <cellStyle name="Normal 3 2 2 4 3" xfId="1285"/>
    <cellStyle name="Normal 3 2 2 5" xfId="1286"/>
    <cellStyle name="Normal 3 2 2 6" xfId="1287"/>
    <cellStyle name="Normal 3 2 2 7" xfId="1288"/>
    <cellStyle name="Normal 3 2 3" xfId="463"/>
    <cellStyle name="Normal 3 2 4" xfId="464"/>
    <cellStyle name="Normal 3 2 5" xfId="465"/>
    <cellStyle name="Normal 3 2 5 2" xfId="1289"/>
    <cellStyle name="Normal 3 2 5 2 2" xfId="1290"/>
    <cellStyle name="Normal 3 2 5 2 3" xfId="1291"/>
    <cellStyle name="Normal 3 2 5 3" xfId="1292"/>
    <cellStyle name="Normal 3 2 5 4" xfId="1293"/>
    <cellStyle name="Normal 3 2 6" xfId="466"/>
    <cellStyle name="Normal 3 2 6 2" xfId="1294"/>
    <cellStyle name="Normal 3 2 6 3" xfId="1295"/>
    <cellStyle name="Normal 3 2 7" xfId="467"/>
    <cellStyle name="Normal 3 2 8" xfId="468"/>
    <cellStyle name="Normal 3 2 9" xfId="469"/>
    <cellStyle name="Normal 3 20" xfId="1296"/>
    <cellStyle name="Normal 3 21" xfId="1297"/>
    <cellStyle name="Normal 3 22" xfId="1298"/>
    <cellStyle name="Normal 3 23" xfId="1299"/>
    <cellStyle name="Normal 3 3" xfId="470"/>
    <cellStyle name="Normal 3 3 2" xfId="1300"/>
    <cellStyle name="Normal 3 3 2 2" xfId="1301"/>
    <cellStyle name="Normal 3 3 2 2 2" xfId="1302"/>
    <cellStyle name="Normal 3 3 2 2 2 2" xfId="1303"/>
    <cellStyle name="Normal 3 3 2 2 2 3" xfId="1304"/>
    <cellStyle name="Normal 3 3 2 2 3" xfId="1305"/>
    <cellStyle name="Normal 3 3 2 2 4" xfId="1306"/>
    <cellStyle name="Normal 3 3 2 3" xfId="1307"/>
    <cellStyle name="Normal 3 3 2 4" xfId="1308"/>
    <cellStyle name="Normal 3 3 2 4 2" xfId="1309"/>
    <cellStyle name="Normal 3 3 2 4 3" xfId="1310"/>
    <cellStyle name="Normal 3 3 2 5" xfId="1311"/>
    <cellStyle name="Normal 3 3 3" xfId="1312"/>
    <cellStyle name="Normal 3 3 4" xfId="1313"/>
    <cellStyle name="Normal 3 3 5" xfId="1314"/>
    <cellStyle name="Normal 3 3 5 2" xfId="1315"/>
    <cellStyle name="Normal 3 3 5 2 2" xfId="1316"/>
    <cellStyle name="Normal 3 3 5 2 3" xfId="1317"/>
    <cellStyle name="Normal 3 3 5 3" xfId="1318"/>
    <cellStyle name="Normal 3 3 5 4" xfId="1319"/>
    <cellStyle name="Normal 3 3 6" xfId="1320"/>
    <cellStyle name="Normal 3 3 6 2" xfId="1321"/>
    <cellStyle name="Normal 3 3 6 3" xfId="1322"/>
    <cellStyle name="Normal 3 3 7" xfId="1323"/>
    <cellStyle name="Normal 3 4" xfId="471"/>
    <cellStyle name="Normal 3 4 2" xfId="1324"/>
    <cellStyle name="Normal 3 4 2 2" xfId="1325"/>
    <cellStyle name="Normal 3 4 2 2 2" xfId="1326"/>
    <cellStyle name="Normal 3 4 2 2 3" xfId="1327"/>
    <cellStyle name="Normal 3 4 2 3" xfId="1328"/>
    <cellStyle name="Normal 3 4 2 4" xfId="1329"/>
    <cellStyle name="Normal 3 4 3" xfId="1330"/>
    <cellStyle name="Normal 3 4 4" xfId="1331"/>
    <cellStyle name="Normal 3 4 4 2" xfId="1332"/>
    <cellStyle name="Normal 3 4 4 3" xfId="1333"/>
    <cellStyle name="Normal 3 4 5" xfId="1334"/>
    <cellStyle name="Normal 3 5" xfId="472"/>
    <cellStyle name="Normal 3 5 2" xfId="1335"/>
    <cellStyle name="Normal 3 5 2 2" xfId="1336"/>
    <cellStyle name="Normal 3 5 2 2 2" xfId="1337"/>
    <cellStyle name="Normal 3 5 2 2 3" xfId="1338"/>
    <cellStyle name="Normal 3 5 2 3" xfId="1339"/>
    <cellStyle name="Normal 3 5 2 4" xfId="1340"/>
    <cellStyle name="Normal 3 5 3" xfId="1341"/>
    <cellStyle name="Normal 3 5 4" xfId="1342"/>
    <cellStyle name="Normal 3 5 4 2" xfId="1343"/>
    <cellStyle name="Normal 3 5 4 3" xfId="1344"/>
    <cellStyle name="Normal 3 5 5" xfId="1345"/>
    <cellStyle name="Normal 3 6" xfId="473"/>
    <cellStyle name="Normal 3 6 2" xfId="1346"/>
    <cellStyle name="Normal 3 6 2 2" xfId="1347"/>
    <cellStyle name="Normal 3 6 2 2 2" xfId="1348"/>
    <cellStyle name="Normal 3 6 2 2 3" xfId="1349"/>
    <cellStyle name="Normal 3 6 2 3" xfId="1350"/>
    <cellStyle name="Normal 3 6 2 4" xfId="1351"/>
    <cellStyle name="Normal 3 6 3" xfId="1352"/>
    <cellStyle name="Normal 3 6 4" xfId="1353"/>
    <cellStyle name="Normal 3 6 4 2" xfId="1354"/>
    <cellStyle name="Normal 3 6 4 3" xfId="1355"/>
    <cellStyle name="Normal 3 6 5" xfId="1356"/>
    <cellStyle name="Normal 3 7" xfId="474"/>
    <cellStyle name="Normal 3 7 2" xfId="1357"/>
    <cellStyle name="Normal 3 7 2 2" xfId="1358"/>
    <cellStyle name="Normal 3 7 2 2 2" xfId="1359"/>
    <cellStyle name="Normal 3 7 2 2 3" xfId="1360"/>
    <cellStyle name="Normal 3 7 2 3" xfId="1361"/>
    <cellStyle name="Normal 3 7 2 4" xfId="1362"/>
    <cellStyle name="Normal 3 7 3" xfId="1363"/>
    <cellStyle name="Normal 3 7 4" xfId="1364"/>
    <cellStyle name="Normal 3 7 4 2" xfId="1365"/>
    <cellStyle name="Normal 3 7 4 3" xfId="1366"/>
    <cellStyle name="Normal 3 7 5" xfId="1367"/>
    <cellStyle name="Normal 3 8" xfId="475"/>
    <cellStyle name="Normal 3 8 2" xfId="1368"/>
    <cellStyle name="Normal 3 8 2 2" xfId="1369"/>
    <cellStyle name="Normal 3 8 2 2 2" xfId="1370"/>
    <cellStyle name="Normal 3 8 2 2 3" xfId="1371"/>
    <cellStyle name="Normal 3 8 2 3" xfId="1372"/>
    <cellStyle name="Normal 3 8 2 4" xfId="1373"/>
    <cellStyle name="Normal 3 8 3" xfId="1374"/>
    <cellStyle name="Normal 3 8 4" xfId="1375"/>
    <cellStyle name="Normal 3 8 4 2" xfId="1376"/>
    <cellStyle name="Normal 3 8 4 3" xfId="1377"/>
    <cellStyle name="Normal 3 8 5" xfId="1378"/>
    <cellStyle name="Normal 3 9" xfId="476"/>
    <cellStyle name="Normal 3 9 2" xfId="1379"/>
    <cellStyle name="Normal 3 9 2 2" xfId="1380"/>
    <cellStyle name="Normal 3 9 2 2 2" xfId="1381"/>
    <cellStyle name="Normal 3 9 2 2 3" xfId="1382"/>
    <cellStyle name="Normal 3 9 2 3" xfId="1383"/>
    <cellStyle name="Normal 3 9 2 4" xfId="1384"/>
    <cellStyle name="Normal 3 9 3" xfId="1385"/>
    <cellStyle name="Normal 3 9 4" xfId="1386"/>
    <cellStyle name="Normal 3 9 4 2" xfId="1387"/>
    <cellStyle name="Normal 3 9 4 3" xfId="1388"/>
    <cellStyle name="Normal 3 9 5" xfId="1389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4"/>
    <cellStyle name="Normal 37" xfId="544"/>
    <cellStyle name="Normal 37 2" xfId="545"/>
    <cellStyle name="Normal 37 2 2" xfId="1390"/>
    <cellStyle name="Normal 37 3" xfId="546"/>
    <cellStyle name="Normal 38" xfId="547"/>
    <cellStyle name="Normal 38 2" xfId="548"/>
    <cellStyle name="Normal 38 2 2" xfId="1391"/>
    <cellStyle name="Normal 38 3" xfId="1392"/>
    <cellStyle name="Normal 39" xfId="549"/>
    <cellStyle name="Normal 39 2" xfId="550"/>
    <cellStyle name="Normal 39 2 2" xfId="1393"/>
    <cellStyle name="Normal 39 3" xfId="551"/>
    <cellStyle name="Normal 4" xfId="552"/>
    <cellStyle name="Normal 4 10" xfId="553"/>
    <cellStyle name="Normal 4 11" xfId="1394"/>
    <cellStyle name="Normal 4 11 2" xfId="1395"/>
    <cellStyle name="Normal 4 11 3" xfId="1396"/>
    <cellStyle name="Normal 4 12" xfId="1397"/>
    <cellStyle name="Normal 4 12 2" xfId="1398"/>
    <cellStyle name="Normal 4 12 3" xfId="1399"/>
    <cellStyle name="Normal 4 13" xfId="1400"/>
    <cellStyle name="Normal 4 14" xfId="1401"/>
    <cellStyle name="Normal 4 15" xfId="1402"/>
    <cellStyle name="Normal 4 2" xfId="554"/>
    <cellStyle name="Normal 4 2 2" xfId="555"/>
    <cellStyle name="Normal 4 2 2 2" xfId="1403"/>
    <cellStyle name="Normal 4 2 2 2 2" xfId="1404"/>
    <cellStyle name="Normal 4 2 2 2 2 2" xfId="1405"/>
    <cellStyle name="Normal 4 2 2 2 2 3" xfId="1406"/>
    <cellStyle name="Normal 4 2 2 2 3" xfId="1407"/>
    <cellStyle name="Normal 4 2 2 2 4" xfId="1408"/>
    <cellStyle name="Normal 4 2 2 3" xfId="1409"/>
    <cellStyle name="Normal 4 2 2 3 2" xfId="1410"/>
    <cellStyle name="Normal 4 2 2 3 3" xfId="1411"/>
    <cellStyle name="Normal 4 2 2 4" xfId="1412"/>
    <cellStyle name="Normal 4 2 3" xfId="1413"/>
    <cellStyle name="Normal 4 2 4" xfId="1414"/>
    <cellStyle name="Normal 4 2 5" xfId="1415"/>
    <cellStyle name="Normal 4 2 5 2" xfId="1416"/>
    <cellStyle name="Normal 4 2 5 3" xfId="1417"/>
    <cellStyle name="Normal 4 2 6" xfId="1418"/>
    <cellStyle name="Normal 4 2 7" xfId="1419"/>
    <cellStyle name="Normal 4 3" xfId="556"/>
    <cellStyle name="Normal 4 3 2" xfId="1420"/>
    <cellStyle name="Normal 4 3 2 2" xfId="1421"/>
    <cellStyle name="Normal 4 3 2 2 2" xfId="1422"/>
    <cellStyle name="Normal 4 3 2 2 3" xfId="1423"/>
    <cellStyle name="Normal 4 3 2 3" xfId="1424"/>
    <cellStyle name="Normal 4 3 2 4" xfId="1425"/>
    <cellStyle name="Normal 4 3 3" xfId="1426"/>
    <cellStyle name="Normal 4 3 4" xfId="1427"/>
    <cellStyle name="Normal 4 3 4 2" xfId="1428"/>
    <cellStyle name="Normal 4 3 4 3" xfId="1429"/>
    <cellStyle name="Normal 4 3 5" xfId="1430"/>
    <cellStyle name="Normal 4 3 6" xfId="1431"/>
    <cellStyle name="Normal 4 4" xfId="557"/>
    <cellStyle name="Normal 4 4 2" xfId="1432"/>
    <cellStyle name="Normal 4 4 2 2" xfId="1433"/>
    <cellStyle name="Normal 4 4 2 2 2" xfId="1434"/>
    <cellStyle name="Normal 4 4 2 2 3" xfId="1435"/>
    <cellStyle name="Normal 4 4 2 3" xfId="1436"/>
    <cellStyle name="Normal 4 4 2 4" xfId="1437"/>
    <cellStyle name="Normal 4 4 3" xfId="1438"/>
    <cellStyle name="Normal 4 4 4" xfId="1439"/>
    <cellStyle name="Normal 4 4 4 2" xfId="1440"/>
    <cellStyle name="Normal 4 4 4 3" xfId="1441"/>
    <cellStyle name="Normal 4 4 5" xfId="1442"/>
    <cellStyle name="Normal 4 5" xfId="558"/>
    <cellStyle name="Normal 4 5 2" xfId="1443"/>
    <cellStyle name="Normal 4 5 2 2" xfId="1444"/>
    <cellStyle name="Normal 4 5 2 2 2" xfId="1445"/>
    <cellStyle name="Normal 4 5 2 2 3" xfId="1446"/>
    <cellStyle name="Normal 4 5 2 3" xfId="1447"/>
    <cellStyle name="Normal 4 5 2 4" xfId="1448"/>
    <cellStyle name="Normal 4 5 3" xfId="1449"/>
    <cellStyle name="Normal 4 5 4" xfId="1450"/>
    <cellStyle name="Normal 4 5 4 2" xfId="1451"/>
    <cellStyle name="Normal 4 5 4 3" xfId="1452"/>
    <cellStyle name="Normal 4 5 5" xfId="1453"/>
    <cellStyle name="Normal 4 6" xfId="559"/>
    <cellStyle name="Normal 4 6 2" xfId="1454"/>
    <cellStyle name="Normal 4 6 2 2" xfId="1455"/>
    <cellStyle name="Normal 4 6 2 2 2" xfId="1456"/>
    <cellStyle name="Normal 4 6 2 2 3" xfId="1457"/>
    <cellStyle name="Normal 4 6 2 3" xfId="1458"/>
    <cellStyle name="Normal 4 6 2 4" xfId="1459"/>
    <cellStyle name="Normal 4 6 3" xfId="1460"/>
    <cellStyle name="Normal 4 6 4" xfId="1461"/>
    <cellStyle name="Normal 4 6 4 2" xfId="1462"/>
    <cellStyle name="Normal 4 6 4 3" xfId="1463"/>
    <cellStyle name="Normal 4 6 5" xfId="1464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5"/>
    <cellStyle name="Normal 40 3" xfId="1466"/>
    <cellStyle name="Normal 41" xfId="566"/>
    <cellStyle name="Normal 41 2" xfId="567"/>
    <cellStyle name="Normal 41 2 2" xfId="1467"/>
    <cellStyle name="Normal 41 3" xfId="1468"/>
    <cellStyle name="Normal 42" xfId="568"/>
    <cellStyle name="Normal 42 2" xfId="569"/>
    <cellStyle name="Normal 42 3" xfId="570"/>
    <cellStyle name="Normal 42 4" xfId="1701"/>
    <cellStyle name="Normal 43" xfId="571"/>
    <cellStyle name="Normal 43 2" xfId="572"/>
    <cellStyle name="Normal 44" xfId="573"/>
    <cellStyle name="Normal 44 2" xfId="574"/>
    <cellStyle name="Normal 44 3" xfId="1706"/>
    <cellStyle name="Normal 45" xfId="575"/>
    <cellStyle name="Normal 45 2" xfId="576"/>
    <cellStyle name="Normal 46" xfId="577"/>
    <cellStyle name="Normal 46 2" xfId="578"/>
    <cellStyle name="Normal 47" xfId="705"/>
    <cellStyle name="Normal 47 2" xfId="579"/>
    <cellStyle name="Normal 48" xfId="707"/>
    <cellStyle name="Normal 48 2" xfId="580"/>
    <cellStyle name="Normal 48 3" xfId="1469"/>
    <cellStyle name="Normal 49" xfId="708"/>
    <cellStyle name="Normal 49 2" xfId="581"/>
    <cellStyle name="Normal 5" xfId="582"/>
    <cellStyle name="Normal 5 2" xfId="583"/>
    <cellStyle name="Normal 5 2 2" xfId="584"/>
    <cellStyle name="Normal 5 2 2 2" xfId="1470"/>
    <cellStyle name="Normal 5 2 2 2 2" xfId="1471"/>
    <cellStyle name="Normal 5 2 2 2 2 2" xfId="1472"/>
    <cellStyle name="Normal 5 2 2 2 2 2 2" xfId="1473"/>
    <cellStyle name="Normal 5 2 2 2 2 2 2 2" xfId="1474"/>
    <cellStyle name="Normal 5 2 2 2 2 2 3" xfId="1475"/>
    <cellStyle name="Normal 5 2 2 2 2 3" xfId="1476"/>
    <cellStyle name="Normal 5 2 2 2 2 3 2" xfId="1477"/>
    <cellStyle name="Normal 5 2 2 2 2 4" xfId="1478"/>
    <cellStyle name="Normal 5 2 2 2 3" xfId="1479"/>
    <cellStyle name="Normal 5 2 2 2 3 2" xfId="1480"/>
    <cellStyle name="Normal 5 2 2 2 3 2 2" xfId="1481"/>
    <cellStyle name="Normal 5 2 2 2 3 3" xfId="1482"/>
    <cellStyle name="Normal 5 2 2 2 4" xfId="1483"/>
    <cellStyle name="Normal 5 2 2 2 4 2" xfId="1484"/>
    <cellStyle name="Normal 5 2 2 2 5" xfId="1485"/>
    <cellStyle name="Normal 5 2 2 3" xfId="1486"/>
    <cellStyle name="Normal 5 2 2 3 2" xfId="1487"/>
    <cellStyle name="Normal 5 2 2 3 2 2" xfId="1488"/>
    <cellStyle name="Normal 5 2 2 3 2 2 2" xfId="1489"/>
    <cellStyle name="Normal 5 2 2 3 2 2 2 2" xfId="1490"/>
    <cellStyle name="Normal 5 2 2 3 2 2 3" xfId="1491"/>
    <cellStyle name="Normal 5 2 2 3 2 3" xfId="1492"/>
    <cellStyle name="Normal 5 2 2 3 2 3 2" xfId="1493"/>
    <cellStyle name="Normal 5 2 2 3 2 4" xfId="1494"/>
    <cellStyle name="Normal 5 2 2 3 3" xfId="1495"/>
    <cellStyle name="Normal 5 2 2 3 3 2" xfId="1496"/>
    <cellStyle name="Normal 5 2 2 3 3 2 2" xfId="1497"/>
    <cellStyle name="Normal 5 2 2 3 3 3" xfId="1498"/>
    <cellStyle name="Normal 5 2 2 3 4" xfId="1499"/>
    <cellStyle name="Normal 5 2 2 3 4 2" xfId="1500"/>
    <cellStyle name="Normal 5 2 2 3 5" xfId="1501"/>
    <cellStyle name="Normal 5 2 2 4" xfId="1502"/>
    <cellStyle name="Normal 5 2 3" xfId="1503"/>
    <cellStyle name="Normal 5 2 3 2" xfId="1504"/>
    <cellStyle name="Normal 5 2 3 2 2" xfId="1505"/>
    <cellStyle name="Normal 5 2 3 2 2 2" xfId="1506"/>
    <cellStyle name="Normal 5 2 3 2 2 2 2" xfId="1507"/>
    <cellStyle name="Normal 5 2 3 2 2 3" xfId="1508"/>
    <cellStyle name="Normal 5 2 3 2 3" xfId="1509"/>
    <cellStyle name="Normal 5 2 3 2 3 2" xfId="1510"/>
    <cellStyle name="Normal 5 2 3 2 4" xfId="1511"/>
    <cellStyle name="Normal 5 2 3 3" xfId="1512"/>
    <cellStyle name="Normal 5 2 3 3 2" xfId="1513"/>
    <cellStyle name="Normal 5 2 3 3 2 2" xfId="1514"/>
    <cellStyle name="Normal 5 2 3 3 3" xfId="1515"/>
    <cellStyle name="Normal 5 2 3 4" xfId="1516"/>
    <cellStyle name="Normal 5 2 3 4 2" xfId="1517"/>
    <cellStyle name="Normal 5 2 3 5" xfId="1518"/>
    <cellStyle name="Normal 5 2 4" xfId="1519"/>
    <cellStyle name="Normal 5 2 4 2" xfId="1520"/>
    <cellStyle name="Normal 5 2 4 3" xfId="1521"/>
    <cellStyle name="Normal 5 2 5" xfId="1522"/>
    <cellStyle name="Normal 5 2 5 2" xfId="1523"/>
    <cellStyle name="Normal 5 2 5 2 2" xfId="1524"/>
    <cellStyle name="Normal 5 2 5 2 2 2" xfId="1525"/>
    <cellStyle name="Normal 5 2 5 2 3" xfId="1526"/>
    <cellStyle name="Normal 5 2 5 3" xfId="1527"/>
    <cellStyle name="Normal 5 2 5 3 2" xfId="1528"/>
    <cellStyle name="Normal 5 2 5 4" xfId="1529"/>
    <cellStyle name="Normal 5 2 6" xfId="1530"/>
    <cellStyle name="Normal 5 2 6 2" xfId="1531"/>
    <cellStyle name="Normal 5 2 6 2 2" xfId="1532"/>
    <cellStyle name="Normal 5 2 6 3" xfId="1533"/>
    <cellStyle name="Normal 5 2 7" xfId="1534"/>
    <cellStyle name="Normal 5 2 8" xfId="1535"/>
    <cellStyle name="Normal 5 2 8 2" xfId="1536"/>
    <cellStyle name="Normal 5 2 9" xfId="1537"/>
    <cellStyle name="Normal 5 3" xfId="585"/>
    <cellStyle name="Normal 5 3 2" xfId="1538"/>
    <cellStyle name="Normal 5 3 2 2" xfId="1539"/>
    <cellStyle name="Normal 5 3 2 2 2" xfId="1540"/>
    <cellStyle name="Normal 5 3 2 2 2 2" xfId="1541"/>
    <cellStyle name="Normal 5 3 2 2 3" xfId="1542"/>
    <cellStyle name="Normal 5 3 2 3" xfId="1543"/>
    <cellStyle name="Normal 5 3 2 3 2" xfId="1544"/>
    <cellStyle name="Normal 5 3 2 4" xfId="1545"/>
    <cellStyle name="Normal 5 3 3" xfId="1546"/>
    <cellStyle name="Normal 5 3 3 2" xfId="1547"/>
    <cellStyle name="Normal 5 3 3 2 2" xfId="1548"/>
    <cellStyle name="Normal 5 3 3 3" xfId="1549"/>
    <cellStyle name="Normal 5 3 4" xfId="1550"/>
    <cellStyle name="Normal 5 3 5" xfId="1551"/>
    <cellStyle name="Normal 5 3 5 2" xfId="1552"/>
    <cellStyle name="Normal 5 3 6" xfId="1553"/>
    <cellStyle name="Normal 5 4" xfId="586"/>
    <cellStyle name="Normal 5 4 2" xfId="1554"/>
    <cellStyle name="Normal 5 4 2 2" xfId="1555"/>
    <cellStyle name="Normal 5 4 2 2 2" xfId="1556"/>
    <cellStyle name="Normal 5 4 2 2 2 2" xfId="1557"/>
    <cellStyle name="Normal 5 4 2 2 3" xfId="1558"/>
    <cellStyle name="Normal 5 4 2 3" xfId="1559"/>
    <cellStyle name="Normal 5 4 2 3 2" xfId="1560"/>
    <cellStyle name="Normal 5 4 2 4" xfId="1561"/>
    <cellStyle name="Normal 5 4 3" xfId="1562"/>
    <cellStyle name="Normal 5 4 3 2" xfId="1563"/>
    <cellStyle name="Normal 5 4 3 2 2" xfId="1564"/>
    <cellStyle name="Normal 5 4 3 3" xfId="1565"/>
    <cellStyle name="Normal 5 4 4" xfId="1566"/>
    <cellStyle name="Normal 5 4 4 2" xfId="1567"/>
    <cellStyle name="Normal 5 4 5" xfId="1568"/>
    <cellStyle name="Normal 5 5" xfId="1569"/>
    <cellStyle name="Normal 5 6" xfId="1570"/>
    <cellStyle name="Normal 5 7" xfId="1571"/>
    <cellStyle name="Normal 5 8" xfId="1572"/>
    <cellStyle name="Normal 5_Book1" xfId="587"/>
    <cellStyle name="Normal 50" xfId="709"/>
    <cellStyle name="Normal 50 2" xfId="588"/>
    <cellStyle name="Normal 50 3" xfId="1573"/>
    <cellStyle name="Normal 51" xfId="710"/>
    <cellStyle name="Normal 51 2" xfId="589"/>
    <cellStyle name="Normal 51 3" xfId="1574"/>
    <cellStyle name="Normal 52" xfId="711"/>
    <cellStyle name="Normal 52 2" xfId="590"/>
    <cellStyle name="Normal 53" xfId="712"/>
    <cellStyle name="Normal 53 2" xfId="591"/>
    <cellStyle name="Normal 54" xfId="715"/>
    <cellStyle name="Normal 54 2" xfId="592"/>
    <cellStyle name="Normal 55" xfId="716"/>
    <cellStyle name="Normal 55 2" xfId="593"/>
    <cellStyle name="Normal 56" xfId="719"/>
    <cellStyle name="Normal 56 2" xfId="594"/>
    <cellStyle name="Normal 57" xfId="1575"/>
    <cellStyle name="Normal 57 2" xfId="595"/>
    <cellStyle name="Normal 58" xfId="1576"/>
    <cellStyle name="Normal 58 2" xfId="596"/>
    <cellStyle name="Normal 59" xfId="1577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8"/>
    <cellStyle name="Normal 6 2 2 2 2" xfId="1579"/>
    <cellStyle name="Normal 6 2 2 2 3" xfId="1580"/>
    <cellStyle name="Normal 6 2 2 3" xfId="1581"/>
    <cellStyle name="Normal 6 2 2 4" xfId="1582"/>
    <cellStyle name="Normal 6 2 3" xfId="1583"/>
    <cellStyle name="Normal 6 2 4" xfId="1584"/>
    <cellStyle name="Normal 6 2 4 2" xfId="1585"/>
    <cellStyle name="Normal 6 2 4 3" xfId="1586"/>
    <cellStyle name="Normal 6 2 5" xfId="1587"/>
    <cellStyle name="Normal 6 3" xfId="607"/>
    <cellStyle name="Normal 6 4" xfId="608"/>
    <cellStyle name="Normal 6 5" xfId="609"/>
    <cellStyle name="Normal 6 6" xfId="610"/>
    <cellStyle name="Normal 6 7" xfId="611"/>
    <cellStyle name="Normal 6 7 2" xfId="1588"/>
    <cellStyle name="Normal 6 7 2 2" xfId="1589"/>
    <cellStyle name="Normal 6 7 3" xfId="1590"/>
    <cellStyle name="Normal 6 8" xfId="612"/>
    <cellStyle name="Normal 6 8 2" xfId="1591"/>
    <cellStyle name="Normal 6 9" xfId="613"/>
    <cellStyle name="Normal 6_KOMP_04 06 04 2010_ind i ek.aktivnost" xfId="614"/>
    <cellStyle name="Normal 60" xfId="1592"/>
    <cellStyle name="Normal 61" xfId="1593"/>
    <cellStyle name="Normal 62" xfId="1594"/>
    <cellStyle name="Normal 63" xfId="1595"/>
    <cellStyle name="Normal 64" xfId="1596"/>
    <cellStyle name="Normal 65" xfId="1597"/>
    <cellStyle name="Normal 66" xfId="1598"/>
    <cellStyle name="Normal 67" xfId="1599"/>
    <cellStyle name="Normal 68" xfId="1600"/>
    <cellStyle name="Normal 69" xfId="1601"/>
    <cellStyle name="Normal 7" xfId="615"/>
    <cellStyle name="Normal 7 2" xfId="616"/>
    <cellStyle name="Normal 7 2 2" xfId="617"/>
    <cellStyle name="Normal 7 2 2 2" xfId="1602"/>
    <cellStyle name="Normal 7 2 2 2 2" xfId="1603"/>
    <cellStyle name="Normal 7 2 2 2 3" xfId="1604"/>
    <cellStyle name="Normal 7 2 2 3" xfId="1605"/>
    <cellStyle name="Normal 7 2 2 4" xfId="1606"/>
    <cellStyle name="Normal 7 2 3" xfId="1607"/>
    <cellStyle name="Normal 7 2 4" xfId="1608"/>
    <cellStyle name="Normal 7 2 4 2" xfId="1609"/>
    <cellStyle name="Normal 7 2 4 3" xfId="1610"/>
    <cellStyle name="Normal 7 2 5" xfId="1611"/>
    <cellStyle name="Normal 7 3" xfId="1612"/>
    <cellStyle name="Normal 7 4" xfId="1613"/>
    <cellStyle name="Normal 7 5" xfId="1614"/>
    <cellStyle name="Normal 7 6" xfId="1615"/>
    <cellStyle name="Normal 7 7" xfId="1616"/>
    <cellStyle name="Normal 7 7 2" xfId="1617"/>
    <cellStyle name="Normal 7 7 2 2" xfId="1618"/>
    <cellStyle name="Normal 7 7 3" xfId="1619"/>
    <cellStyle name="Normal 7 8" xfId="1620"/>
    <cellStyle name="Normal 7 8 2" xfId="1621"/>
    <cellStyle name="Normal 7 9" xfId="1622"/>
    <cellStyle name="Normal 7_KOMP_04 06 04 2010_ind i ek.aktivnost" xfId="618"/>
    <cellStyle name="Normal 70" xfId="1623"/>
    <cellStyle name="Normal 71" xfId="1624"/>
    <cellStyle name="Normal 71 2" xfId="1625"/>
    <cellStyle name="Normal 71 2 2" xfId="1626"/>
    <cellStyle name="Normal 72" xfId="1627"/>
    <cellStyle name="Normal 72 2" xfId="1628"/>
    <cellStyle name="Normal 73" xfId="718"/>
    <cellStyle name="Normal 8" xfId="619"/>
    <cellStyle name="Normal 8 2" xfId="620"/>
    <cellStyle name="Normal 8 2 2" xfId="1629"/>
    <cellStyle name="Normal 8 2 3" xfId="1630"/>
    <cellStyle name="Normal 8 2 3 2" xfId="1631"/>
    <cellStyle name="Normal 8 2 4" xfId="1632"/>
    <cellStyle name="Normal 8 3" xfId="1633"/>
    <cellStyle name="Normal 8 4" xfId="1634"/>
    <cellStyle name="Normal 8 4 2" xfId="1635"/>
    <cellStyle name="Normal 8 5" xfId="1636"/>
    <cellStyle name="Normal 8_Book1" xfId="621"/>
    <cellStyle name="Normal 80" xfId="706"/>
    <cellStyle name="Normal 9" xfId="622"/>
    <cellStyle name="Normal 9 2" xfId="623"/>
    <cellStyle name="Normal 9 2 2" xfId="1637"/>
    <cellStyle name="Normal 9 2 3" xfId="1638"/>
    <cellStyle name="Normal 9 2 4" xfId="1698"/>
    <cellStyle name="Normal 9 3" xfId="1639"/>
    <cellStyle name="Normal 9 4" xfId="1640"/>
    <cellStyle name="Normal 9 4 2" xfId="1641"/>
    <cellStyle name="Normal 9 4 2 2" xfId="1642"/>
    <cellStyle name="Normal 9 4 3" xfId="1643"/>
    <cellStyle name="Normal 9 5" xfId="1644"/>
    <cellStyle name="Normal 9 6" xfId="1645"/>
    <cellStyle name="Normal 9 6 2" xfId="1646"/>
    <cellStyle name="Normal 9 7" xfId="1647"/>
    <cellStyle name="Normal 9_KOMP_04 06 04 2010_ind i ek.aktivnost" xfId="624"/>
    <cellStyle name="Normal Table" xfId="625"/>
    <cellStyle name="Normal Table 2" xfId="1648"/>
    <cellStyle name="Normal_budget_bilten 2" xfId="626"/>
    <cellStyle name="Normal_budget_bilten 2 7" xfId="627"/>
    <cellStyle name="Normal_Excel_07_2002_mak 2" xfId="1704"/>
    <cellStyle name="Normál_MERLEG.XLS" xfId="628"/>
    <cellStyle name="Normal_monetaren del" xfId="1697"/>
    <cellStyle name="Normal_Monetaren tabeli 12_2007 2" xfId="1703"/>
    <cellStyle name="Normal_REALEN_SEKTOR_BILTEN table budget_bilten" xfId="629"/>
    <cellStyle name="Normal_Sheet1_REALEN_SEKTOR_BILTEN table budget_bilten" xfId="630"/>
    <cellStyle name="Normal_tabeli realen del 03.2008 2" xfId="631"/>
    <cellStyle name="Normal_tabeli.realen del.03.2006" xfId="632"/>
    <cellStyle name="Normal_tabeli.realen del.03.2006_tabeli realen del 03.2008 2" xfId="633"/>
    <cellStyle name="Normal_Template" xfId="722"/>
    <cellStyle name="normálne_HDP-OD~1" xfId="634"/>
    <cellStyle name="normální_agricult_1" xfId="635"/>
    <cellStyle name="Note 2" xfId="636"/>
    <cellStyle name="Note 2 2" xfId="637"/>
    <cellStyle name="Note 2 2 10" xfId="638"/>
    <cellStyle name="Note 2 2 11" xfId="639"/>
    <cellStyle name="Note 2 2 12" xfId="640"/>
    <cellStyle name="Note 2 2 13" xfId="641"/>
    <cellStyle name="Note 2 2 14" xfId="642"/>
    <cellStyle name="Note 2 2 2" xfId="643"/>
    <cellStyle name="Note 2 2 2 10" xfId="644"/>
    <cellStyle name="Note 2 2 2 11" xfId="645"/>
    <cellStyle name="Note 2 2 2 12" xfId="646"/>
    <cellStyle name="Note 2 2 2 13" xfId="647"/>
    <cellStyle name="Note 2 2 2 14" xfId="648"/>
    <cellStyle name="Note 2 2 2 2" xfId="649"/>
    <cellStyle name="Note 2 2 2 3" xfId="650"/>
    <cellStyle name="Note 2 2 2 4" xfId="651"/>
    <cellStyle name="Note 2 2 2 5" xfId="652"/>
    <cellStyle name="Note 2 2 2 6" xfId="653"/>
    <cellStyle name="Note 2 2 2 7" xfId="654"/>
    <cellStyle name="Note 2 2 2 8" xfId="655"/>
    <cellStyle name="Note 2 2 2 9" xfId="656"/>
    <cellStyle name="Note 2 2 3" xfId="657"/>
    <cellStyle name="Note 2 2 4" xfId="658"/>
    <cellStyle name="Note 2 2 5" xfId="659"/>
    <cellStyle name="Note 2 2 6" xfId="660"/>
    <cellStyle name="Note 2 2 7" xfId="661"/>
    <cellStyle name="Note 2 2 8" xfId="662"/>
    <cellStyle name="Note 2 2 9" xfId="663"/>
    <cellStyle name="Note 2 3" xfId="664"/>
    <cellStyle name="Note 2 4" xfId="2065"/>
    <cellStyle name="Note 2 5" xfId="2066"/>
    <cellStyle name="Note 2 6" xfId="2067"/>
    <cellStyle name="Note 2 7" xfId="2068"/>
    <cellStyle name="Note 2 8" xfId="2069"/>
    <cellStyle name="Note 3" xfId="665"/>
    <cellStyle name="Note 3 2" xfId="2070"/>
    <cellStyle name="Note 3 3" xfId="2071"/>
    <cellStyle name="Note 4" xfId="2072"/>
    <cellStyle name="Note 4 2" xfId="2073"/>
    <cellStyle name="Note 5" xfId="2074"/>
    <cellStyle name="Note 6" xfId="2075"/>
    <cellStyle name="Note 7" xfId="2076"/>
    <cellStyle name="Note 8" xfId="2077"/>
    <cellStyle name="Output 2" xfId="1649"/>
    <cellStyle name="Output 2 2" xfId="2078"/>
    <cellStyle name="Output 2 3" xfId="2079"/>
    <cellStyle name="Output 2 4" xfId="2080"/>
    <cellStyle name="Output 2 5" xfId="2081"/>
    <cellStyle name="Output 2 6" xfId="2082"/>
    <cellStyle name="Output 3" xfId="2083"/>
    <cellStyle name="Output 3 2" xfId="2084"/>
    <cellStyle name="Output 4" xfId="2085"/>
    <cellStyle name="Output 5" xfId="2086"/>
    <cellStyle name="Output 6" xfId="2087"/>
    <cellStyle name="Output 7" xfId="2088"/>
    <cellStyle name="Percen - Style1" xfId="666"/>
    <cellStyle name="Percent 2" xfId="667"/>
    <cellStyle name="Percent 2 2" xfId="1650"/>
    <cellStyle name="Percent 2 3" xfId="1651"/>
    <cellStyle name="Percent 2 4" xfId="1652"/>
    <cellStyle name="Percent 2 5" xfId="1653"/>
    <cellStyle name="Percent 3" xfId="668"/>
    <cellStyle name="Percent 4" xfId="713"/>
    <cellStyle name="Percent 5" xfId="1654"/>
    <cellStyle name="Percent 6" xfId="1655"/>
    <cellStyle name="percentage difference" xfId="669"/>
    <cellStyle name="percentage difference 2" xfId="1656"/>
    <cellStyle name="percentage difference 3" xfId="1657"/>
    <cellStyle name="percentage difference one decimal" xfId="670"/>
    <cellStyle name="percentage difference zero decimal" xfId="671"/>
    <cellStyle name="Publication" xfId="672"/>
    <cellStyle name="Red Text" xfId="673"/>
    <cellStyle name="reduced" xfId="674"/>
    <cellStyle name="Style 1" xfId="675"/>
    <cellStyle name="Style 1 2" xfId="676"/>
    <cellStyle name="Style 1 2 2" xfId="2089"/>
    <cellStyle name="Style 1 3" xfId="677"/>
    <cellStyle name="Style 1 3 2" xfId="2090"/>
    <cellStyle name="Style 1 4" xfId="678"/>
    <cellStyle name="Style 1 5" xfId="679"/>
    <cellStyle name="Style 1 6" xfId="680"/>
    <cellStyle name="Style 1 7" xfId="681"/>
    <cellStyle name="Text" xfId="682"/>
    <cellStyle name="Text 2" xfId="1658"/>
    <cellStyle name="Text 3" xfId="1659"/>
    <cellStyle name="Title 2" xfId="1660"/>
    <cellStyle name="Title 2 2" xfId="2091"/>
    <cellStyle name="Title 2 3" xfId="2092"/>
    <cellStyle name="Title 2 4" xfId="2093"/>
    <cellStyle name="Title 2 5" xfId="2094"/>
    <cellStyle name="Title 2 6" xfId="2095"/>
    <cellStyle name="Title 3" xfId="2096"/>
    <cellStyle name="Title 3 2" xfId="2097"/>
    <cellStyle name="Title 4" xfId="2098"/>
    <cellStyle name="Title 5" xfId="2099"/>
    <cellStyle name="Title 6" xfId="2100"/>
    <cellStyle name="Title 7" xfId="2101"/>
    <cellStyle name="TopGrey" xfId="683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2102"/>
    <cellStyle name="Total 4" xfId="1668"/>
    <cellStyle name="Total 5" xfId="1669"/>
    <cellStyle name="Total 6" xfId="1670"/>
    <cellStyle name="Total 7" xfId="1671"/>
    <cellStyle name="Total 8" xfId="1672"/>
    <cellStyle name="Warning Text 2" xfId="1673"/>
    <cellStyle name="Warning Text 2 2" xfId="2103"/>
    <cellStyle name="Warning Text 2 3" xfId="2104"/>
    <cellStyle name="Warning Text 2 4" xfId="2105"/>
    <cellStyle name="Warning Text 2 5" xfId="2106"/>
    <cellStyle name="Warning Text 3" xfId="2107"/>
    <cellStyle name="Warning Text 4" xfId="2108"/>
    <cellStyle name="Warning Text 5" xfId="2109"/>
    <cellStyle name="Warning Text 6" xfId="2110"/>
    <cellStyle name="Warning Text 7" xfId="2111"/>
    <cellStyle name="zero" xfId="684"/>
    <cellStyle name="zero 10" xfId="685"/>
    <cellStyle name="zero 11" xfId="686"/>
    <cellStyle name="zero 12" xfId="1674"/>
    <cellStyle name="zero 13" xfId="1675"/>
    <cellStyle name="zero 14" xfId="1676"/>
    <cellStyle name="zero 14 2" xfId="1677"/>
    <cellStyle name="zero 14 2 2" xfId="1678"/>
    <cellStyle name="zero 14 2 3" xfId="1679"/>
    <cellStyle name="zero 14 3" xfId="1680"/>
    <cellStyle name="zero 14 4" xfId="1681"/>
    <cellStyle name="zero 15" xfId="1682"/>
    <cellStyle name="zero 15 2" xfId="1683"/>
    <cellStyle name="zero 15 3" xfId="1684"/>
    <cellStyle name="zero 16" xfId="1685"/>
    <cellStyle name="zero 2" xfId="687"/>
    <cellStyle name="zero 3" xfId="688"/>
    <cellStyle name="zero 4" xfId="689"/>
    <cellStyle name="zero 5" xfId="690"/>
    <cellStyle name="zero 6" xfId="691"/>
    <cellStyle name="zero 7" xfId="692"/>
    <cellStyle name="zero 8" xfId="693"/>
    <cellStyle name="zero 9" xfId="694"/>
    <cellStyle name="zero 9 2" xfId="1686"/>
    <cellStyle name="zero 9 2 2" xfId="1687"/>
    <cellStyle name="zero 9 2 2 2" xfId="1688"/>
    <cellStyle name="zero 9 2 2 3" xfId="1689"/>
    <cellStyle name="zero 9 2 3" xfId="1690"/>
    <cellStyle name="zero 9 2 4" xfId="1691"/>
    <cellStyle name="zero 9 3" xfId="1692"/>
    <cellStyle name="zero 9 4" xfId="1693"/>
    <cellStyle name="zero 9 4 2" xfId="1694"/>
    <cellStyle name="zero 9 4 3" xfId="1695"/>
    <cellStyle name="zero 9 5" xfId="1696"/>
    <cellStyle name="ДАТА" xfId="695"/>
    <cellStyle name="ДЕНЕЖНЫЙ_BOPENGC" xfId="696"/>
    <cellStyle name="ЗАГОЛОВОК1" xfId="697"/>
    <cellStyle name="ЗАГОЛОВОК2" xfId="698"/>
    <cellStyle name="ИТОГОВЫЙ" xfId="699"/>
    <cellStyle name="Обычный_BOPENGC" xfId="700"/>
    <cellStyle name="ПРОЦЕНТНЫЙ_BOPENGC" xfId="701"/>
    <cellStyle name="ТЕКСТ" xfId="702"/>
    <cellStyle name="ФИКСИРОВАННЫЙ" xfId="703"/>
    <cellStyle name="ФИНАНСОВЫЙ_BOPENGC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61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2/Tur/MON/MISC/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143</v>
      </c>
      <c r="C1" s="59"/>
      <c r="D1" s="58"/>
      <c r="E1" s="58"/>
      <c r="F1" s="58"/>
      <c r="G1" s="58"/>
      <c r="H1" s="47" t="s">
        <v>151</v>
      </c>
      <c r="I1" s="47"/>
      <c r="J1" s="58"/>
      <c r="K1" s="58"/>
      <c r="L1" s="58" t="s">
        <v>193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150</v>
      </c>
      <c r="W1" s="204" t="s">
        <v>152</v>
      </c>
      <c r="X1" s="204"/>
      <c r="Y1" s="206" t="s">
        <v>150</v>
      </c>
      <c r="Z1" s="206" t="s">
        <v>152</v>
      </c>
      <c r="AA1" s="206"/>
      <c r="AB1" s="208" t="s">
        <v>150</v>
      </c>
      <c r="AC1" s="208" t="s">
        <v>152</v>
      </c>
      <c r="AD1" s="208"/>
      <c r="AE1" s="60" t="s">
        <v>150</v>
      </c>
      <c r="AF1" s="60" t="s">
        <v>152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144</v>
      </c>
      <c r="C2" s="57" t="s">
        <v>145</v>
      </c>
      <c r="D2" s="57" t="s">
        <v>146</v>
      </c>
      <c r="E2" s="57" t="s">
        <v>147</v>
      </c>
      <c r="F2" s="57"/>
      <c r="G2" s="57" t="s">
        <v>103</v>
      </c>
      <c r="H2" s="57" t="s">
        <v>104</v>
      </c>
      <c r="I2" s="57" t="s">
        <v>105</v>
      </c>
      <c r="J2" s="57" t="s">
        <v>106</v>
      </c>
      <c r="K2" s="57"/>
      <c r="L2" s="57" t="s">
        <v>103</v>
      </c>
      <c r="M2" s="57" t="s">
        <v>104</v>
      </c>
      <c r="N2" s="57" t="s">
        <v>105</v>
      </c>
      <c r="O2" s="57" t="s">
        <v>106</v>
      </c>
      <c r="P2" s="57"/>
      <c r="Q2" s="58"/>
      <c r="R2" s="58"/>
      <c r="S2" s="993" t="s">
        <v>144</v>
      </c>
      <c r="T2" s="993"/>
      <c r="U2" s="203" t="s">
        <v>203</v>
      </c>
      <c r="V2" s="994" t="s">
        <v>145</v>
      </c>
      <c r="W2" s="994"/>
      <c r="X2" s="205" t="s">
        <v>203</v>
      </c>
      <c r="Y2" s="991" t="s">
        <v>146</v>
      </c>
      <c r="Z2" s="991"/>
      <c r="AA2" s="207" t="s">
        <v>203</v>
      </c>
      <c r="AB2" s="992" t="s">
        <v>147</v>
      </c>
      <c r="AC2" s="992"/>
      <c r="AD2" s="209" t="s">
        <v>203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153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154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155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156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157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158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159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160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161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162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163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164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165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166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167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168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107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108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109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169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110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111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112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170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113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114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115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171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116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117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118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172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119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120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121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173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122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123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124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174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125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126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127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175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128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129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130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176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131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132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133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177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134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135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136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178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137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138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139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179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140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141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142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180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201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202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983" t="s">
        <v>194</v>
      </c>
      <c r="C55" s="984"/>
      <c r="D55" s="984"/>
      <c r="E55" s="984"/>
      <c r="F55" s="984"/>
      <c r="G55" s="985"/>
      <c r="H55" s="983" t="s">
        <v>195</v>
      </c>
      <c r="I55" s="984"/>
      <c r="J55" s="984"/>
      <c r="K55" s="984"/>
      <c r="L55" s="984"/>
      <c r="M55" s="985"/>
      <c r="N55" s="983" t="s">
        <v>196</v>
      </c>
      <c r="O55" s="984"/>
      <c r="P55" s="984"/>
      <c r="Q55" s="984"/>
      <c r="R55" s="984"/>
      <c r="S55" s="985"/>
      <c r="T55" s="983" t="s">
        <v>197</v>
      </c>
      <c r="U55" s="984"/>
      <c r="V55" s="984"/>
      <c r="W55" s="984"/>
      <c r="X55" s="984"/>
      <c r="Y55" s="985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989" t="s">
        <v>198</v>
      </c>
      <c r="C56" s="987"/>
      <c r="D56" s="990"/>
      <c r="E56" s="986" t="s">
        <v>199</v>
      </c>
      <c r="F56" s="987"/>
      <c r="G56" s="988"/>
      <c r="H56" s="989" t="s">
        <v>198</v>
      </c>
      <c r="I56" s="987"/>
      <c r="J56" s="990"/>
      <c r="K56" s="986" t="s">
        <v>199</v>
      </c>
      <c r="L56" s="987"/>
      <c r="M56" s="988"/>
      <c r="N56" s="989" t="s">
        <v>198</v>
      </c>
      <c r="O56" s="987"/>
      <c r="P56" s="990"/>
      <c r="Q56" s="986" t="s">
        <v>199</v>
      </c>
      <c r="R56" s="987"/>
      <c r="S56" s="988"/>
      <c r="T56" s="989" t="s">
        <v>198</v>
      </c>
      <c r="U56" s="987"/>
      <c r="V56" s="990"/>
      <c r="W56" s="986" t="s">
        <v>199</v>
      </c>
      <c r="X56" s="987"/>
      <c r="Y56" s="98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200</v>
      </c>
      <c r="E57" s="127">
        <v>40817</v>
      </c>
      <c r="F57" s="126">
        <v>40909</v>
      </c>
      <c r="G57" s="126" t="s">
        <v>200</v>
      </c>
      <c r="H57" s="125">
        <v>40817</v>
      </c>
      <c r="I57" s="126">
        <v>40909</v>
      </c>
      <c r="J57" s="126" t="s">
        <v>200</v>
      </c>
      <c r="K57" s="127">
        <v>40817</v>
      </c>
      <c r="L57" s="126">
        <v>40909</v>
      </c>
      <c r="M57" s="126" t="s">
        <v>200</v>
      </c>
      <c r="N57" s="125">
        <v>40817</v>
      </c>
      <c r="O57" s="126">
        <v>40909</v>
      </c>
      <c r="P57" s="126" t="s">
        <v>200</v>
      </c>
      <c r="Q57" s="127">
        <v>40817</v>
      </c>
      <c r="R57" s="126">
        <v>40909</v>
      </c>
      <c r="S57" s="126" t="s">
        <v>200</v>
      </c>
      <c r="T57" s="125">
        <v>40817</v>
      </c>
      <c r="U57" s="126">
        <v>40909</v>
      </c>
      <c r="V57" s="126" t="s">
        <v>200</v>
      </c>
      <c r="W57" s="127">
        <v>40817</v>
      </c>
      <c r="X57" s="126">
        <v>40909</v>
      </c>
      <c r="Y57" s="128" t="s">
        <v>200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119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120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121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122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123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124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125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126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127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128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129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130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131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132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133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134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135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136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137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138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139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140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141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142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983" t="s">
        <v>194</v>
      </c>
      <c r="C88" s="984"/>
      <c r="D88" s="984"/>
      <c r="E88" s="984"/>
      <c r="F88" s="984"/>
      <c r="G88" s="985"/>
      <c r="H88" s="983" t="s">
        <v>195</v>
      </c>
      <c r="I88" s="984"/>
      <c r="J88" s="984"/>
      <c r="K88" s="984"/>
      <c r="L88" s="984"/>
      <c r="M88" s="985"/>
      <c r="N88" s="983" t="s">
        <v>196</v>
      </c>
      <c r="O88" s="984"/>
      <c r="P88" s="984"/>
      <c r="Q88" s="984"/>
      <c r="R88" s="984"/>
      <c r="S88" s="985"/>
      <c r="T88" s="983" t="s">
        <v>197</v>
      </c>
      <c r="U88" s="984"/>
      <c r="V88" s="984"/>
      <c r="W88" s="984"/>
      <c r="X88" s="984"/>
      <c r="Y88" s="985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989" t="s">
        <v>198</v>
      </c>
      <c r="C89" s="987"/>
      <c r="D89" s="990"/>
      <c r="E89" s="986" t="s">
        <v>212</v>
      </c>
      <c r="F89" s="987"/>
      <c r="G89" s="988"/>
      <c r="H89" s="989" t="s">
        <v>198</v>
      </c>
      <c r="I89" s="987"/>
      <c r="J89" s="990"/>
      <c r="K89" s="986" t="s">
        <v>212</v>
      </c>
      <c r="L89" s="987"/>
      <c r="M89" s="988"/>
      <c r="N89" s="989" t="s">
        <v>198</v>
      </c>
      <c r="O89" s="987"/>
      <c r="P89" s="990"/>
      <c r="Q89" s="986" t="s">
        <v>212</v>
      </c>
      <c r="R89" s="987"/>
      <c r="S89" s="988"/>
      <c r="T89" s="989" t="s">
        <v>198</v>
      </c>
      <c r="U89" s="987"/>
      <c r="V89" s="990"/>
      <c r="W89" s="986" t="s">
        <v>212</v>
      </c>
      <c r="X89" s="987"/>
      <c r="Y89" s="988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200</v>
      </c>
      <c r="E90" s="127">
        <v>40817</v>
      </c>
      <c r="F90" s="126">
        <v>40909</v>
      </c>
      <c r="G90" s="128" t="s">
        <v>200</v>
      </c>
      <c r="H90" s="125">
        <v>40817</v>
      </c>
      <c r="I90" s="126">
        <v>40909</v>
      </c>
      <c r="J90" s="186" t="s">
        <v>200</v>
      </c>
      <c r="K90" s="127">
        <v>40817</v>
      </c>
      <c r="L90" s="126">
        <v>40909</v>
      </c>
      <c r="M90" s="128" t="s">
        <v>200</v>
      </c>
      <c r="N90" s="125">
        <v>40817</v>
      </c>
      <c r="O90" s="126">
        <v>40909</v>
      </c>
      <c r="P90" s="186" t="s">
        <v>200</v>
      </c>
      <c r="Q90" s="127">
        <v>40817</v>
      </c>
      <c r="R90" s="126">
        <v>40909</v>
      </c>
      <c r="S90" s="128" t="s">
        <v>200</v>
      </c>
      <c r="T90" s="125">
        <v>40817</v>
      </c>
      <c r="U90" s="126">
        <v>40909</v>
      </c>
      <c r="V90" s="186" t="s">
        <v>200</v>
      </c>
      <c r="W90" s="127">
        <v>40817</v>
      </c>
      <c r="X90" s="126">
        <v>40909</v>
      </c>
      <c r="Y90" s="128" t="s">
        <v>200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204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205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206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207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208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209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210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211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181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182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183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185</v>
      </c>
      <c r="E122" s="100"/>
      <c r="F122" s="100"/>
      <c r="G122" s="101"/>
      <c r="H122" s="83"/>
      <c r="I122" s="83"/>
      <c r="J122" s="109" t="s">
        <v>184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103</v>
      </c>
      <c r="E123" s="103" t="s">
        <v>104</v>
      </c>
      <c r="F123" s="103" t="s">
        <v>105</v>
      </c>
      <c r="G123" s="104" t="s">
        <v>106</v>
      </c>
      <c r="H123" s="83"/>
      <c r="I123" s="83"/>
      <c r="J123" s="102" t="s">
        <v>103</v>
      </c>
      <c r="K123" s="103" t="s">
        <v>104</v>
      </c>
      <c r="L123" s="103" t="s">
        <v>105</v>
      </c>
      <c r="M123" s="104" t="s">
        <v>106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131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131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132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132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133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133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134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134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135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135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136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136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137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137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138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138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139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139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140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140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141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141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142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142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AB2:AC2"/>
    <mergeCell ref="B55:G55"/>
    <mergeCell ref="H55:M55"/>
    <mergeCell ref="N55:S55"/>
    <mergeCell ref="T55:Y55"/>
    <mergeCell ref="S2:T2"/>
    <mergeCell ref="V2:W2"/>
    <mergeCell ref="B89:D89"/>
    <mergeCell ref="E89:G89"/>
    <mergeCell ref="H89:J89"/>
    <mergeCell ref="B88:G88"/>
    <mergeCell ref="H88:M88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N88:S88"/>
    <mergeCell ref="T88:Y88"/>
    <mergeCell ref="K89:M89"/>
    <mergeCell ref="N89:P89"/>
    <mergeCell ref="Q89:S89"/>
    <mergeCell ref="W89:Y89"/>
    <mergeCell ref="T89:V89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143</v>
      </c>
      <c r="C1" s="59"/>
      <c r="D1" s="59"/>
      <c r="E1" s="58"/>
      <c r="F1" s="58"/>
      <c r="G1" s="47" t="s">
        <v>151</v>
      </c>
      <c r="I1" s="47"/>
      <c r="J1" s="58"/>
      <c r="K1" s="58"/>
      <c r="L1" s="995" t="s">
        <v>213</v>
      </c>
      <c r="M1" s="995"/>
      <c r="N1" s="995"/>
      <c r="O1" s="995"/>
      <c r="P1" s="58"/>
      <c r="Q1" s="58"/>
      <c r="R1" s="58"/>
      <c r="S1" s="214" t="s">
        <v>150</v>
      </c>
      <c r="T1" s="214" t="s">
        <v>152</v>
      </c>
      <c r="U1" s="214" t="s">
        <v>148</v>
      </c>
      <c r="V1" s="218" t="s">
        <v>150</v>
      </c>
      <c r="W1" s="218" t="s">
        <v>152</v>
      </c>
      <c r="X1" s="218" t="s">
        <v>148</v>
      </c>
      <c r="Y1" s="222" t="s">
        <v>150</v>
      </c>
      <c r="Z1" s="222" t="s">
        <v>152</v>
      </c>
      <c r="AA1" s="222" t="s">
        <v>148</v>
      </c>
      <c r="AB1" s="226" t="s">
        <v>150</v>
      </c>
      <c r="AC1" s="226" t="s">
        <v>152</v>
      </c>
      <c r="AD1" s="226" t="s">
        <v>148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144</v>
      </c>
      <c r="C2" s="57" t="s">
        <v>145</v>
      </c>
      <c r="D2" s="57" t="s">
        <v>146</v>
      </c>
      <c r="E2" s="57" t="s">
        <v>147</v>
      </c>
      <c r="F2" s="57"/>
      <c r="G2" s="57" t="s">
        <v>103</v>
      </c>
      <c r="H2" s="57" t="s">
        <v>104</v>
      </c>
      <c r="I2" s="57" t="s">
        <v>105</v>
      </c>
      <c r="J2" s="57" t="s">
        <v>106</v>
      </c>
      <c r="K2" s="57"/>
      <c r="L2" s="57" t="s">
        <v>144</v>
      </c>
      <c r="M2" s="57" t="s">
        <v>145</v>
      </c>
      <c r="N2" s="57" t="s">
        <v>146</v>
      </c>
      <c r="O2" s="57" t="s">
        <v>147</v>
      </c>
      <c r="P2" s="57"/>
      <c r="Q2" s="58"/>
      <c r="R2" s="58"/>
      <c r="S2" s="996" t="s">
        <v>144</v>
      </c>
      <c r="T2" s="997"/>
      <c r="U2" s="998"/>
      <c r="V2" s="999" t="s">
        <v>145</v>
      </c>
      <c r="W2" s="1000"/>
      <c r="X2" s="1001"/>
      <c r="Y2" s="1002" t="s">
        <v>146</v>
      </c>
      <c r="Z2" s="1003"/>
      <c r="AA2" s="1004"/>
      <c r="AB2" s="1005" t="s">
        <v>147</v>
      </c>
      <c r="AC2" s="1006"/>
      <c r="AD2" s="1006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153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154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155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156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157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158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159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160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161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162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163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164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165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166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167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168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107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108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109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169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110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111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112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170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113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114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115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171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116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117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118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172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119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120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121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173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122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123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124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174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125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126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127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175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128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129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130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176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131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132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133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177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134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135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136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178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137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138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139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179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140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141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142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180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1012" t="s">
        <v>194</v>
      </c>
      <c r="C55" s="1013"/>
      <c r="D55" s="1013"/>
      <c r="E55" s="1013"/>
      <c r="F55" s="1013"/>
      <c r="G55" s="1014"/>
      <c r="H55" s="1012" t="s">
        <v>195</v>
      </c>
      <c r="I55" s="1013"/>
      <c r="J55" s="1013"/>
      <c r="K55" s="1013"/>
      <c r="L55" s="1013"/>
      <c r="M55" s="1014"/>
      <c r="N55" s="1012" t="s">
        <v>196</v>
      </c>
      <c r="O55" s="1013"/>
      <c r="P55" s="1013"/>
      <c r="Q55" s="1013"/>
      <c r="R55" s="1013"/>
      <c r="S55" s="1014"/>
      <c r="T55" s="1012" t="s">
        <v>197</v>
      </c>
      <c r="U55" s="1013"/>
      <c r="V55" s="1013"/>
      <c r="W55" s="1013"/>
      <c r="X55" s="1013"/>
      <c r="Y55" s="1014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1007" t="s">
        <v>198</v>
      </c>
      <c r="C56" s="1008"/>
      <c r="D56" s="1009"/>
      <c r="E56" s="1010" t="s">
        <v>199</v>
      </c>
      <c r="F56" s="1008"/>
      <c r="G56" s="1011"/>
      <c r="H56" s="1007" t="s">
        <v>198</v>
      </c>
      <c r="I56" s="1008"/>
      <c r="J56" s="1009"/>
      <c r="K56" s="1010" t="s">
        <v>199</v>
      </c>
      <c r="L56" s="1008"/>
      <c r="M56" s="1011"/>
      <c r="N56" s="1007" t="s">
        <v>198</v>
      </c>
      <c r="O56" s="1008"/>
      <c r="P56" s="1009"/>
      <c r="Q56" s="1010" t="s">
        <v>199</v>
      </c>
      <c r="R56" s="1008"/>
      <c r="S56" s="1011"/>
      <c r="T56" s="1007" t="s">
        <v>198</v>
      </c>
      <c r="U56" s="1008"/>
      <c r="V56" s="1009"/>
      <c r="W56" s="1010" t="s">
        <v>199</v>
      </c>
      <c r="X56" s="1008"/>
      <c r="Y56" s="1011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200</v>
      </c>
      <c r="E57" s="154">
        <v>40817</v>
      </c>
      <c r="F57" s="153">
        <v>40909</v>
      </c>
      <c r="G57" s="153" t="s">
        <v>200</v>
      </c>
      <c r="H57" s="152">
        <v>40817</v>
      </c>
      <c r="I57" s="153">
        <v>40909</v>
      </c>
      <c r="J57" s="153" t="s">
        <v>200</v>
      </c>
      <c r="K57" s="154">
        <v>40817</v>
      </c>
      <c r="L57" s="153">
        <v>40909</v>
      </c>
      <c r="M57" s="153" t="s">
        <v>200</v>
      </c>
      <c r="N57" s="152">
        <v>40817</v>
      </c>
      <c r="O57" s="153">
        <v>40909</v>
      </c>
      <c r="P57" s="153" t="s">
        <v>200</v>
      </c>
      <c r="Q57" s="154">
        <v>40817</v>
      </c>
      <c r="R57" s="153">
        <v>40909</v>
      </c>
      <c r="S57" s="153" t="s">
        <v>200</v>
      </c>
      <c r="T57" s="152">
        <v>40817</v>
      </c>
      <c r="U57" s="153">
        <v>40909</v>
      </c>
      <c r="V57" s="153" t="s">
        <v>200</v>
      </c>
      <c r="W57" s="154">
        <v>40817</v>
      </c>
      <c r="X57" s="153">
        <v>40909</v>
      </c>
      <c r="Y57" s="155" t="s">
        <v>200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119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120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121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122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123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124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125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126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127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128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129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130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131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132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133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134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135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136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137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138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139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140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141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142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1012" t="str">
        <f>B55</f>
        <v>Вкупни трошоци на живот - проекција</v>
      </c>
      <c r="C85" s="1013"/>
      <c r="D85" s="1013"/>
      <c r="E85" s="1013"/>
      <c r="F85" s="1013"/>
      <c r="G85" s="1014"/>
      <c r="H85" s="1012" t="str">
        <f>H55</f>
        <v>Храна - проекција</v>
      </c>
      <c r="I85" s="1013"/>
      <c r="J85" s="1013"/>
      <c r="K85" s="1013"/>
      <c r="L85" s="1013"/>
      <c r="M85" s="1014"/>
      <c r="N85" s="1012" t="str">
        <f>N55</f>
        <v>Енергија - проекција</v>
      </c>
      <c r="O85" s="1013"/>
      <c r="P85" s="1013"/>
      <c r="Q85" s="1013"/>
      <c r="R85" s="1013"/>
      <c r="S85" s="1014"/>
      <c r="T85" s="1012" t="str">
        <f>T55</f>
        <v>Базична инфлација - проекција</v>
      </c>
      <c r="U85" s="1013"/>
      <c r="V85" s="1013"/>
      <c r="W85" s="1013"/>
      <c r="X85" s="1013"/>
      <c r="Y85" s="1014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1007" t="s">
        <v>198</v>
      </c>
      <c r="C86" s="1008"/>
      <c r="D86" s="1009"/>
      <c r="E86" s="1010" t="s">
        <v>212</v>
      </c>
      <c r="F86" s="1008"/>
      <c r="G86" s="1011"/>
      <c r="H86" s="1007" t="s">
        <v>198</v>
      </c>
      <c r="I86" s="1008"/>
      <c r="J86" s="1009"/>
      <c r="K86" s="1010" t="s">
        <v>212</v>
      </c>
      <c r="L86" s="1008"/>
      <c r="M86" s="1011"/>
      <c r="N86" s="1007" t="s">
        <v>198</v>
      </c>
      <c r="O86" s="1008"/>
      <c r="P86" s="1009"/>
      <c r="Q86" s="1010" t="s">
        <v>212</v>
      </c>
      <c r="R86" s="1008"/>
      <c r="S86" s="1011"/>
      <c r="T86" s="1007" t="s">
        <v>198</v>
      </c>
      <c r="U86" s="1008"/>
      <c r="V86" s="1009"/>
      <c r="W86" s="1010" t="s">
        <v>212</v>
      </c>
      <c r="X86" s="1008"/>
      <c r="Y86" s="1011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204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205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206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207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208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209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210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211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185</v>
      </c>
      <c r="E119" s="100"/>
      <c r="F119" s="100"/>
      <c r="G119" s="101"/>
      <c r="H119" s="83"/>
      <c r="I119" s="83"/>
      <c r="J119" s="109" t="s">
        <v>184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103</v>
      </c>
      <c r="E120" s="103" t="s">
        <v>104</v>
      </c>
      <c r="F120" s="103" t="s">
        <v>105</v>
      </c>
      <c r="G120" s="104" t="s">
        <v>106</v>
      </c>
      <c r="H120" s="83"/>
      <c r="I120" s="83"/>
      <c r="J120" s="102" t="s">
        <v>103</v>
      </c>
      <c r="K120" s="103" t="s">
        <v>104</v>
      </c>
      <c r="L120" s="103" t="s">
        <v>105</v>
      </c>
      <c r="M120" s="104" t="s">
        <v>106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131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131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132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132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133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133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134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134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135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135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136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136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137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137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138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138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139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139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140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140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141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141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142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142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214</v>
      </c>
      <c r="E136" s="100"/>
      <c r="F136" s="100"/>
      <c r="G136" s="101"/>
      <c r="H136" s="236"/>
      <c r="J136" s="109" t="s">
        <v>215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144</v>
      </c>
      <c r="E137" s="251" t="s">
        <v>145</v>
      </c>
      <c r="F137" s="251" t="s">
        <v>146</v>
      </c>
      <c r="G137" s="252" t="s">
        <v>147</v>
      </c>
      <c r="H137" s="266"/>
      <c r="J137" s="250" t="s">
        <v>144</v>
      </c>
      <c r="K137" s="251" t="s">
        <v>145</v>
      </c>
      <c r="L137" s="251" t="s">
        <v>146</v>
      </c>
      <c r="M137" s="252" t="s">
        <v>147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176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177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177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178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178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179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179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180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180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N85:S85"/>
    <mergeCell ref="T85:Y85"/>
    <mergeCell ref="Q56:S56"/>
    <mergeCell ref="B56:D56"/>
    <mergeCell ref="E56:G56"/>
    <mergeCell ref="H56:J56"/>
    <mergeCell ref="K56:M56"/>
    <mergeCell ref="N56:P56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L1:O1"/>
    <mergeCell ref="S2:U2"/>
    <mergeCell ref="V2:X2"/>
    <mergeCell ref="Y2:AA2"/>
    <mergeCell ref="AB2:AD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1015" t="s">
        <v>30</v>
      </c>
      <c r="C2" s="1015"/>
      <c r="D2" s="1015"/>
      <c r="E2" s="10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1016">
        <v>2006</v>
      </c>
      <c r="G3" s="1016">
        <v>2007</v>
      </c>
      <c r="H3" s="1018">
        <v>2008</v>
      </c>
      <c r="I3" s="1016">
        <v>2009</v>
      </c>
      <c r="J3" s="1027">
        <v>2010</v>
      </c>
      <c r="K3" s="1025">
        <v>2008</v>
      </c>
      <c r="L3" s="1025"/>
      <c r="M3" s="1025"/>
      <c r="N3" s="1025"/>
      <c r="O3" s="1025">
        <v>2009</v>
      </c>
      <c r="P3" s="1025"/>
      <c r="Q3" s="1025"/>
      <c r="R3" s="1025"/>
      <c r="S3" s="1025">
        <v>2010</v>
      </c>
      <c r="T3" s="1025"/>
      <c r="U3" s="1025"/>
      <c r="V3" s="1026"/>
      <c r="W3" s="1024">
        <v>2011</v>
      </c>
      <c r="X3" s="1025"/>
      <c r="Y3" s="1025"/>
      <c r="Z3" s="1026"/>
      <c r="AA3" s="42"/>
      <c r="AB3" s="15"/>
    </row>
    <row r="4" spans="1:48" ht="19.5" customHeight="1">
      <c r="A4" s="14"/>
      <c r="B4" s="16"/>
      <c r="C4" s="16"/>
      <c r="D4" s="16"/>
      <c r="E4" s="16"/>
      <c r="F4" s="1016"/>
      <c r="G4" s="1016"/>
      <c r="H4" s="1019"/>
      <c r="I4" s="1020"/>
      <c r="J4" s="1028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1022" t="s">
        <v>149</v>
      </c>
      <c r="AB4" s="1023"/>
    </row>
    <row r="5" spans="1:48" s="25" customFormat="1" ht="27.75" customHeight="1" thickBot="1">
      <c r="A5" s="20"/>
      <c r="B5" s="21"/>
      <c r="C5" s="22"/>
      <c r="D5" s="22"/>
      <c r="E5" s="22"/>
      <c r="F5" s="1017"/>
      <c r="G5" s="1017"/>
      <c r="H5" s="1029" t="s">
        <v>4</v>
      </c>
      <c r="I5" s="1030"/>
      <c r="J5" s="1030"/>
      <c r="K5" s="1030"/>
      <c r="L5" s="1030"/>
      <c r="M5" s="1030"/>
      <c r="N5" s="1030"/>
      <c r="O5" s="1030"/>
      <c r="P5" s="1030"/>
      <c r="Q5" s="1030"/>
      <c r="R5" s="1030"/>
      <c r="S5" s="1030"/>
      <c r="T5" s="1030"/>
      <c r="U5" s="1030"/>
      <c r="V5" s="1030"/>
      <c r="W5" s="1030"/>
      <c r="X5" s="1030"/>
      <c r="Y5" s="1030"/>
      <c r="Z5" s="23"/>
      <c r="AA5" s="43" t="s">
        <v>31</v>
      </c>
      <c r="AB5" s="24" t="s">
        <v>32</v>
      </c>
    </row>
    <row r="6" spans="1:48" ht="27" customHeight="1" thickTop="1">
      <c r="A6" s="14"/>
      <c r="B6" s="1021" t="s">
        <v>33</v>
      </c>
      <c r="C6" s="1021"/>
      <c r="D6" s="1021"/>
      <c r="E6" s="1021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1021" t="s">
        <v>34</v>
      </c>
      <c r="C7" s="1021"/>
      <c r="D7" s="1021"/>
      <c r="E7" s="1021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1021" t="s">
        <v>35</v>
      </c>
      <c r="C8" s="1021"/>
      <c r="D8" s="1021"/>
      <c r="E8" s="1021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1021" t="s">
        <v>36</v>
      </c>
      <c r="C9" s="1021"/>
      <c r="D9" s="1021"/>
      <c r="E9" s="1021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1021" t="s">
        <v>37</v>
      </c>
      <c r="C10" s="1021"/>
      <c r="D10" s="1021"/>
      <c r="E10" s="1021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1021" t="s">
        <v>38</v>
      </c>
      <c r="C11" s="1021"/>
      <c r="D11" s="1021"/>
      <c r="E11" s="1021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39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1021" t="s">
        <v>40</v>
      </c>
      <c r="C12" s="1021"/>
      <c r="D12" s="1021"/>
      <c r="E12" s="1021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1021" t="s">
        <v>41</v>
      </c>
      <c r="C13" s="1021"/>
      <c r="D13" s="1021"/>
      <c r="E13" s="1021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1021" t="s">
        <v>42</v>
      </c>
      <c r="C14" s="1021"/>
      <c r="D14" s="1021"/>
      <c r="E14" s="1021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1021" t="s">
        <v>43</v>
      </c>
      <c r="C15" s="1021"/>
      <c r="D15" s="1021"/>
      <c r="E15" s="1021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1021" t="s">
        <v>44</v>
      </c>
      <c r="C16" s="1021"/>
      <c r="D16" s="1021"/>
      <c r="E16" s="1021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45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46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1021" t="s">
        <v>47</v>
      </c>
      <c r="C17" s="1021"/>
      <c r="D17" s="1021"/>
      <c r="E17" s="1021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46</v>
      </c>
      <c r="X17" s="26" t="s">
        <v>46</v>
      </c>
      <c r="Y17" s="28" t="s">
        <v>39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1021" t="s">
        <v>48</v>
      </c>
      <c r="C18" s="1021"/>
      <c r="D18" s="1021"/>
      <c r="E18" s="1021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49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50</v>
      </c>
      <c r="X18" s="26">
        <v>79.179733783500723</v>
      </c>
      <c r="Y18" s="28" t="s">
        <v>39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1033" t="s">
        <v>51</v>
      </c>
      <c r="C19" s="1033"/>
      <c r="D19" s="1033"/>
      <c r="E19" s="1033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1015" t="s">
        <v>52</v>
      </c>
      <c r="C23" s="1015"/>
      <c r="D23" s="1015"/>
      <c r="E23" s="101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1016">
        <v>2006</v>
      </c>
      <c r="G24" s="1016">
        <v>2007</v>
      </c>
      <c r="H24" s="1018">
        <v>2008</v>
      </c>
      <c r="I24" s="1016">
        <v>2009</v>
      </c>
      <c r="J24" s="1027">
        <v>2010</v>
      </c>
      <c r="K24" s="1025">
        <v>2008</v>
      </c>
      <c r="L24" s="1025"/>
      <c r="M24" s="1025"/>
      <c r="N24" s="1025"/>
      <c r="O24" s="1025">
        <v>2009</v>
      </c>
      <c r="P24" s="1025"/>
      <c r="Q24" s="1025"/>
      <c r="R24" s="1025"/>
      <c r="S24" s="1025">
        <v>2010</v>
      </c>
      <c r="T24" s="1025"/>
      <c r="U24" s="1025"/>
      <c r="V24" s="1026"/>
      <c r="W24" s="1024">
        <v>2011</v>
      </c>
      <c r="X24" s="1025"/>
      <c r="Y24" s="1025"/>
      <c r="Z24" s="1025"/>
      <c r="AA24" s="42"/>
      <c r="AB24" s="15"/>
    </row>
    <row r="25" spans="1:48" ht="19.5" customHeight="1">
      <c r="A25" s="14"/>
      <c r="B25" s="16"/>
      <c r="C25" s="16"/>
      <c r="D25" s="16"/>
      <c r="E25" s="16"/>
      <c r="F25" s="1016"/>
      <c r="G25" s="1016"/>
      <c r="H25" s="1019"/>
      <c r="I25" s="1020"/>
      <c r="J25" s="1028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1031">
        <v>40827</v>
      </c>
      <c r="AB25" s="1032"/>
    </row>
    <row r="26" spans="1:48" s="25" customFormat="1" ht="18" customHeight="1" thickBot="1">
      <c r="A26" s="20"/>
      <c r="B26" s="21"/>
      <c r="C26" s="22"/>
      <c r="D26" s="22"/>
      <c r="E26" s="22"/>
      <c r="F26" s="1017"/>
      <c r="G26" s="1017"/>
      <c r="H26" s="1029" t="s">
        <v>11</v>
      </c>
      <c r="I26" s="1030"/>
      <c r="J26" s="1030"/>
      <c r="K26" s="1030"/>
      <c r="L26" s="1030"/>
      <c r="M26" s="1030"/>
      <c r="N26" s="1030"/>
      <c r="O26" s="1030"/>
      <c r="P26" s="1030"/>
      <c r="Q26" s="1030"/>
      <c r="R26" s="1030"/>
      <c r="S26" s="1030"/>
      <c r="T26" s="1030"/>
      <c r="U26" s="1030"/>
      <c r="V26" s="1030"/>
      <c r="W26" s="1030"/>
      <c r="X26" s="1030"/>
      <c r="Y26" s="1030"/>
      <c r="Z26" s="23"/>
      <c r="AA26" s="43" t="s">
        <v>53</v>
      </c>
      <c r="AB26" s="24" t="s">
        <v>54</v>
      </c>
    </row>
    <row r="27" spans="1:48" ht="27" customHeight="1" thickTop="1">
      <c r="A27" s="14"/>
      <c r="B27" s="1021" t="s">
        <v>55</v>
      </c>
      <c r="C27" s="1021"/>
      <c r="D27" s="1021"/>
      <c r="E27" s="1034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1021" t="s">
        <v>56</v>
      </c>
      <c r="C28" s="1021"/>
      <c r="D28" s="1021"/>
      <c r="E28" s="1034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1021" t="s">
        <v>57</v>
      </c>
      <c r="C29" s="1021"/>
      <c r="D29" s="1021"/>
      <c r="E29" s="1034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1021" t="s">
        <v>58</v>
      </c>
      <c r="C30" s="1021"/>
      <c r="D30" s="1021"/>
      <c r="E30" s="1034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1021" t="s">
        <v>59</v>
      </c>
      <c r="C31" s="1021"/>
      <c r="D31" s="1021"/>
      <c r="E31" s="1034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1021" t="s">
        <v>60</v>
      </c>
      <c r="C32" s="1021"/>
      <c r="D32" s="1021"/>
      <c r="E32" s="1034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61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1021" t="s">
        <v>62</v>
      </c>
      <c r="C33" s="1021"/>
      <c r="D33" s="1021"/>
      <c r="E33" s="1034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1021" t="s">
        <v>63</v>
      </c>
      <c r="C34" s="1021"/>
      <c r="D34" s="1021"/>
      <c r="E34" s="1034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1021" t="s">
        <v>64</v>
      </c>
      <c r="C35" s="1021"/>
      <c r="D35" s="1021"/>
      <c r="E35" s="1034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1021" t="s">
        <v>65</v>
      </c>
      <c r="C36" s="1021"/>
      <c r="D36" s="1021"/>
      <c r="E36" s="1034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1021" t="s">
        <v>66</v>
      </c>
      <c r="C37" s="1021"/>
      <c r="D37" s="1021"/>
      <c r="E37" s="1034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67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68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1021" t="s">
        <v>69</v>
      </c>
      <c r="C38" s="1021"/>
      <c r="D38" s="1021"/>
      <c r="E38" s="1034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101</v>
      </c>
      <c r="X38" s="26" t="s">
        <v>101</v>
      </c>
      <c r="Y38" s="28" t="s">
        <v>100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1021" t="s">
        <v>70</v>
      </c>
      <c r="C39" s="1021"/>
      <c r="D39" s="1021"/>
      <c r="E39" s="1034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71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102</v>
      </c>
      <c r="X39" s="26">
        <v>79.179733783500723</v>
      </c>
      <c r="Y39" s="28" t="s">
        <v>100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1033" t="s">
        <v>72</v>
      </c>
      <c r="C40" s="1033"/>
      <c r="D40" s="1033"/>
      <c r="E40" s="1035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9F6FD25D-BF4C-4003-BF2C-E250D8E5AEE5}" scale="90" hiddenColumns="1">
      <selection activeCell="AD7" sqref="AD7"/>
      <pageMargins left="0.7" right="0.7" top="0.75" bottom="0.75" header="0.3" footer="0.3"/>
    </customSheetView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</customSheetViews>
  <mergeCells count="52">
    <mergeCell ref="B40:E40"/>
    <mergeCell ref="B33:E33"/>
    <mergeCell ref="B34:E34"/>
    <mergeCell ref="B35:E35"/>
    <mergeCell ref="B36:E36"/>
    <mergeCell ref="B38:E38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16:E16"/>
    <mergeCell ref="B17:E17"/>
    <mergeCell ref="B18:E18"/>
    <mergeCell ref="B19:E19"/>
    <mergeCell ref="B23:E2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B2:E2"/>
    <mergeCell ref="F3:F5"/>
    <mergeCell ref="G3:G5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0"/>
  <sheetViews>
    <sheetView showGridLines="0" tabSelected="1" zoomScaleNormal="100" workbookViewId="0">
      <selection activeCell="C1" sqref="C1"/>
    </sheetView>
  </sheetViews>
  <sheetFormatPr defaultRowHeight="12.75"/>
  <cols>
    <col min="1" max="1" width="4.5703125" style="696" customWidth="1"/>
    <col min="2" max="16384" width="9.140625" style="696"/>
  </cols>
  <sheetData>
    <row r="1" spans="1:2">
      <c r="A1" s="696" t="s">
        <v>318</v>
      </c>
    </row>
    <row r="2" spans="1:2">
      <c r="A2" s="556" t="s">
        <v>310</v>
      </c>
      <c r="B2" s="557" t="s">
        <v>319</v>
      </c>
    </row>
    <row r="3" spans="1:2">
      <c r="A3" s="556" t="s">
        <v>311</v>
      </c>
      <c r="B3" s="557" t="s">
        <v>320</v>
      </c>
    </row>
    <row r="4" spans="1:2">
      <c r="A4" s="556" t="s">
        <v>312</v>
      </c>
      <c r="B4" s="557" t="s">
        <v>321</v>
      </c>
    </row>
    <row r="5" spans="1:2">
      <c r="A5" s="556" t="s">
        <v>313</v>
      </c>
      <c r="B5" s="557" t="s">
        <v>322</v>
      </c>
    </row>
    <row r="6" spans="1:2">
      <c r="A6" s="556" t="s">
        <v>314</v>
      </c>
      <c r="B6" s="557" t="s">
        <v>323</v>
      </c>
    </row>
    <row r="7" spans="1:2">
      <c r="A7" s="556" t="s">
        <v>315</v>
      </c>
      <c r="B7" s="557" t="s">
        <v>324</v>
      </c>
    </row>
    <row r="8" spans="1:2">
      <c r="A8" s="556" t="s">
        <v>316</v>
      </c>
      <c r="B8" s="557" t="s">
        <v>325</v>
      </c>
    </row>
    <row r="9" spans="1:2">
      <c r="A9" s="556" t="s">
        <v>317</v>
      </c>
      <c r="B9" s="557" t="s">
        <v>326</v>
      </c>
    </row>
    <row r="10" spans="1:2">
      <c r="A10" s="556" t="s">
        <v>405</v>
      </c>
      <c r="B10" s="557" t="s">
        <v>406</v>
      </c>
    </row>
    <row r="11" spans="1:2">
      <c r="A11" s="556" t="s">
        <v>407</v>
      </c>
      <c r="B11" s="557" t="s">
        <v>408</v>
      </c>
    </row>
    <row r="12" spans="1:2">
      <c r="A12" s="556" t="s">
        <v>409</v>
      </c>
      <c r="B12" s="557" t="s">
        <v>410</v>
      </c>
    </row>
    <row r="13" spans="1:2">
      <c r="A13" s="556" t="s">
        <v>411</v>
      </c>
      <c r="B13" s="557" t="s">
        <v>412</v>
      </c>
    </row>
    <row r="14" spans="1:2">
      <c r="A14" s="556" t="s">
        <v>413</v>
      </c>
      <c r="B14" s="557" t="s">
        <v>414</v>
      </c>
    </row>
    <row r="15" spans="1:2">
      <c r="A15" s="697">
        <v>14</v>
      </c>
      <c r="B15" s="557" t="s">
        <v>415</v>
      </c>
    </row>
    <row r="16" spans="1:2">
      <c r="A16" s="697">
        <v>15</v>
      </c>
      <c r="B16" s="557" t="s">
        <v>416</v>
      </c>
    </row>
    <row r="17" spans="1:2">
      <c r="A17" s="697">
        <v>16</v>
      </c>
      <c r="B17" s="557" t="s">
        <v>417</v>
      </c>
    </row>
    <row r="18" spans="1:2">
      <c r="A18" s="697">
        <v>17</v>
      </c>
      <c r="B18" s="557" t="s">
        <v>418</v>
      </c>
    </row>
    <row r="19" spans="1:2">
      <c r="A19" s="697">
        <v>18</v>
      </c>
      <c r="B19" s="557" t="s">
        <v>419</v>
      </c>
    </row>
    <row r="20" spans="1:2">
      <c r="A20" s="697">
        <v>19</v>
      </c>
      <c r="B20" s="557" t="s">
        <v>420</v>
      </c>
    </row>
    <row r="21" spans="1:2">
      <c r="A21" s="697">
        <v>20</v>
      </c>
      <c r="B21" s="557" t="s">
        <v>421</v>
      </c>
    </row>
    <row r="22" spans="1:2">
      <c r="A22" s="697">
        <v>21</v>
      </c>
      <c r="B22" s="557" t="s">
        <v>422</v>
      </c>
    </row>
    <row r="23" spans="1:2">
      <c r="A23" s="697">
        <v>22</v>
      </c>
      <c r="B23" s="557" t="s">
        <v>423</v>
      </c>
    </row>
    <row r="24" spans="1:2">
      <c r="A24" s="697">
        <v>23</v>
      </c>
      <c r="B24" s="557" t="s">
        <v>424</v>
      </c>
    </row>
    <row r="25" spans="1:2">
      <c r="A25" s="697">
        <v>24</v>
      </c>
      <c r="B25" s="557" t="s">
        <v>425</v>
      </c>
    </row>
    <row r="26" spans="1:2">
      <c r="A26" s="697">
        <v>25</v>
      </c>
      <c r="B26" s="557" t="s">
        <v>426</v>
      </c>
    </row>
    <row r="27" spans="1:2">
      <c r="A27" s="697">
        <v>26</v>
      </c>
      <c r="B27" s="557" t="s">
        <v>427</v>
      </c>
    </row>
    <row r="28" spans="1:2">
      <c r="A28" s="697">
        <v>27</v>
      </c>
      <c r="B28" s="557" t="s">
        <v>428</v>
      </c>
    </row>
    <row r="29" spans="1:2">
      <c r="A29" s="697">
        <v>28</v>
      </c>
      <c r="B29" s="557" t="s">
        <v>429</v>
      </c>
    </row>
    <row r="30" spans="1:2">
      <c r="A30" s="697">
        <v>29</v>
      </c>
      <c r="B30" s="557" t="s">
        <v>430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97"/>
  <sheetViews>
    <sheetView zoomScale="85" zoomScaleNormal="85" zoomScaleSheetLayoutView="100" workbookViewId="0">
      <selection activeCell="A31" sqref="A31"/>
    </sheetView>
  </sheetViews>
  <sheetFormatPr defaultRowHeight="12.75"/>
  <cols>
    <col min="1" max="1" width="51" style="9" customWidth="1"/>
    <col min="2" max="7" width="12.7109375" style="9" customWidth="1"/>
    <col min="8" max="8" width="9.85546875" style="9" customWidth="1"/>
    <col min="9" max="9" width="9.5703125" style="322" customWidth="1"/>
    <col min="10" max="12" width="9.140625" style="9"/>
    <col min="13" max="13" width="9.140625" style="9" customWidth="1"/>
    <col min="14" max="14" width="9.140625" style="9"/>
    <col min="15" max="15" width="7.42578125" style="9" customWidth="1"/>
    <col min="16" max="252" width="9.140625" style="9"/>
    <col min="253" max="253" width="4.140625" style="9" customWidth="1"/>
    <col min="254" max="254" width="51" style="9" customWidth="1"/>
    <col min="255" max="257" width="0" style="9" hidden="1" customWidth="1"/>
    <col min="258" max="263" width="12.7109375" style="9" customWidth="1"/>
    <col min="264" max="264" width="9.85546875" style="9" customWidth="1"/>
    <col min="265" max="265" width="9.5703125" style="9" customWidth="1"/>
    <col min="266" max="268" width="9.140625" style="9"/>
    <col min="269" max="269" width="9.140625" style="9" customWidth="1"/>
    <col min="270" max="270" width="9.140625" style="9"/>
    <col min="271" max="271" width="7.42578125" style="9" customWidth="1"/>
    <col min="272" max="508" width="9.140625" style="9"/>
    <col min="509" max="509" width="4.140625" style="9" customWidth="1"/>
    <col min="510" max="510" width="51" style="9" customWidth="1"/>
    <col min="511" max="513" width="0" style="9" hidden="1" customWidth="1"/>
    <col min="514" max="519" width="12.7109375" style="9" customWidth="1"/>
    <col min="520" max="520" width="9.85546875" style="9" customWidth="1"/>
    <col min="521" max="521" width="9.5703125" style="9" customWidth="1"/>
    <col min="522" max="524" width="9.140625" style="9"/>
    <col min="525" max="525" width="9.140625" style="9" customWidth="1"/>
    <col min="526" max="526" width="9.140625" style="9"/>
    <col min="527" max="527" width="7.42578125" style="9" customWidth="1"/>
    <col min="528" max="764" width="9.140625" style="9"/>
    <col min="765" max="765" width="4.140625" style="9" customWidth="1"/>
    <col min="766" max="766" width="51" style="9" customWidth="1"/>
    <col min="767" max="769" width="0" style="9" hidden="1" customWidth="1"/>
    <col min="770" max="775" width="12.7109375" style="9" customWidth="1"/>
    <col min="776" max="776" width="9.85546875" style="9" customWidth="1"/>
    <col min="777" max="777" width="9.5703125" style="9" customWidth="1"/>
    <col min="778" max="780" width="9.140625" style="9"/>
    <col min="781" max="781" width="9.140625" style="9" customWidth="1"/>
    <col min="782" max="782" width="9.140625" style="9"/>
    <col min="783" max="783" width="7.42578125" style="9" customWidth="1"/>
    <col min="784" max="1020" width="9.140625" style="9"/>
    <col min="1021" max="1021" width="4.140625" style="9" customWidth="1"/>
    <col min="1022" max="1022" width="51" style="9" customWidth="1"/>
    <col min="1023" max="1025" width="0" style="9" hidden="1" customWidth="1"/>
    <col min="1026" max="1031" width="12.7109375" style="9" customWidth="1"/>
    <col min="1032" max="1032" width="9.85546875" style="9" customWidth="1"/>
    <col min="1033" max="1033" width="9.5703125" style="9" customWidth="1"/>
    <col min="1034" max="1036" width="9.140625" style="9"/>
    <col min="1037" max="1037" width="9.140625" style="9" customWidth="1"/>
    <col min="1038" max="1038" width="9.140625" style="9"/>
    <col min="1039" max="1039" width="7.42578125" style="9" customWidth="1"/>
    <col min="1040" max="1276" width="9.140625" style="9"/>
    <col min="1277" max="1277" width="4.140625" style="9" customWidth="1"/>
    <col min="1278" max="1278" width="51" style="9" customWidth="1"/>
    <col min="1279" max="1281" width="0" style="9" hidden="1" customWidth="1"/>
    <col min="1282" max="1287" width="12.7109375" style="9" customWidth="1"/>
    <col min="1288" max="1288" width="9.85546875" style="9" customWidth="1"/>
    <col min="1289" max="1289" width="9.5703125" style="9" customWidth="1"/>
    <col min="1290" max="1292" width="9.140625" style="9"/>
    <col min="1293" max="1293" width="9.140625" style="9" customWidth="1"/>
    <col min="1294" max="1294" width="9.140625" style="9"/>
    <col min="1295" max="1295" width="7.42578125" style="9" customWidth="1"/>
    <col min="1296" max="1532" width="9.140625" style="9"/>
    <col min="1533" max="1533" width="4.140625" style="9" customWidth="1"/>
    <col min="1534" max="1534" width="51" style="9" customWidth="1"/>
    <col min="1535" max="1537" width="0" style="9" hidden="1" customWidth="1"/>
    <col min="1538" max="1543" width="12.7109375" style="9" customWidth="1"/>
    <col min="1544" max="1544" width="9.85546875" style="9" customWidth="1"/>
    <col min="1545" max="1545" width="9.5703125" style="9" customWidth="1"/>
    <col min="1546" max="1548" width="9.140625" style="9"/>
    <col min="1549" max="1549" width="9.140625" style="9" customWidth="1"/>
    <col min="1550" max="1550" width="9.140625" style="9"/>
    <col min="1551" max="1551" width="7.42578125" style="9" customWidth="1"/>
    <col min="1552" max="1788" width="9.140625" style="9"/>
    <col min="1789" max="1789" width="4.140625" style="9" customWidth="1"/>
    <col min="1790" max="1790" width="51" style="9" customWidth="1"/>
    <col min="1791" max="1793" width="0" style="9" hidden="1" customWidth="1"/>
    <col min="1794" max="1799" width="12.7109375" style="9" customWidth="1"/>
    <col min="1800" max="1800" width="9.85546875" style="9" customWidth="1"/>
    <col min="1801" max="1801" width="9.5703125" style="9" customWidth="1"/>
    <col min="1802" max="1804" width="9.140625" style="9"/>
    <col min="1805" max="1805" width="9.140625" style="9" customWidth="1"/>
    <col min="1806" max="1806" width="9.140625" style="9"/>
    <col min="1807" max="1807" width="7.42578125" style="9" customWidth="1"/>
    <col min="1808" max="2044" width="9.140625" style="9"/>
    <col min="2045" max="2045" width="4.140625" style="9" customWidth="1"/>
    <col min="2046" max="2046" width="51" style="9" customWidth="1"/>
    <col min="2047" max="2049" width="0" style="9" hidden="1" customWidth="1"/>
    <col min="2050" max="2055" width="12.7109375" style="9" customWidth="1"/>
    <col min="2056" max="2056" width="9.85546875" style="9" customWidth="1"/>
    <col min="2057" max="2057" width="9.5703125" style="9" customWidth="1"/>
    <col min="2058" max="2060" width="9.140625" style="9"/>
    <col min="2061" max="2061" width="9.140625" style="9" customWidth="1"/>
    <col min="2062" max="2062" width="9.140625" style="9"/>
    <col min="2063" max="2063" width="7.42578125" style="9" customWidth="1"/>
    <col min="2064" max="2300" width="9.140625" style="9"/>
    <col min="2301" max="2301" width="4.140625" style="9" customWidth="1"/>
    <col min="2302" max="2302" width="51" style="9" customWidth="1"/>
    <col min="2303" max="2305" width="0" style="9" hidden="1" customWidth="1"/>
    <col min="2306" max="2311" width="12.7109375" style="9" customWidth="1"/>
    <col min="2312" max="2312" width="9.85546875" style="9" customWidth="1"/>
    <col min="2313" max="2313" width="9.5703125" style="9" customWidth="1"/>
    <col min="2314" max="2316" width="9.140625" style="9"/>
    <col min="2317" max="2317" width="9.140625" style="9" customWidth="1"/>
    <col min="2318" max="2318" width="9.140625" style="9"/>
    <col min="2319" max="2319" width="7.42578125" style="9" customWidth="1"/>
    <col min="2320" max="2556" width="9.140625" style="9"/>
    <col min="2557" max="2557" width="4.140625" style="9" customWidth="1"/>
    <col min="2558" max="2558" width="51" style="9" customWidth="1"/>
    <col min="2559" max="2561" width="0" style="9" hidden="1" customWidth="1"/>
    <col min="2562" max="2567" width="12.7109375" style="9" customWidth="1"/>
    <col min="2568" max="2568" width="9.85546875" style="9" customWidth="1"/>
    <col min="2569" max="2569" width="9.5703125" style="9" customWidth="1"/>
    <col min="2570" max="2572" width="9.140625" style="9"/>
    <col min="2573" max="2573" width="9.140625" style="9" customWidth="1"/>
    <col min="2574" max="2574" width="9.140625" style="9"/>
    <col min="2575" max="2575" width="7.42578125" style="9" customWidth="1"/>
    <col min="2576" max="2812" width="9.140625" style="9"/>
    <col min="2813" max="2813" width="4.140625" style="9" customWidth="1"/>
    <col min="2814" max="2814" width="51" style="9" customWidth="1"/>
    <col min="2815" max="2817" width="0" style="9" hidden="1" customWidth="1"/>
    <col min="2818" max="2823" width="12.7109375" style="9" customWidth="1"/>
    <col min="2824" max="2824" width="9.85546875" style="9" customWidth="1"/>
    <col min="2825" max="2825" width="9.5703125" style="9" customWidth="1"/>
    <col min="2826" max="2828" width="9.140625" style="9"/>
    <col min="2829" max="2829" width="9.140625" style="9" customWidth="1"/>
    <col min="2830" max="2830" width="9.140625" style="9"/>
    <col min="2831" max="2831" width="7.42578125" style="9" customWidth="1"/>
    <col min="2832" max="3068" width="9.140625" style="9"/>
    <col min="3069" max="3069" width="4.140625" style="9" customWidth="1"/>
    <col min="3070" max="3070" width="51" style="9" customWidth="1"/>
    <col min="3071" max="3073" width="0" style="9" hidden="1" customWidth="1"/>
    <col min="3074" max="3079" width="12.7109375" style="9" customWidth="1"/>
    <col min="3080" max="3080" width="9.85546875" style="9" customWidth="1"/>
    <col min="3081" max="3081" width="9.5703125" style="9" customWidth="1"/>
    <col min="3082" max="3084" width="9.140625" style="9"/>
    <col min="3085" max="3085" width="9.140625" style="9" customWidth="1"/>
    <col min="3086" max="3086" width="9.140625" style="9"/>
    <col min="3087" max="3087" width="7.42578125" style="9" customWidth="1"/>
    <col min="3088" max="3324" width="9.140625" style="9"/>
    <col min="3325" max="3325" width="4.140625" style="9" customWidth="1"/>
    <col min="3326" max="3326" width="51" style="9" customWidth="1"/>
    <col min="3327" max="3329" width="0" style="9" hidden="1" customWidth="1"/>
    <col min="3330" max="3335" width="12.7109375" style="9" customWidth="1"/>
    <col min="3336" max="3336" width="9.85546875" style="9" customWidth="1"/>
    <col min="3337" max="3337" width="9.5703125" style="9" customWidth="1"/>
    <col min="3338" max="3340" width="9.140625" style="9"/>
    <col min="3341" max="3341" width="9.140625" style="9" customWidth="1"/>
    <col min="3342" max="3342" width="9.140625" style="9"/>
    <col min="3343" max="3343" width="7.42578125" style="9" customWidth="1"/>
    <col min="3344" max="3580" width="9.140625" style="9"/>
    <col min="3581" max="3581" width="4.140625" style="9" customWidth="1"/>
    <col min="3582" max="3582" width="51" style="9" customWidth="1"/>
    <col min="3583" max="3585" width="0" style="9" hidden="1" customWidth="1"/>
    <col min="3586" max="3591" width="12.7109375" style="9" customWidth="1"/>
    <col min="3592" max="3592" width="9.85546875" style="9" customWidth="1"/>
    <col min="3593" max="3593" width="9.5703125" style="9" customWidth="1"/>
    <col min="3594" max="3596" width="9.140625" style="9"/>
    <col min="3597" max="3597" width="9.140625" style="9" customWidth="1"/>
    <col min="3598" max="3598" width="9.140625" style="9"/>
    <col min="3599" max="3599" width="7.42578125" style="9" customWidth="1"/>
    <col min="3600" max="3836" width="9.140625" style="9"/>
    <col min="3837" max="3837" width="4.140625" style="9" customWidth="1"/>
    <col min="3838" max="3838" width="51" style="9" customWidth="1"/>
    <col min="3839" max="3841" width="0" style="9" hidden="1" customWidth="1"/>
    <col min="3842" max="3847" width="12.7109375" style="9" customWidth="1"/>
    <col min="3848" max="3848" width="9.85546875" style="9" customWidth="1"/>
    <col min="3849" max="3849" width="9.5703125" style="9" customWidth="1"/>
    <col min="3850" max="3852" width="9.140625" style="9"/>
    <col min="3853" max="3853" width="9.140625" style="9" customWidth="1"/>
    <col min="3854" max="3854" width="9.140625" style="9"/>
    <col min="3855" max="3855" width="7.42578125" style="9" customWidth="1"/>
    <col min="3856" max="4092" width="9.140625" style="9"/>
    <col min="4093" max="4093" width="4.140625" style="9" customWidth="1"/>
    <col min="4094" max="4094" width="51" style="9" customWidth="1"/>
    <col min="4095" max="4097" width="0" style="9" hidden="1" customWidth="1"/>
    <col min="4098" max="4103" width="12.7109375" style="9" customWidth="1"/>
    <col min="4104" max="4104" width="9.85546875" style="9" customWidth="1"/>
    <col min="4105" max="4105" width="9.5703125" style="9" customWidth="1"/>
    <col min="4106" max="4108" width="9.140625" style="9"/>
    <col min="4109" max="4109" width="9.140625" style="9" customWidth="1"/>
    <col min="4110" max="4110" width="9.140625" style="9"/>
    <col min="4111" max="4111" width="7.42578125" style="9" customWidth="1"/>
    <col min="4112" max="4348" width="9.140625" style="9"/>
    <col min="4349" max="4349" width="4.140625" style="9" customWidth="1"/>
    <col min="4350" max="4350" width="51" style="9" customWidth="1"/>
    <col min="4351" max="4353" width="0" style="9" hidden="1" customWidth="1"/>
    <col min="4354" max="4359" width="12.7109375" style="9" customWidth="1"/>
    <col min="4360" max="4360" width="9.85546875" style="9" customWidth="1"/>
    <col min="4361" max="4361" width="9.5703125" style="9" customWidth="1"/>
    <col min="4362" max="4364" width="9.140625" style="9"/>
    <col min="4365" max="4365" width="9.140625" style="9" customWidth="1"/>
    <col min="4366" max="4366" width="9.140625" style="9"/>
    <col min="4367" max="4367" width="7.42578125" style="9" customWidth="1"/>
    <col min="4368" max="4604" width="9.140625" style="9"/>
    <col min="4605" max="4605" width="4.140625" style="9" customWidth="1"/>
    <col min="4606" max="4606" width="51" style="9" customWidth="1"/>
    <col min="4607" max="4609" width="0" style="9" hidden="1" customWidth="1"/>
    <col min="4610" max="4615" width="12.7109375" style="9" customWidth="1"/>
    <col min="4616" max="4616" width="9.85546875" style="9" customWidth="1"/>
    <col min="4617" max="4617" width="9.5703125" style="9" customWidth="1"/>
    <col min="4618" max="4620" width="9.140625" style="9"/>
    <col min="4621" max="4621" width="9.140625" style="9" customWidth="1"/>
    <col min="4622" max="4622" width="9.140625" style="9"/>
    <col min="4623" max="4623" width="7.42578125" style="9" customWidth="1"/>
    <col min="4624" max="4860" width="9.140625" style="9"/>
    <col min="4861" max="4861" width="4.140625" style="9" customWidth="1"/>
    <col min="4862" max="4862" width="51" style="9" customWidth="1"/>
    <col min="4863" max="4865" width="0" style="9" hidden="1" customWidth="1"/>
    <col min="4866" max="4871" width="12.7109375" style="9" customWidth="1"/>
    <col min="4872" max="4872" width="9.85546875" style="9" customWidth="1"/>
    <col min="4873" max="4873" width="9.5703125" style="9" customWidth="1"/>
    <col min="4874" max="4876" width="9.140625" style="9"/>
    <col min="4877" max="4877" width="9.140625" style="9" customWidth="1"/>
    <col min="4878" max="4878" width="9.140625" style="9"/>
    <col min="4879" max="4879" width="7.42578125" style="9" customWidth="1"/>
    <col min="4880" max="5116" width="9.140625" style="9"/>
    <col min="5117" max="5117" width="4.140625" style="9" customWidth="1"/>
    <col min="5118" max="5118" width="51" style="9" customWidth="1"/>
    <col min="5119" max="5121" width="0" style="9" hidden="1" customWidth="1"/>
    <col min="5122" max="5127" width="12.7109375" style="9" customWidth="1"/>
    <col min="5128" max="5128" width="9.85546875" style="9" customWidth="1"/>
    <col min="5129" max="5129" width="9.5703125" style="9" customWidth="1"/>
    <col min="5130" max="5132" width="9.140625" style="9"/>
    <col min="5133" max="5133" width="9.140625" style="9" customWidth="1"/>
    <col min="5134" max="5134" width="9.140625" style="9"/>
    <col min="5135" max="5135" width="7.42578125" style="9" customWidth="1"/>
    <col min="5136" max="5372" width="9.140625" style="9"/>
    <col min="5373" max="5373" width="4.140625" style="9" customWidth="1"/>
    <col min="5374" max="5374" width="51" style="9" customWidth="1"/>
    <col min="5375" max="5377" width="0" style="9" hidden="1" customWidth="1"/>
    <col min="5378" max="5383" width="12.7109375" style="9" customWidth="1"/>
    <col min="5384" max="5384" width="9.85546875" style="9" customWidth="1"/>
    <col min="5385" max="5385" width="9.5703125" style="9" customWidth="1"/>
    <col min="5386" max="5388" width="9.140625" style="9"/>
    <col min="5389" max="5389" width="9.140625" style="9" customWidth="1"/>
    <col min="5390" max="5390" width="9.140625" style="9"/>
    <col min="5391" max="5391" width="7.42578125" style="9" customWidth="1"/>
    <col min="5392" max="5628" width="9.140625" style="9"/>
    <col min="5629" max="5629" width="4.140625" style="9" customWidth="1"/>
    <col min="5630" max="5630" width="51" style="9" customWidth="1"/>
    <col min="5631" max="5633" width="0" style="9" hidden="1" customWidth="1"/>
    <col min="5634" max="5639" width="12.7109375" style="9" customWidth="1"/>
    <col min="5640" max="5640" width="9.85546875" style="9" customWidth="1"/>
    <col min="5641" max="5641" width="9.5703125" style="9" customWidth="1"/>
    <col min="5642" max="5644" width="9.140625" style="9"/>
    <col min="5645" max="5645" width="9.140625" style="9" customWidth="1"/>
    <col min="5646" max="5646" width="9.140625" style="9"/>
    <col min="5647" max="5647" width="7.42578125" style="9" customWidth="1"/>
    <col min="5648" max="5884" width="9.140625" style="9"/>
    <col min="5885" max="5885" width="4.140625" style="9" customWidth="1"/>
    <col min="5886" max="5886" width="51" style="9" customWidth="1"/>
    <col min="5887" max="5889" width="0" style="9" hidden="1" customWidth="1"/>
    <col min="5890" max="5895" width="12.7109375" style="9" customWidth="1"/>
    <col min="5896" max="5896" width="9.85546875" style="9" customWidth="1"/>
    <col min="5897" max="5897" width="9.5703125" style="9" customWidth="1"/>
    <col min="5898" max="5900" width="9.140625" style="9"/>
    <col min="5901" max="5901" width="9.140625" style="9" customWidth="1"/>
    <col min="5902" max="5902" width="9.140625" style="9"/>
    <col min="5903" max="5903" width="7.42578125" style="9" customWidth="1"/>
    <col min="5904" max="6140" width="9.140625" style="9"/>
    <col min="6141" max="6141" width="4.140625" style="9" customWidth="1"/>
    <col min="6142" max="6142" width="51" style="9" customWidth="1"/>
    <col min="6143" max="6145" width="0" style="9" hidden="1" customWidth="1"/>
    <col min="6146" max="6151" width="12.7109375" style="9" customWidth="1"/>
    <col min="6152" max="6152" width="9.85546875" style="9" customWidth="1"/>
    <col min="6153" max="6153" width="9.5703125" style="9" customWidth="1"/>
    <col min="6154" max="6156" width="9.140625" style="9"/>
    <col min="6157" max="6157" width="9.140625" style="9" customWidth="1"/>
    <col min="6158" max="6158" width="9.140625" style="9"/>
    <col min="6159" max="6159" width="7.42578125" style="9" customWidth="1"/>
    <col min="6160" max="6396" width="9.140625" style="9"/>
    <col min="6397" max="6397" width="4.140625" style="9" customWidth="1"/>
    <col min="6398" max="6398" width="51" style="9" customWidth="1"/>
    <col min="6399" max="6401" width="0" style="9" hidden="1" customWidth="1"/>
    <col min="6402" max="6407" width="12.7109375" style="9" customWidth="1"/>
    <col min="6408" max="6408" width="9.85546875" style="9" customWidth="1"/>
    <col min="6409" max="6409" width="9.5703125" style="9" customWidth="1"/>
    <col min="6410" max="6412" width="9.140625" style="9"/>
    <col min="6413" max="6413" width="9.140625" style="9" customWidth="1"/>
    <col min="6414" max="6414" width="9.140625" style="9"/>
    <col min="6415" max="6415" width="7.42578125" style="9" customWidth="1"/>
    <col min="6416" max="6652" width="9.140625" style="9"/>
    <col min="6653" max="6653" width="4.140625" style="9" customWidth="1"/>
    <col min="6654" max="6654" width="51" style="9" customWidth="1"/>
    <col min="6655" max="6657" width="0" style="9" hidden="1" customWidth="1"/>
    <col min="6658" max="6663" width="12.7109375" style="9" customWidth="1"/>
    <col min="6664" max="6664" width="9.85546875" style="9" customWidth="1"/>
    <col min="6665" max="6665" width="9.5703125" style="9" customWidth="1"/>
    <col min="6666" max="6668" width="9.140625" style="9"/>
    <col min="6669" max="6669" width="9.140625" style="9" customWidth="1"/>
    <col min="6670" max="6670" width="9.140625" style="9"/>
    <col min="6671" max="6671" width="7.42578125" style="9" customWidth="1"/>
    <col min="6672" max="6908" width="9.140625" style="9"/>
    <col min="6909" max="6909" width="4.140625" style="9" customWidth="1"/>
    <col min="6910" max="6910" width="51" style="9" customWidth="1"/>
    <col min="6911" max="6913" width="0" style="9" hidden="1" customWidth="1"/>
    <col min="6914" max="6919" width="12.7109375" style="9" customWidth="1"/>
    <col min="6920" max="6920" width="9.85546875" style="9" customWidth="1"/>
    <col min="6921" max="6921" width="9.5703125" style="9" customWidth="1"/>
    <col min="6922" max="6924" width="9.140625" style="9"/>
    <col min="6925" max="6925" width="9.140625" style="9" customWidth="1"/>
    <col min="6926" max="6926" width="9.140625" style="9"/>
    <col min="6927" max="6927" width="7.42578125" style="9" customWidth="1"/>
    <col min="6928" max="7164" width="9.140625" style="9"/>
    <col min="7165" max="7165" width="4.140625" style="9" customWidth="1"/>
    <col min="7166" max="7166" width="51" style="9" customWidth="1"/>
    <col min="7167" max="7169" width="0" style="9" hidden="1" customWidth="1"/>
    <col min="7170" max="7175" width="12.7109375" style="9" customWidth="1"/>
    <col min="7176" max="7176" width="9.85546875" style="9" customWidth="1"/>
    <col min="7177" max="7177" width="9.5703125" style="9" customWidth="1"/>
    <col min="7178" max="7180" width="9.140625" style="9"/>
    <col min="7181" max="7181" width="9.140625" style="9" customWidth="1"/>
    <col min="7182" max="7182" width="9.140625" style="9"/>
    <col min="7183" max="7183" width="7.42578125" style="9" customWidth="1"/>
    <col min="7184" max="7420" width="9.140625" style="9"/>
    <col min="7421" max="7421" width="4.140625" style="9" customWidth="1"/>
    <col min="7422" max="7422" width="51" style="9" customWidth="1"/>
    <col min="7423" max="7425" width="0" style="9" hidden="1" customWidth="1"/>
    <col min="7426" max="7431" width="12.7109375" style="9" customWidth="1"/>
    <col min="7432" max="7432" width="9.85546875" style="9" customWidth="1"/>
    <col min="7433" max="7433" width="9.5703125" style="9" customWidth="1"/>
    <col min="7434" max="7436" width="9.140625" style="9"/>
    <col min="7437" max="7437" width="9.140625" style="9" customWidth="1"/>
    <col min="7438" max="7438" width="9.140625" style="9"/>
    <col min="7439" max="7439" width="7.42578125" style="9" customWidth="1"/>
    <col min="7440" max="7676" width="9.140625" style="9"/>
    <col min="7677" max="7677" width="4.140625" style="9" customWidth="1"/>
    <col min="7678" max="7678" width="51" style="9" customWidth="1"/>
    <col min="7679" max="7681" width="0" style="9" hidden="1" customWidth="1"/>
    <col min="7682" max="7687" width="12.7109375" style="9" customWidth="1"/>
    <col min="7688" max="7688" width="9.85546875" style="9" customWidth="1"/>
    <col min="7689" max="7689" width="9.5703125" style="9" customWidth="1"/>
    <col min="7690" max="7692" width="9.140625" style="9"/>
    <col min="7693" max="7693" width="9.140625" style="9" customWidth="1"/>
    <col min="7694" max="7694" width="9.140625" style="9"/>
    <col min="7695" max="7695" width="7.42578125" style="9" customWidth="1"/>
    <col min="7696" max="7932" width="9.140625" style="9"/>
    <col min="7933" max="7933" width="4.140625" style="9" customWidth="1"/>
    <col min="7934" max="7934" width="51" style="9" customWidth="1"/>
    <col min="7935" max="7937" width="0" style="9" hidden="1" customWidth="1"/>
    <col min="7938" max="7943" width="12.7109375" style="9" customWidth="1"/>
    <col min="7944" max="7944" width="9.85546875" style="9" customWidth="1"/>
    <col min="7945" max="7945" width="9.5703125" style="9" customWidth="1"/>
    <col min="7946" max="7948" width="9.140625" style="9"/>
    <col min="7949" max="7949" width="9.140625" style="9" customWidth="1"/>
    <col min="7950" max="7950" width="9.140625" style="9"/>
    <col min="7951" max="7951" width="7.42578125" style="9" customWidth="1"/>
    <col min="7952" max="8188" width="9.140625" style="9"/>
    <col min="8189" max="8189" width="4.140625" style="9" customWidth="1"/>
    <col min="8190" max="8190" width="51" style="9" customWidth="1"/>
    <col min="8191" max="8193" width="0" style="9" hidden="1" customWidth="1"/>
    <col min="8194" max="8199" width="12.7109375" style="9" customWidth="1"/>
    <col min="8200" max="8200" width="9.85546875" style="9" customWidth="1"/>
    <col min="8201" max="8201" width="9.5703125" style="9" customWidth="1"/>
    <col min="8202" max="8204" width="9.140625" style="9"/>
    <col min="8205" max="8205" width="9.140625" style="9" customWidth="1"/>
    <col min="8206" max="8206" width="9.140625" style="9"/>
    <col min="8207" max="8207" width="7.42578125" style="9" customWidth="1"/>
    <col min="8208" max="8444" width="9.140625" style="9"/>
    <col min="8445" max="8445" width="4.140625" style="9" customWidth="1"/>
    <col min="8446" max="8446" width="51" style="9" customWidth="1"/>
    <col min="8447" max="8449" width="0" style="9" hidden="1" customWidth="1"/>
    <col min="8450" max="8455" width="12.7109375" style="9" customWidth="1"/>
    <col min="8456" max="8456" width="9.85546875" style="9" customWidth="1"/>
    <col min="8457" max="8457" width="9.5703125" style="9" customWidth="1"/>
    <col min="8458" max="8460" width="9.140625" style="9"/>
    <col min="8461" max="8461" width="9.140625" style="9" customWidth="1"/>
    <col min="8462" max="8462" width="9.140625" style="9"/>
    <col min="8463" max="8463" width="7.42578125" style="9" customWidth="1"/>
    <col min="8464" max="8700" width="9.140625" style="9"/>
    <col min="8701" max="8701" width="4.140625" style="9" customWidth="1"/>
    <col min="8702" max="8702" width="51" style="9" customWidth="1"/>
    <col min="8703" max="8705" width="0" style="9" hidden="1" customWidth="1"/>
    <col min="8706" max="8711" width="12.7109375" style="9" customWidth="1"/>
    <col min="8712" max="8712" width="9.85546875" style="9" customWidth="1"/>
    <col min="8713" max="8713" width="9.5703125" style="9" customWidth="1"/>
    <col min="8714" max="8716" width="9.140625" style="9"/>
    <col min="8717" max="8717" width="9.140625" style="9" customWidth="1"/>
    <col min="8718" max="8718" width="9.140625" style="9"/>
    <col min="8719" max="8719" width="7.42578125" style="9" customWidth="1"/>
    <col min="8720" max="8956" width="9.140625" style="9"/>
    <col min="8957" max="8957" width="4.140625" style="9" customWidth="1"/>
    <col min="8958" max="8958" width="51" style="9" customWidth="1"/>
    <col min="8959" max="8961" width="0" style="9" hidden="1" customWidth="1"/>
    <col min="8962" max="8967" width="12.7109375" style="9" customWidth="1"/>
    <col min="8968" max="8968" width="9.85546875" style="9" customWidth="1"/>
    <col min="8969" max="8969" width="9.5703125" style="9" customWidth="1"/>
    <col min="8970" max="8972" width="9.140625" style="9"/>
    <col min="8973" max="8973" width="9.140625" style="9" customWidth="1"/>
    <col min="8974" max="8974" width="9.140625" style="9"/>
    <col min="8975" max="8975" width="7.42578125" style="9" customWidth="1"/>
    <col min="8976" max="9212" width="9.140625" style="9"/>
    <col min="9213" max="9213" width="4.140625" style="9" customWidth="1"/>
    <col min="9214" max="9214" width="51" style="9" customWidth="1"/>
    <col min="9215" max="9217" width="0" style="9" hidden="1" customWidth="1"/>
    <col min="9218" max="9223" width="12.7109375" style="9" customWidth="1"/>
    <col min="9224" max="9224" width="9.85546875" style="9" customWidth="1"/>
    <col min="9225" max="9225" width="9.5703125" style="9" customWidth="1"/>
    <col min="9226" max="9228" width="9.140625" style="9"/>
    <col min="9229" max="9229" width="9.140625" style="9" customWidth="1"/>
    <col min="9230" max="9230" width="9.140625" style="9"/>
    <col min="9231" max="9231" width="7.42578125" style="9" customWidth="1"/>
    <col min="9232" max="9468" width="9.140625" style="9"/>
    <col min="9469" max="9469" width="4.140625" style="9" customWidth="1"/>
    <col min="9470" max="9470" width="51" style="9" customWidth="1"/>
    <col min="9471" max="9473" width="0" style="9" hidden="1" customWidth="1"/>
    <col min="9474" max="9479" width="12.7109375" style="9" customWidth="1"/>
    <col min="9480" max="9480" width="9.85546875" style="9" customWidth="1"/>
    <col min="9481" max="9481" width="9.5703125" style="9" customWidth="1"/>
    <col min="9482" max="9484" width="9.140625" style="9"/>
    <col min="9485" max="9485" width="9.140625" style="9" customWidth="1"/>
    <col min="9486" max="9486" width="9.140625" style="9"/>
    <col min="9487" max="9487" width="7.42578125" style="9" customWidth="1"/>
    <col min="9488" max="9724" width="9.140625" style="9"/>
    <col min="9725" max="9725" width="4.140625" style="9" customWidth="1"/>
    <col min="9726" max="9726" width="51" style="9" customWidth="1"/>
    <col min="9727" max="9729" width="0" style="9" hidden="1" customWidth="1"/>
    <col min="9730" max="9735" width="12.7109375" style="9" customWidth="1"/>
    <col min="9736" max="9736" width="9.85546875" style="9" customWidth="1"/>
    <col min="9737" max="9737" width="9.5703125" style="9" customWidth="1"/>
    <col min="9738" max="9740" width="9.140625" style="9"/>
    <col min="9741" max="9741" width="9.140625" style="9" customWidth="1"/>
    <col min="9742" max="9742" width="9.140625" style="9"/>
    <col min="9743" max="9743" width="7.42578125" style="9" customWidth="1"/>
    <col min="9744" max="9980" width="9.140625" style="9"/>
    <col min="9981" max="9981" width="4.140625" style="9" customWidth="1"/>
    <col min="9982" max="9982" width="51" style="9" customWidth="1"/>
    <col min="9983" max="9985" width="0" style="9" hidden="1" customWidth="1"/>
    <col min="9986" max="9991" width="12.7109375" style="9" customWidth="1"/>
    <col min="9992" max="9992" width="9.85546875" style="9" customWidth="1"/>
    <col min="9993" max="9993" width="9.5703125" style="9" customWidth="1"/>
    <col min="9994" max="9996" width="9.140625" style="9"/>
    <col min="9997" max="9997" width="9.140625" style="9" customWidth="1"/>
    <col min="9998" max="9998" width="9.140625" style="9"/>
    <col min="9999" max="9999" width="7.42578125" style="9" customWidth="1"/>
    <col min="10000" max="10236" width="9.140625" style="9"/>
    <col min="10237" max="10237" width="4.140625" style="9" customWidth="1"/>
    <col min="10238" max="10238" width="51" style="9" customWidth="1"/>
    <col min="10239" max="10241" width="0" style="9" hidden="1" customWidth="1"/>
    <col min="10242" max="10247" width="12.7109375" style="9" customWidth="1"/>
    <col min="10248" max="10248" width="9.85546875" style="9" customWidth="1"/>
    <col min="10249" max="10249" width="9.5703125" style="9" customWidth="1"/>
    <col min="10250" max="10252" width="9.140625" style="9"/>
    <col min="10253" max="10253" width="9.140625" style="9" customWidth="1"/>
    <col min="10254" max="10254" width="9.140625" style="9"/>
    <col min="10255" max="10255" width="7.42578125" style="9" customWidth="1"/>
    <col min="10256" max="10492" width="9.140625" style="9"/>
    <col min="10493" max="10493" width="4.140625" style="9" customWidth="1"/>
    <col min="10494" max="10494" width="51" style="9" customWidth="1"/>
    <col min="10495" max="10497" width="0" style="9" hidden="1" customWidth="1"/>
    <col min="10498" max="10503" width="12.7109375" style="9" customWidth="1"/>
    <col min="10504" max="10504" width="9.85546875" style="9" customWidth="1"/>
    <col min="10505" max="10505" width="9.5703125" style="9" customWidth="1"/>
    <col min="10506" max="10508" width="9.140625" style="9"/>
    <col min="10509" max="10509" width="9.140625" style="9" customWidth="1"/>
    <col min="10510" max="10510" width="9.140625" style="9"/>
    <col min="10511" max="10511" width="7.42578125" style="9" customWidth="1"/>
    <col min="10512" max="10748" width="9.140625" style="9"/>
    <col min="10749" max="10749" width="4.140625" style="9" customWidth="1"/>
    <col min="10750" max="10750" width="51" style="9" customWidth="1"/>
    <col min="10751" max="10753" width="0" style="9" hidden="1" customWidth="1"/>
    <col min="10754" max="10759" width="12.7109375" style="9" customWidth="1"/>
    <col min="10760" max="10760" width="9.85546875" style="9" customWidth="1"/>
    <col min="10761" max="10761" width="9.5703125" style="9" customWidth="1"/>
    <col min="10762" max="10764" width="9.140625" style="9"/>
    <col min="10765" max="10765" width="9.140625" style="9" customWidth="1"/>
    <col min="10766" max="10766" width="9.140625" style="9"/>
    <col min="10767" max="10767" width="7.42578125" style="9" customWidth="1"/>
    <col min="10768" max="11004" width="9.140625" style="9"/>
    <col min="11005" max="11005" width="4.140625" style="9" customWidth="1"/>
    <col min="11006" max="11006" width="51" style="9" customWidth="1"/>
    <col min="11007" max="11009" width="0" style="9" hidden="1" customWidth="1"/>
    <col min="11010" max="11015" width="12.7109375" style="9" customWidth="1"/>
    <col min="11016" max="11016" width="9.85546875" style="9" customWidth="1"/>
    <col min="11017" max="11017" width="9.5703125" style="9" customWidth="1"/>
    <col min="11018" max="11020" width="9.140625" style="9"/>
    <col min="11021" max="11021" width="9.140625" style="9" customWidth="1"/>
    <col min="11022" max="11022" width="9.140625" style="9"/>
    <col min="11023" max="11023" width="7.42578125" style="9" customWidth="1"/>
    <col min="11024" max="11260" width="9.140625" style="9"/>
    <col min="11261" max="11261" width="4.140625" style="9" customWidth="1"/>
    <col min="11262" max="11262" width="51" style="9" customWidth="1"/>
    <col min="11263" max="11265" width="0" style="9" hidden="1" customWidth="1"/>
    <col min="11266" max="11271" width="12.7109375" style="9" customWidth="1"/>
    <col min="11272" max="11272" width="9.85546875" style="9" customWidth="1"/>
    <col min="11273" max="11273" width="9.5703125" style="9" customWidth="1"/>
    <col min="11274" max="11276" width="9.140625" style="9"/>
    <col min="11277" max="11277" width="9.140625" style="9" customWidth="1"/>
    <col min="11278" max="11278" width="9.140625" style="9"/>
    <col min="11279" max="11279" width="7.42578125" style="9" customWidth="1"/>
    <col min="11280" max="11516" width="9.140625" style="9"/>
    <col min="11517" max="11517" width="4.140625" style="9" customWidth="1"/>
    <col min="11518" max="11518" width="51" style="9" customWidth="1"/>
    <col min="11519" max="11521" width="0" style="9" hidden="1" customWidth="1"/>
    <col min="11522" max="11527" width="12.7109375" style="9" customWidth="1"/>
    <col min="11528" max="11528" width="9.85546875" style="9" customWidth="1"/>
    <col min="11529" max="11529" width="9.5703125" style="9" customWidth="1"/>
    <col min="11530" max="11532" width="9.140625" style="9"/>
    <col min="11533" max="11533" width="9.140625" style="9" customWidth="1"/>
    <col min="11534" max="11534" width="9.140625" style="9"/>
    <col min="11535" max="11535" width="7.42578125" style="9" customWidth="1"/>
    <col min="11536" max="11772" width="9.140625" style="9"/>
    <col min="11773" max="11773" width="4.140625" style="9" customWidth="1"/>
    <col min="11774" max="11774" width="51" style="9" customWidth="1"/>
    <col min="11775" max="11777" width="0" style="9" hidden="1" customWidth="1"/>
    <col min="11778" max="11783" width="12.7109375" style="9" customWidth="1"/>
    <col min="11784" max="11784" width="9.85546875" style="9" customWidth="1"/>
    <col min="11785" max="11785" width="9.5703125" style="9" customWidth="1"/>
    <col min="11786" max="11788" width="9.140625" style="9"/>
    <col min="11789" max="11789" width="9.140625" style="9" customWidth="1"/>
    <col min="11790" max="11790" width="9.140625" style="9"/>
    <col min="11791" max="11791" width="7.42578125" style="9" customWidth="1"/>
    <col min="11792" max="12028" width="9.140625" style="9"/>
    <col min="12029" max="12029" width="4.140625" style="9" customWidth="1"/>
    <col min="12030" max="12030" width="51" style="9" customWidth="1"/>
    <col min="12031" max="12033" width="0" style="9" hidden="1" customWidth="1"/>
    <col min="12034" max="12039" width="12.7109375" style="9" customWidth="1"/>
    <col min="12040" max="12040" width="9.85546875" style="9" customWidth="1"/>
    <col min="12041" max="12041" width="9.5703125" style="9" customWidth="1"/>
    <col min="12042" max="12044" width="9.140625" style="9"/>
    <col min="12045" max="12045" width="9.140625" style="9" customWidth="1"/>
    <col min="12046" max="12046" width="9.140625" style="9"/>
    <col min="12047" max="12047" width="7.42578125" style="9" customWidth="1"/>
    <col min="12048" max="12284" width="9.140625" style="9"/>
    <col min="12285" max="12285" width="4.140625" style="9" customWidth="1"/>
    <col min="12286" max="12286" width="51" style="9" customWidth="1"/>
    <col min="12287" max="12289" width="0" style="9" hidden="1" customWidth="1"/>
    <col min="12290" max="12295" width="12.7109375" style="9" customWidth="1"/>
    <col min="12296" max="12296" width="9.85546875" style="9" customWidth="1"/>
    <col min="12297" max="12297" width="9.5703125" style="9" customWidth="1"/>
    <col min="12298" max="12300" width="9.140625" style="9"/>
    <col min="12301" max="12301" width="9.140625" style="9" customWidth="1"/>
    <col min="12302" max="12302" width="9.140625" style="9"/>
    <col min="12303" max="12303" width="7.42578125" style="9" customWidth="1"/>
    <col min="12304" max="12540" width="9.140625" style="9"/>
    <col min="12541" max="12541" width="4.140625" style="9" customWidth="1"/>
    <col min="12542" max="12542" width="51" style="9" customWidth="1"/>
    <col min="12543" max="12545" width="0" style="9" hidden="1" customWidth="1"/>
    <col min="12546" max="12551" width="12.7109375" style="9" customWidth="1"/>
    <col min="12552" max="12552" width="9.85546875" style="9" customWidth="1"/>
    <col min="12553" max="12553" width="9.5703125" style="9" customWidth="1"/>
    <col min="12554" max="12556" width="9.140625" style="9"/>
    <col min="12557" max="12557" width="9.140625" style="9" customWidth="1"/>
    <col min="12558" max="12558" width="9.140625" style="9"/>
    <col min="12559" max="12559" width="7.42578125" style="9" customWidth="1"/>
    <col min="12560" max="12796" width="9.140625" style="9"/>
    <col min="12797" max="12797" width="4.140625" style="9" customWidth="1"/>
    <col min="12798" max="12798" width="51" style="9" customWidth="1"/>
    <col min="12799" max="12801" width="0" style="9" hidden="1" customWidth="1"/>
    <col min="12802" max="12807" width="12.7109375" style="9" customWidth="1"/>
    <col min="12808" max="12808" width="9.85546875" style="9" customWidth="1"/>
    <col min="12809" max="12809" width="9.5703125" style="9" customWidth="1"/>
    <col min="12810" max="12812" width="9.140625" style="9"/>
    <col min="12813" max="12813" width="9.140625" style="9" customWidth="1"/>
    <col min="12814" max="12814" width="9.140625" style="9"/>
    <col min="12815" max="12815" width="7.42578125" style="9" customWidth="1"/>
    <col min="12816" max="13052" width="9.140625" style="9"/>
    <col min="13053" max="13053" width="4.140625" style="9" customWidth="1"/>
    <col min="13054" max="13054" width="51" style="9" customWidth="1"/>
    <col min="13055" max="13057" width="0" style="9" hidden="1" customWidth="1"/>
    <col min="13058" max="13063" width="12.7109375" style="9" customWidth="1"/>
    <col min="13064" max="13064" width="9.85546875" style="9" customWidth="1"/>
    <col min="13065" max="13065" width="9.5703125" style="9" customWidth="1"/>
    <col min="13066" max="13068" width="9.140625" style="9"/>
    <col min="13069" max="13069" width="9.140625" style="9" customWidth="1"/>
    <col min="13070" max="13070" width="9.140625" style="9"/>
    <col min="13071" max="13071" width="7.42578125" style="9" customWidth="1"/>
    <col min="13072" max="13308" width="9.140625" style="9"/>
    <col min="13309" max="13309" width="4.140625" style="9" customWidth="1"/>
    <col min="13310" max="13310" width="51" style="9" customWidth="1"/>
    <col min="13311" max="13313" width="0" style="9" hidden="1" customWidth="1"/>
    <col min="13314" max="13319" width="12.7109375" style="9" customWidth="1"/>
    <col min="13320" max="13320" width="9.85546875" style="9" customWidth="1"/>
    <col min="13321" max="13321" width="9.5703125" style="9" customWidth="1"/>
    <col min="13322" max="13324" width="9.140625" style="9"/>
    <col min="13325" max="13325" width="9.140625" style="9" customWidth="1"/>
    <col min="13326" max="13326" width="9.140625" style="9"/>
    <col min="13327" max="13327" width="7.42578125" style="9" customWidth="1"/>
    <col min="13328" max="13564" width="9.140625" style="9"/>
    <col min="13565" max="13565" width="4.140625" style="9" customWidth="1"/>
    <col min="13566" max="13566" width="51" style="9" customWidth="1"/>
    <col min="13567" max="13569" width="0" style="9" hidden="1" customWidth="1"/>
    <col min="13570" max="13575" width="12.7109375" style="9" customWidth="1"/>
    <col min="13576" max="13576" width="9.85546875" style="9" customWidth="1"/>
    <col min="13577" max="13577" width="9.5703125" style="9" customWidth="1"/>
    <col min="13578" max="13580" width="9.140625" style="9"/>
    <col min="13581" max="13581" width="9.140625" style="9" customWidth="1"/>
    <col min="13582" max="13582" width="9.140625" style="9"/>
    <col min="13583" max="13583" width="7.42578125" style="9" customWidth="1"/>
    <col min="13584" max="13820" width="9.140625" style="9"/>
    <col min="13821" max="13821" width="4.140625" style="9" customWidth="1"/>
    <col min="13822" max="13822" width="51" style="9" customWidth="1"/>
    <col min="13823" max="13825" width="0" style="9" hidden="1" customWidth="1"/>
    <col min="13826" max="13831" width="12.7109375" style="9" customWidth="1"/>
    <col min="13832" max="13832" width="9.85546875" style="9" customWidth="1"/>
    <col min="13833" max="13833" width="9.5703125" style="9" customWidth="1"/>
    <col min="13834" max="13836" width="9.140625" style="9"/>
    <col min="13837" max="13837" width="9.140625" style="9" customWidth="1"/>
    <col min="13838" max="13838" width="9.140625" style="9"/>
    <col min="13839" max="13839" width="7.42578125" style="9" customWidth="1"/>
    <col min="13840" max="14076" width="9.140625" style="9"/>
    <col min="14077" max="14077" width="4.140625" style="9" customWidth="1"/>
    <col min="14078" max="14078" width="51" style="9" customWidth="1"/>
    <col min="14079" max="14081" width="0" style="9" hidden="1" customWidth="1"/>
    <col min="14082" max="14087" width="12.7109375" style="9" customWidth="1"/>
    <col min="14088" max="14088" width="9.85546875" style="9" customWidth="1"/>
    <col min="14089" max="14089" width="9.5703125" style="9" customWidth="1"/>
    <col min="14090" max="14092" width="9.140625" style="9"/>
    <col min="14093" max="14093" width="9.140625" style="9" customWidth="1"/>
    <col min="14094" max="14094" width="9.140625" style="9"/>
    <col min="14095" max="14095" width="7.42578125" style="9" customWidth="1"/>
    <col min="14096" max="14332" width="9.140625" style="9"/>
    <col min="14333" max="14333" width="4.140625" style="9" customWidth="1"/>
    <col min="14334" max="14334" width="51" style="9" customWidth="1"/>
    <col min="14335" max="14337" width="0" style="9" hidden="1" customWidth="1"/>
    <col min="14338" max="14343" width="12.7109375" style="9" customWidth="1"/>
    <col min="14344" max="14344" width="9.85546875" style="9" customWidth="1"/>
    <col min="14345" max="14345" width="9.5703125" style="9" customWidth="1"/>
    <col min="14346" max="14348" width="9.140625" style="9"/>
    <col min="14349" max="14349" width="9.140625" style="9" customWidth="1"/>
    <col min="14350" max="14350" width="9.140625" style="9"/>
    <col min="14351" max="14351" width="7.42578125" style="9" customWidth="1"/>
    <col min="14352" max="14588" width="9.140625" style="9"/>
    <col min="14589" max="14589" width="4.140625" style="9" customWidth="1"/>
    <col min="14590" max="14590" width="51" style="9" customWidth="1"/>
    <col min="14591" max="14593" width="0" style="9" hidden="1" customWidth="1"/>
    <col min="14594" max="14599" width="12.7109375" style="9" customWidth="1"/>
    <col min="14600" max="14600" width="9.85546875" style="9" customWidth="1"/>
    <col min="14601" max="14601" width="9.5703125" style="9" customWidth="1"/>
    <col min="14602" max="14604" width="9.140625" style="9"/>
    <col min="14605" max="14605" width="9.140625" style="9" customWidth="1"/>
    <col min="14606" max="14606" width="9.140625" style="9"/>
    <col min="14607" max="14607" width="7.42578125" style="9" customWidth="1"/>
    <col min="14608" max="14844" width="9.140625" style="9"/>
    <col min="14845" max="14845" width="4.140625" style="9" customWidth="1"/>
    <col min="14846" max="14846" width="51" style="9" customWidth="1"/>
    <col min="14847" max="14849" width="0" style="9" hidden="1" customWidth="1"/>
    <col min="14850" max="14855" width="12.7109375" style="9" customWidth="1"/>
    <col min="14856" max="14856" width="9.85546875" style="9" customWidth="1"/>
    <col min="14857" max="14857" width="9.5703125" style="9" customWidth="1"/>
    <col min="14858" max="14860" width="9.140625" style="9"/>
    <col min="14861" max="14861" width="9.140625" style="9" customWidth="1"/>
    <col min="14862" max="14862" width="9.140625" style="9"/>
    <col min="14863" max="14863" width="7.42578125" style="9" customWidth="1"/>
    <col min="14864" max="15100" width="9.140625" style="9"/>
    <col min="15101" max="15101" width="4.140625" style="9" customWidth="1"/>
    <col min="15102" max="15102" width="51" style="9" customWidth="1"/>
    <col min="15103" max="15105" width="0" style="9" hidden="1" customWidth="1"/>
    <col min="15106" max="15111" width="12.7109375" style="9" customWidth="1"/>
    <col min="15112" max="15112" width="9.85546875" style="9" customWidth="1"/>
    <col min="15113" max="15113" width="9.5703125" style="9" customWidth="1"/>
    <col min="15114" max="15116" width="9.140625" style="9"/>
    <col min="15117" max="15117" width="9.140625" style="9" customWidth="1"/>
    <col min="15118" max="15118" width="9.140625" style="9"/>
    <col min="15119" max="15119" width="7.42578125" style="9" customWidth="1"/>
    <col min="15120" max="15356" width="9.140625" style="9"/>
    <col min="15357" max="15357" width="4.140625" style="9" customWidth="1"/>
    <col min="15358" max="15358" width="51" style="9" customWidth="1"/>
    <col min="15359" max="15361" width="0" style="9" hidden="1" customWidth="1"/>
    <col min="15362" max="15367" width="12.7109375" style="9" customWidth="1"/>
    <col min="15368" max="15368" width="9.85546875" style="9" customWidth="1"/>
    <col min="15369" max="15369" width="9.5703125" style="9" customWidth="1"/>
    <col min="15370" max="15372" width="9.140625" style="9"/>
    <col min="15373" max="15373" width="9.140625" style="9" customWidth="1"/>
    <col min="15374" max="15374" width="9.140625" style="9"/>
    <col min="15375" max="15375" width="7.42578125" style="9" customWidth="1"/>
    <col min="15376" max="15612" width="9.140625" style="9"/>
    <col min="15613" max="15613" width="4.140625" style="9" customWidth="1"/>
    <col min="15614" max="15614" width="51" style="9" customWidth="1"/>
    <col min="15615" max="15617" width="0" style="9" hidden="1" customWidth="1"/>
    <col min="15618" max="15623" width="12.7109375" style="9" customWidth="1"/>
    <col min="15624" max="15624" width="9.85546875" style="9" customWidth="1"/>
    <col min="15625" max="15625" width="9.5703125" style="9" customWidth="1"/>
    <col min="15626" max="15628" width="9.140625" style="9"/>
    <col min="15629" max="15629" width="9.140625" style="9" customWidth="1"/>
    <col min="15630" max="15630" width="9.140625" style="9"/>
    <col min="15631" max="15631" width="7.42578125" style="9" customWidth="1"/>
    <col min="15632" max="15868" width="9.140625" style="9"/>
    <col min="15869" max="15869" width="4.140625" style="9" customWidth="1"/>
    <col min="15870" max="15870" width="51" style="9" customWidth="1"/>
    <col min="15871" max="15873" width="0" style="9" hidden="1" customWidth="1"/>
    <col min="15874" max="15879" width="12.7109375" style="9" customWidth="1"/>
    <col min="15880" max="15880" width="9.85546875" style="9" customWidth="1"/>
    <col min="15881" max="15881" width="9.5703125" style="9" customWidth="1"/>
    <col min="15882" max="15884" width="9.140625" style="9"/>
    <col min="15885" max="15885" width="9.140625" style="9" customWidth="1"/>
    <col min="15886" max="15886" width="9.140625" style="9"/>
    <col min="15887" max="15887" width="7.42578125" style="9" customWidth="1"/>
    <col min="15888" max="16124" width="9.140625" style="9"/>
    <col min="16125" max="16125" width="4.140625" style="9" customWidth="1"/>
    <col min="16126" max="16126" width="51" style="9" customWidth="1"/>
    <col min="16127" max="16129" width="0" style="9" hidden="1" customWidth="1"/>
    <col min="16130" max="16135" width="12.7109375" style="9" customWidth="1"/>
    <col min="16136" max="16136" width="9.85546875" style="9" customWidth="1"/>
    <col min="16137" max="16137" width="9.5703125" style="9" customWidth="1"/>
    <col min="16138" max="16140" width="9.140625" style="9"/>
    <col min="16141" max="16141" width="9.140625" style="9" customWidth="1"/>
    <col min="16142" max="16142" width="9.140625" style="9"/>
    <col min="16143" max="16143" width="7.42578125" style="9" customWidth="1"/>
    <col min="16144" max="16384" width="9.140625" style="9"/>
  </cols>
  <sheetData>
    <row r="1" spans="1:26" s="330" customFormat="1" ht="15">
      <c r="A1" s="331" t="s">
        <v>216</v>
      </c>
      <c r="B1" s="332"/>
      <c r="C1" s="332"/>
      <c r="D1" s="332"/>
      <c r="E1" s="332"/>
      <c r="F1" s="332"/>
      <c r="G1" s="332"/>
      <c r="H1" s="329"/>
      <c r="I1" s="333"/>
      <c r="J1" s="334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6" ht="15" customHeight="1">
      <c r="A2" s="325"/>
      <c r="B2" s="326" t="s">
        <v>303</v>
      </c>
      <c r="C2" s="326" t="s">
        <v>303</v>
      </c>
      <c r="D2" s="327" t="s">
        <v>308</v>
      </c>
      <c r="E2" s="328" t="s">
        <v>303</v>
      </c>
      <c r="F2" s="326" t="s">
        <v>303</v>
      </c>
      <c r="G2" s="326" t="s">
        <v>308</v>
      </c>
      <c r="H2" s="289"/>
      <c r="I2" s="294"/>
      <c r="J2" s="295"/>
      <c r="K2" s="293"/>
      <c r="L2" s="293"/>
      <c r="M2" s="320"/>
      <c r="N2" s="320"/>
      <c r="O2" s="320"/>
      <c r="P2" s="289"/>
      <c r="Q2" s="289"/>
    </row>
    <row r="3" spans="1:26" ht="15" customHeight="1">
      <c r="A3" s="297"/>
      <c r="B3" s="298" t="s">
        <v>299</v>
      </c>
      <c r="C3" s="298" t="s">
        <v>304</v>
      </c>
      <c r="D3" s="321" t="s">
        <v>309</v>
      </c>
      <c r="E3" s="299" t="s">
        <v>299</v>
      </c>
      <c r="F3" s="298" t="s">
        <v>304</v>
      </c>
      <c r="G3" s="298" t="s">
        <v>309</v>
      </c>
      <c r="I3" s="296"/>
      <c r="J3" s="292"/>
      <c r="K3" s="289"/>
      <c r="L3" s="289"/>
      <c r="M3" s="289"/>
      <c r="N3" s="289"/>
      <c r="O3" s="289"/>
      <c r="P3" s="289"/>
      <c r="Q3" s="289"/>
    </row>
    <row r="4" spans="1:26" ht="15.75" customHeight="1" thickBot="1">
      <c r="A4" s="300"/>
      <c r="B4" s="1038" t="s">
        <v>23</v>
      </c>
      <c r="C4" s="1039"/>
      <c r="D4" s="1040"/>
      <c r="E4" s="1036" t="s">
        <v>217</v>
      </c>
      <c r="F4" s="1037"/>
      <c r="G4" s="1037"/>
      <c r="I4" s="296"/>
      <c r="J4" s="292"/>
      <c r="K4" s="289"/>
      <c r="L4" s="289"/>
      <c r="M4" s="289"/>
      <c r="N4" s="289"/>
      <c r="O4" s="289"/>
      <c r="P4" s="289"/>
      <c r="Q4" s="289"/>
    </row>
    <row r="5" spans="1:26" ht="13.5" customHeight="1" thickTop="1">
      <c r="A5" s="301" t="s">
        <v>218</v>
      </c>
      <c r="B5" s="302">
        <v>0.25311526479751478</v>
      </c>
      <c r="C5" s="302">
        <v>1.4000000000000001</v>
      </c>
      <c r="D5" s="303">
        <v>2.7927138724418086</v>
      </c>
      <c r="E5" s="304">
        <v>0.25311526479751478</v>
      </c>
      <c r="F5" s="305">
        <v>1.4482924908965686</v>
      </c>
      <c r="G5" s="305">
        <v>2.7927138724418121</v>
      </c>
      <c r="I5" s="296"/>
      <c r="J5" s="292"/>
      <c r="K5" s="289"/>
      <c r="L5" s="289"/>
      <c r="M5" s="289"/>
      <c r="N5" s="289"/>
      <c r="O5" s="289"/>
      <c r="P5" s="289"/>
      <c r="Q5" s="289"/>
    </row>
    <row r="6" spans="1:26" ht="13.5" customHeight="1">
      <c r="A6" s="306" t="s">
        <v>219</v>
      </c>
      <c r="B6" s="307">
        <v>0.55544728123170728</v>
      </c>
      <c r="C6" s="307">
        <v>1.8355866969308181</v>
      </c>
      <c r="D6" s="308">
        <v>3.559628802711515</v>
      </c>
      <c r="E6" s="309">
        <v>0.21802089369158789</v>
      </c>
      <c r="F6" s="307">
        <v>0.71920842043105904</v>
      </c>
      <c r="G6" s="307">
        <v>1.39845318478828</v>
      </c>
      <c r="I6" s="296"/>
      <c r="J6" s="292"/>
      <c r="K6" s="289"/>
      <c r="L6" s="289"/>
      <c r="M6" s="289"/>
      <c r="N6" s="289"/>
      <c r="O6" s="289"/>
      <c r="P6" s="289"/>
      <c r="Q6" s="289"/>
    </row>
    <row r="7" spans="1:26" ht="13.5" customHeight="1">
      <c r="A7" s="310" t="s">
        <v>220</v>
      </c>
      <c r="B7" s="311">
        <v>-9.8019996079187877E-2</v>
      </c>
      <c r="C7" s="311">
        <v>1.0609816559246497</v>
      </c>
      <c r="D7" s="312">
        <v>1.5599720610791792</v>
      </c>
      <c r="E7" s="313">
        <v>-6.3346183800619951E-3</v>
      </c>
      <c r="F7" s="311">
        <v>6.8520858183250086E-2</v>
      </c>
      <c r="G7" s="311">
        <v>0.10127239535636744</v>
      </c>
      <c r="I7" s="296"/>
      <c r="J7" s="292"/>
      <c r="K7" s="289"/>
      <c r="L7" s="289"/>
      <c r="M7" s="289"/>
      <c r="N7" s="289"/>
      <c r="O7" s="289"/>
      <c r="P7" s="289"/>
      <c r="Q7" s="289"/>
    </row>
    <row r="8" spans="1:26" ht="13.5" customHeight="1">
      <c r="A8" s="310" t="s">
        <v>221</v>
      </c>
      <c r="B8" s="311">
        <v>5.1846731187043247</v>
      </c>
      <c r="C8" s="311">
        <v>11.880252100840337</v>
      </c>
      <c r="D8" s="312">
        <v>4.6921514079162847</v>
      </c>
      <c r="E8" s="313">
        <v>0.28975328563084346</v>
      </c>
      <c r="F8" s="311">
        <v>0.63103032477118359</v>
      </c>
      <c r="G8" s="311">
        <v>0.24972603596223822</v>
      </c>
      <c r="I8" s="296"/>
      <c r="J8" s="292"/>
      <c r="K8" s="289"/>
      <c r="L8" s="289"/>
      <c r="M8" s="289"/>
      <c r="N8" s="289"/>
      <c r="O8" s="289"/>
      <c r="P8" s="289"/>
      <c r="Q8" s="289"/>
    </row>
    <row r="9" spans="1:26" ht="13.5" customHeight="1">
      <c r="A9" s="310" t="s">
        <v>222</v>
      </c>
      <c r="B9" s="311">
        <v>-2.6252505010020002</v>
      </c>
      <c r="C9" s="311">
        <v>-0.42012501280868264</v>
      </c>
      <c r="D9" s="312">
        <v>4.3902680159339837</v>
      </c>
      <c r="E9" s="313">
        <v>-7.8279896806853905E-2</v>
      </c>
      <c r="F9" s="311">
        <v>-1.2383726995374355E-2</v>
      </c>
      <c r="G9" s="311">
        <v>0.1314774215748242</v>
      </c>
      <c r="I9" s="296"/>
      <c r="J9" s="292"/>
      <c r="K9" s="289"/>
      <c r="L9" s="289"/>
      <c r="M9" s="289"/>
      <c r="N9" s="289"/>
      <c r="O9" s="289"/>
      <c r="P9" s="289"/>
      <c r="Q9" s="289"/>
    </row>
    <row r="10" spans="1:26" ht="13.5" customHeight="1">
      <c r="A10" s="310" t="s">
        <v>223</v>
      </c>
      <c r="B10" s="311">
        <v>-7.4780332772490965E-2</v>
      </c>
      <c r="C10" s="311">
        <v>1.7707539984767777</v>
      </c>
      <c r="D10" s="312">
        <v>6.3511418327466771</v>
      </c>
      <c r="E10" s="313">
        <v>-6.7506230529594102E-3</v>
      </c>
      <c r="F10" s="311">
        <v>0.15866654856805412</v>
      </c>
      <c r="G10" s="311">
        <v>0.54747553684879591</v>
      </c>
      <c r="I10" s="296"/>
      <c r="J10" s="292"/>
      <c r="K10" s="289"/>
      <c r="L10" s="289"/>
      <c r="M10" s="289"/>
      <c r="N10" s="289"/>
      <c r="O10" s="289"/>
      <c r="P10" s="289"/>
      <c r="Q10" s="289"/>
    </row>
    <row r="11" spans="1:26" ht="13.5" customHeight="1">
      <c r="A11" s="310" t="s">
        <v>224</v>
      </c>
      <c r="B11" s="311">
        <v>-0.62106128413552142</v>
      </c>
      <c r="C11" s="311">
        <v>5.4667054376272119</v>
      </c>
      <c r="D11" s="312">
        <v>9.6441215422860154</v>
      </c>
      <c r="E11" s="313">
        <v>-7.5138278816199158E-3</v>
      </c>
      <c r="F11" s="311">
        <v>6.300136994390311E-2</v>
      </c>
      <c r="G11" s="311">
        <v>0.10911445178989998</v>
      </c>
      <c r="I11" s="296"/>
      <c r="J11" s="292"/>
      <c r="K11" s="289"/>
      <c r="L11" s="289"/>
      <c r="M11" s="289"/>
      <c r="N11" s="289"/>
      <c r="O11" s="289"/>
      <c r="P11" s="289"/>
      <c r="Q11" s="289"/>
    </row>
    <row r="12" spans="1:26" ht="13.5" customHeight="1">
      <c r="A12" s="310" t="s">
        <v>225</v>
      </c>
      <c r="B12" s="311">
        <v>0.37491798669041998</v>
      </c>
      <c r="C12" s="311">
        <v>5.4762139269181489</v>
      </c>
      <c r="D12" s="312">
        <v>4.2821168349915553</v>
      </c>
      <c r="E12" s="313">
        <v>2.3883605919003646E-2</v>
      </c>
      <c r="F12" s="311">
        <v>0.33560873536069269</v>
      </c>
      <c r="G12" s="311">
        <v>0.26242654332421972</v>
      </c>
      <c r="J12" s="289"/>
      <c r="K12" s="289"/>
      <c r="L12" s="289"/>
      <c r="M12" s="289"/>
      <c r="N12" s="289"/>
      <c r="O12" s="289"/>
      <c r="P12" s="289"/>
      <c r="Q12" s="289"/>
    </row>
    <row r="13" spans="1:26" ht="13.5" customHeight="1">
      <c r="A13" s="310" t="s">
        <v>226</v>
      </c>
      <c r="B13" s="311">
        <v>0</v>
      </c>
      <c r="C13" s="311">
        <v>-0.10942914462884801</v>
      </c>
      <c r="D13" s="312">
        <v>12.883045789692787</v>
      </c>
      <c r="E13" s="313">
        <v>0</v>
      </c>
      <c r="F13" s="311">
        <v>-1.6250841452611611E-3</v>
      </c>
      <c r="G13" s="311">
        <v>0.16622621521636655</v>
      </c>
      <c r="J13" s="289"/>
      <c r="K13" s="289"/>
      <c r="L13" s="289"/>
      <c r="M13" s="289"/>
      <c r="N13" s="289"/>
      <c r="O13" s="289"/>
      <c r="P13" s="289"/>
      <c r="Q13" s="289"/>
    </row>
    <row r="14" spans="1:26" ht="13.5" customHeight="1">
      <c r="A14" s="310" t="s">
        <v>227</v>
      </c>
      <c r="B14" s="311">
        <v>-8.3076192736768917E-2</v>
      </c>
      <c r="C14" s="311">
        <v>-19.543195718654431</v>
      </c>
      <c r="D14" s="312">
        <v>-4.1594846963008223</v>
      </c>
      <c r="E14" s="313">
        <v>-1.372646028037539E-3</v>
      </c>
      <c r="F14" s="311">
        <v>-0.4053894006495421</v>
      </c>
      <c r="G14" s="311">
        <v>-9.9593054981038112E-2</v>
      </c>
      <c r="J14" s="289"/>
      <c r="K14" s="289"/>
      <c r="L14" s="289"/>
      <c r="M14" s="289"/>
      <c r="N14" s="289"/>
      <c r="O14" s="289"/>
      <c r="P14" s="289"/>
      <c r="Q14" s="289"/>
    </row>
    <row r="15" spans="1:26" ht="13.5" customHeight="1">
      <c r="A15" s="306" t="s">
        <v>228</v>
      </c>
      <c r="B15" s="307">
        <v>-0.18263962318562221</v>
      </c>
      <c r="C15" s="307">
        <v>3.7673628460077992</v>
      </c>
      <c r="D15" s="308">
        <v>2.9800014683448666</v>
      </c>
      <c r="E15" s="309">
        <v>-9.9170677570093076E-3</v>
      </c>
      <c r="F15" s="307">
        <v>0.19892510186005349</v>
      </c>
      <c r="G15" s="307">
        <v>0.15929767687417193</v>
      </c>
      <c r="J15" s="289"/>
      <c r="K15" s="289"/>
      <c r="L15" s="289"/>
      <c r="M15" s="289"/>
      <c r="N15" s="289"/>
      <c r="O15" s="289"/>
      <c r="P15" s="289"/>
      <c r="Q15" s="289"/>
    </row>
    <row r="16" spans="1:26" ht="13.5" customHeight="1">
      <c r="A16" s="306" t="s">
        <v>229</v>
      </c>
      <c r="B16" s="307">
        <v>0.1459052515607823</v>
      </c>
      <c r="C16" s="307">
        <v>2.5117591721542709</v>
      </c>
      <c r="D16" s="308">
        <v>6.9330701343237848</v>
      </c>
      <c r="E16" s="309">
        <v>3.274099493769311E-3</v>
      </c>
      <c r="F16" s="307">
        <v>0.17674685267198104</v>
      </c>
      <c r="G16" s="307">
        <v>0.46285582686796617</v>
      </c>
      <c r="J16" s="289"/>
      <c r="K16" s="289"/>
      <c r="L16" s="289"/>
      <c r="M16" s="289"/>
      <c r="N16" s="289"/>
      <c r="O16" s="289"/>
      <c r="P16" s="289"/>
      <c r="Q16" s="289"/>
    </row>
    <row r="17" spans="1:17" ht="13.5" customHeight="1">
      <c r="A17" s="306" t="s">
        <v>230</v>
      </c>
      <c r="B17" s="307">
        <v>2.9815146094207989E-2</v>
      </c>
      <c r="C17" s="307">
        <v>-1.9483682415976631</v>
      </c>
      <c r="D17" s="308">
        <v>1.147601091542569</v>
      </c>
      <c r="E17" s="309">
        <v>4.7751693925235841E-3</v>
      </c>
      <c r="F17" s="307">
        <v>-0.32182226158842608</v>
      </c>
      <c r="G17" s="307">
        <v>0.1812928048543532</v>
      </c>
      <c r="J17" s="289"/>
      <c r="K17" s="289"/>
      <c r="L17" s="289"/>
      <c r="M17" s="289"/>
      <c r="N17" s="289"/>
      <c r="O17" s="289"/>
      <c r="P17" s="289"/>
      <c r="Q17" s="289"/>
    </row>
    <row r="18" spans="1:17" ht="13.5" customHeight="1">
      <c r="A18" s="310" t="s">
        <v>231</v>
      </c>
      <c r="B18" s="311">
        <v>0</v>
      </c>
      <c r="C18" s="311">
        <v>7.9507056251230779E-2</v>
      </c>
      <c r="D18" s="312">
        <v>0.63095196761663885</v>
      </c>
      <c r="E18" s="313">
        <v>0</v>
      </c>
      <c r="F18" s="311">
        <v>2.3365574254501989E-3</v>
      </c>
      <c r="G18" s="311">
        <v>1.8789507653074428E-2</v>
      </c>
      <c r="J18" s="289"/>
      <c r="K18" s="289"/>
      <c r="L18" s="289"/>
      <c r="M18" s="289"/>
      <c r="N18" s="289"/>
      <c r="O18" s="289"/>
      <c r="P18" s="289"/>
      <c r="Q18" s="289"/>
    </row>
    <row r="19" spans="1:17" ht="13.5" customHeight="1">
      <c r="A19" s="310" t="s">
        <v>232</v>
      </c>
      <c r="B19" s="311">
        <v>7.986423080762961E-2</v>
      </c>
      <c r="C19" s="311">
        <v>-3.289600617403039</v>
      </c>
      <c r="D19" s="312">
        <v>1.1367997261014664</v>
      </c>
      <c r="E19" s="313">
        <v>8.4000623052958388E-3</v>
      </c>
      <c r="F19" s="311">
        <v>-0.3619640665288843</v>
      </c>
      <c r="G19" s="311">
        <v>0.12263496038340393</v>
      </c>
      <c r="J19" s="289"/>
      <c r="K19" s="289"/>
      <c r="L19" s="289"/>
      <c r="M19" s="289"/>
      <c r="N19" s="289"/>
      <c r="O19" s="289"/>
      <c r="P19" s="289"/>
      <c r="Q19" s="289"/>
    </row>
    <row r="20" spans="1:17" ht="13.5" customHeight="1">
      <c r="A20" s="314" t="s">
        <v>233</v>
      </c>
      <c r="B20" s="311">
        <v>0.28361344537815114</v>
      </c>
      <c r="C20" s="311">
        <v>-3.7503780623046765</v>
      </c>
      <c r="D20" s="312">
        <v>-4.8565184252116751</v>
      </c>
      <c r="E20" s="313">
        <v>8.6167377336448022E-3</v>
      </c>
      <c r="F20" s="311">
        <v>-0.12001640389725407</v>
      </c>
      <c r="G20" s="311">
        <v>-0.15942926053478032</v>
      </c>
      <c r="J20" s="289"/>
      <c r="K20" s="289"/>
      <c r="L20" s="289"/>
      <c r="M20" s="289"/>
      <c r="N20" s="289"/>
      <c r="O20" s="289"/>
      <c r="P20" s="289"/>
      <c r="Q20" s="289"/>
    </row>
    <row r="21" spans="1:17" ht="13.5" customHeight="1">
      <c r="A21" s="314" t="s">
        <v>234</v>
      </c>
      <c r="B21" s="311">
        <v>0</v>
      </c>
      <c r="C21" s="311">
        <v>-3.0962976990815179</v>
      </c>
      <c r="D21" s="312">
        <v>3.9905621766598074</v>
      </c>
      <c r="E21" s="313">
        <v>0</v>
      </c>
      <c r="F21" s="311">
        <v>-0.24160508119279545</v>
      </c>
      <c r="G21" s="311">
        <v>0.28217324967483309</v>
      </c>
      <c r="J21" s="289"/>
      <c r="K21" s="289"/>
      <c r="L21" s="289"/>
      <c r="M21" s="289"/>
      <c r="N21" s="289"/>
      <c r="O21" s="289"/>
      <c r="P21" s="289"/>
      <c r="Q21" s="289"/>
    </row>
    <row r="22" spans="1:17" ht="13.5" customHeight="1">
      <c r="A22" s="306" t="s">
        <v>235</v>
      </c>
      <c r="B22" s="307">
        <v>0.13075558046138269</v>
      </c>
      <c r="C22" s="307">
        <v>5.1284565601098109</v>
      </c>
      <c r="D22" s="308">
        <v>4.6794997082079561</v>
      </c>
      <c r="E22" s="309">
        <v>1.2758794781931615E-2</v>
      </c>
      <c r="F22" s="307">
        <v>0.48183890660367928</v>
      </c>
      <c r="G22" s="307">
        <v>0.4378765680108907</v>
      </c>
      <c r="J22" s="289"/>
      <c r="K22" s="289"/>
      <c r="L22" s="289"/>
      <c r="M22" s="289"/>
      <c r="N22" s="289"/>
      <c r="O22" s="289"/>
      <c r="P22" s="289"/>
      <c r="Q22" s="289"/>
    </row>
    <row r="23" spans="1:17" ht="13.5" customHeight="1">
      <c r="A23" s="306" t="s">
        <v>236</v>
      </c>
      <c r="B23" s="307">
        <v>0.14737669483200477</v>
      </c>
      <c r="C23" s="307">
        <v>-1.9617459538991966E-2</v>
      </c>
      <c r="D23" s="308">
        <v>0.88676376926436262</v>
      </c>
      <c r="E23" s="309">
        <v>6.1621203271030869E-3</v>
      </c>
      <c r="F23" s="307">
        <v>-8.3059147721664358E-4</v>
      </c>
      <c r="G23" s="307">
        <v>3.737233420903207E-2</v>
      </c>
      <c r="J23" s="289"/>
      <c r="K23" s="289"/>
      <c r="L23" s="289"/>
      <c r="M23" s="289"/>
      <c r="N23" s="289"/>
      <c r="O23" s="289"/>
      <c r="P23" s="289"/>
      <c r="Q23" s="289"/>
    </row>
    <row r="24" spans="1:17" ht="13.5" customHeight="1">
      <c r="A24" s="306" t="s">
        <v>237</v>
      </c>
      <c r="B24" s="307">
        <v>0.293641150263241</v>
      </c>
      <c r="C24" s="307">
        <v>-0.44225550306563832</v>
      </c>
      <c r="D24" s="308">
        <v>-0.79381507313665622</v>
      </c>
      <c r="E24" s="309">
        <v>3.6311037772584959E-2</v>
      </c>
      <c r="F24" s="307">
        <v>-5.5694447396909402E-2</v>
      </c>
      <c r="G24" s="307">
        <v>-0.10366066287865237</v>
      </c>
      <c r="J24" s="289"/>
      <c r="K24" s="289"/>
      <c r="L24" s="289"/>
      <c r="M24" s="289"/>
      <c r="N24" s="289"/>
      <c r="O24" s="289"/>
      <c r="P24" s="289"/>
      <c r="Q24" s="289"/>
    </row>
    <row r="25" spans="1:17" ht="13.5" customHeight="1">
      <c r="A25" s="310" t="s">
        <v>296</v>
      </c>
      <c r="B25" s="311">
        <v>2.8804608737402759E-2</v>
      </c>
      <c r="C25" s="311">
        <v>2.2073972333954686</v>
      </c>
      <c r="D25" s="312">
        <v>3.3550515315288294</v>
      </c>
      <c r="E25" s="313">
        <v>5.6969334112152135E-4</v>
      </c>
      <c r="F25" s="311">
        <v>4.3193755535872409E-2</v>
      </c>
      <c r="G25" s="311">
        <v>6.5334958026274481E-2</v>
      </c>
      <c r="J25" s="289"/>
      <c r="K25" s="289"/>
      <c r="L25" s="289"/>
      <c r="M25" s="289"/>
      <c r="N25" s="289"/>
      <c r="O25" s="289"/>
      <c r="P25" s="289"/>
      <c r="Q25" s="289"/>
    </row>
    <row r="26" spans="1:17" ht="13.5" customHeight="1">
      <c r="A26" s="310" t="s">
        <v>238</v>
      </c>
      <c r="B26" s="311">
        <v>1.2398007841475192</v>
      </c>
      <c r="C26" s="311">
        <v>-3.1427412814274049</v>
      </c>
      <c r="D26" s="312">
        <v>-3.1652969354574481</v>
      </c>
      <c r="E26" s="313">
        <v>5.3848703271028545E-2</v>
      </c>
      <c r="F26" s="311">
        <v>-0.14423466194272178</v>
      </c>
      <c r="G26" s="311">
        <v>-0.15266083979040723</v>
      </c>
      <c r="J26" s="289"/>
      <c r="K26" s="289"/>
      <c r="L26" s="289"/>
      <c r="M26" s="289"/>
      <c r="N26" s="289"/>
      <c r="O26" s="289"/>
      <c r="P26" s="289"/>
      <c r="Q26" s="289"/>
    </row>
    <row r="27" spans="1:17" ht="13.5" customHeight="1">
      <c r="A27" s="310" t="s">
        <v>239</v>
      </c>
      <c r="B27" s="311">
        <v>-0.27891224225520261</v>
      </c>
      <c r="C27" s="311">
        <v>0.92751285411836193</v>
      </c>
      <c r="D27" s="312">
        <v>-0.44177387975196325</v>
      </c>
      <c r="E27" s="313">
        <v>-1.4015264797507955E-2</v>
      </c>
      <c r="F27" s="311">
        <v>4.655321326641082E-2</v>
      </c>
      <c r="G27" s="311">
        <v>-2.4336218778229005E-2</v>
      </c>
      <c r="J27" s="289"/>
      <c r="K27" s="289"/>
      <c r="L27" s="289"/>
      <c r="M27" s="289"/>
      <c r="N27" s="289"/>
      <c r="O27" s="289"/>
      <c r="P27" s="289"/>
      <c r="Q27" s="289"/>
    </row>
    <row r="28" spans="1:17" ht="13.5" customHeight="1">
      <c r="A28" s="306" t="s">
        <v>240</v>
      </c>
      <c r="B28" s="307">
        <v>-0.40567951318458029</v>
      </c>
      <c r="C28" s="307">
        <v>2.699203187250987</v>
      </c>
      <c r="D28" s="308">
        <v>3.9439971875606687</v>
      </c>
      <c r="E28" s="309">
        <v>-2.2644182242990932E-2</v>
      </c>
      <c r="F28" s="307">
        <v>0.1477050014762322</v>
      </c>
      <c r="G28" s="307">
        <v>0.21860548014053868</v>
      </c>
      <c r="J28" s="289"/>
      <c r="K28" s="289"/>
      <c r="L28" s="289"/>
      <c r="M28" s="289"/>
      <c r="N28" s="289"/>
      <c r="O28" s="289"/>
      <c r="P28" s="289"/>
      <c r="Q28" s="289"/>
    </row>
    <row r="29" spans="1:17" ht="13.5" thickBot="1">
      <c r="A29" s="315" t="s">
        <v>241</v>
      </c>
      <c r="B29" s="316">
        <v>0</v>
      </c>
      <c r="C29" s="316">
        <v>0.56948746128485084</v>
      </c>
      <c r="D29" s="317">
        <v>0.67020170862855366</v>
      </c>
      <c r="E29" s="318">
        <v>0</v>
      </c>
      <c r="F29" s="316">
        <v>1.635222911130773E-3</v>
      </c>
      <c r="G29" s="316">
        <v>1.9482895908810693E-3</v>
      </c>
      <c r="J29" s="289"/>
      <c r="K29" s="289"/>
      <c r="L29" s="289"/>
      <c r="M29" s="289"/>
      <c r="N29" s="289"/>
      <c r="O29" s="289"/>
      <c r="P29" s="289"/>
      <c r="Q29" s="289"/>
    </row>
    <row r="30" spans="1:17" ht="13.5" thickTop="1">
      <c r="A30" s="319" t="s">
        <v>24</v>
      </c>
      <c r="B30" s="10"/>
      <c r="C30" s="10"/>
      <c r="D30" s="10"/>
      <c r="E30" s="323"/>
      <c r="F30" s="291"/>
      <c r="J30" s="289"/>
      <c r="K30" s="289"/>
      <c r="L30" s="289"/>
      <c r="M30" s="289"/>
      <c r="N30" s="289"/>
      <c r="O30" s="289"/>
      <c r="P30" s="289"/>
      <c r="Q30" s="289"/>
    </row>
    <row r="31" spans="1:17" ht="18" customHeight="1"/>
    <row r="32" spans="1:17" s="324" customFormat="1"/>
    <row r="33" s="324" customFormat="1"/>
    <row r="34" s="324" customFormat="1"/>
    <row r="35" s="324" customFormat="1"/>
    <row r="36" s="324" customFormat="1"/>
    <row r="37" s="324" customFormat="1"/>
    <row r="38" s="324" customFormat="1"/>
    <row r="39" s="324" customFormat="1"/>
    <row r="40" s="324" customFormat="1"/>
    <row r="41" s="324" customFormat="1"/>
    <row r="42" s="324" customFormat="1"/>
    <row r="43" s="324" customFormat="1"/>
    <row r="44" s="324" customFormat="1"/>
    <row r="45" s="324" customFormat="1"/>
    <row r="46" s="324" customFormat="1"/>
    <row r="47" s="324" customFormat="1"/>
    <row r="48" s="324" customFormat="1"/>
    <row r="49" s="324" customFormat="1"/>
    <row r="50" s="324" customFormat="1"/>
    <row r="51" s="324" customFormat="1"/>
    <row r="52" s="324" customFormat="1"/>
    <row r="53" s="324" customFormat="1"/>
    <row r="54" s="324" customFormat="1"/>
    <row r="55" s="324" customFormat="1"/>
    <row r="56" s="324" customFormat="1"/>
    <row r="57" s="324" customFormat="1"/>
    <row r="58" s="324" customFormat="1"/>
    <row r="59" s="324" customFormat="1"/>
    <row r="60" s="324" customFormat="1"/>
    <row r="61" s="324" customFormat="1"/>
    <row r="62" s="324" customFormat="1"/>
    <row r="63" s="324" customFormat="1"/>
    <row r="64" s="324" customFormat="1"/>
    <row r="65" spans="2:2" s="324" customFormat="1"/>
    <row r="66" spans="2:2" s="324" customFormat="1"/>
    <row r="67" spans="2:2" s="324" customFormat="1"/>
    <row r="68" spans="2:2" s="324" customFormat="1"/>
    <row r="69" spans="2:2" s="324" customFormat="1"/>
    <row r="70" spans="2:2" s="324" customFormat="1"/>
    <row r="71" spans="2:2" s="324" customFormat="1"/>
    <row r="72" spans="2:2" s="324" customFormat="1"/>
    <row r="73" spans="2:2" s="324" customFormat="1"/>
    <row r="74" spans="2:2" s="324" customFormat="1"/>
    <row r="75" spans="2:2" s="324" customFormat="1"/>
    <row r="76" spans="2:2" s="324" customFormat="1"/>
    <row r="77" spans="2:2" s="324" customFormat="1"/>
    <row r="78" spans="2:2" s="324" customFormat="1"/>
    <row r="79" spans="2:2" s="324" customFormat="1"/>
    <row r="80" spans="2:2" s="324" customFormat="1">
      <c r="B80" s="324">
        <v>187</v>
      </c>
    </row>
    <row r="81" s="324" customFormat="1"/>
    <row r="82" s="324" customFormat="1"/>
    <row r="83" s="324" customFormat="1"/>
    <row r="84" s="324" customFormat="1"/>
    <row r="85" s="324" customFormat="1"/>
    <row r="86" s="324" customFormat="1"/>
    <row r="87" s="324" customFormat="1"/>
    <row r="88" s="324" customFormat="1"/>
    <row r="89" s="324" customFormat="1"/>
    <row r="90" s="324" customFormat="1"/>
    <row r="91" s="324" customFormat="1"/>
    <row r="92" s="324" customFormat="1"/>
    <row r="93" s="324" customFormat="1"/>
    <row r="94" s="324" customFormat="1"/>
    <row r="95" s="324" customFormat="1"/>
    <row r="96" s="324" customFormat="1"/>
    <row r="97" s="324" customFormat="1"/>
    <row r="98" s="324" customFormat="1"/>
    <row r="99" s="324" customFormat="1"/>
    <row r="100" s="324" customFormat="1"/>
    <row r="101" s="324" customFormat="1"/>
    <row r="102" s="324" customFormat="1"/>
    <row r="103" s="324" customFormat="1"/>
    <row r="104" s="324" customFormat="1"/>
    <row r="105" s="324" customFormat="1"/>
    <row r="106" s="324" customFormat="1"/>
    <row r="107" s="324" customFormat="1"/>
    <row r="108" s="324" customFormat="1"/>
    <row r="109" s="324" customFormat="1"/>
    <row r="110" s="324" customFormat="1"/>
    <row r="111" s="324" customFormat="1"/>
    <row r="112" s="324" customFormat="1"/>
    <row r="113" s="324" customFormat="1"/>
    <row r="114" s="324" customFormat="1"/>
    <row r="115" s="324" customFormat="1"/>
    <row r="116" s="324" customFormat="1"/>
    <row r="117" s="324" customFormat="1"/>
    <row r="118" s="324" customFormat="1"/>
    <row r="119" s="324" customFormat="1"/>
    <row r="120" s="324" customFormat="1"/>
    <row r="121" s="324" customFormat="1"/>
    <row r="122" s="324" customFormat="1"/>
    <row r="123" s="324" customFormat="1"/>
    <row r="124" s="324" customFormat="1"/>
    <row r="125" s="324" customFormat="1"/>
    <row r="126" s="324" customFormat="1"/>
    <row r="127" s="324" customFormat="1"/>
    <row r="128" s="324" customFormat="1"/>
    <row r="129" s="324" customFormat="1"/>
    <row r="130" s="324" customFormat="1"/>
    <row r="131" s="324" customFormat="1"/>
    <row r="132" s="324" customFormat="1"/>
    <row r="133" s="324" customFormat="1"/>
    <row r="134" s="324" customFormat="1"/>
    <row r="135" s="324" customFormat="1"/>
    <row r="136" s="324" customFormat="1"/>
    <row r="137" s="324" customFormat="1"/>
    <row r="138" s="324" customFormat="1"/>
    <row r="139" s="324" customFormat="1"/>
    <row r="140" s="324" customFormat="1"/>
    <row r="141" s="324" customFormat="1"/>
    <row r="142" s="324" customFormat="1"/>
    <row r="143" s="324" customFormat="1"/>
    <row r="144" s="324" customFormat="1"/>
    <row r="145" s="324" customFormat="1"/>
    <row r="146" s="324" customFormat="1"/>
    <row r="147" s="324" customFormat="1"/>
    <row r="148" s="324" customFormat="1"/>
    <row r="149" s="324" customFormat="1"/>
    <row r="150" s="324" customFormat="1"/>
    <row r="151" s="324" customFormat="1"/>
    <row r="152" s="324" customFormat="1"/>
    <row r="153" s="324" customFormat="1"/>
    <row r="154" s="324" customFormat="1"/>
    <row r="155" s="324" customFormat="1"/>
    <row r="156" s="324" customFormat="1"/>
    <row r="157" s="324" customFormat="1"/>
    <row r="158" s="324" customFormat="1"/>
    <row r="159" s="324" customFormat="1"/>
    <row r="160" s="324" customFormat="1"/>
    <row r="161" s="324" customFormat="1"/>
    <row r="162" s="324" customFormat="1"/>
    <row r="163" s="324" customFormat="1"/>
    <row r="164" s="324" customFormat="1"/>
    <row r="165" s="324" customFormat="1"/>
    <row r="166" s="324" customFormat="1"/>
    <row r="167" s="324" customFormat="1"/>
    <row r="168" s="324" customFormat="1"/>
    <row r="169" s="324" customFormat="1"/>
    <row r="170" s="324" customFormat="1"/>
    <row r="171" s="324" customFormat="1"/>
    <row r="172" s="324" customFormat="1"/>
    <row r="173" s="324" customFormat="1"/>
    <row r="174" s="324" customFormat="1"/>
    <row r="175" s="324" customFormat="1"/>
    <row r="176" s="324" customFormat="1"/>
    <row r="177" s="324" customFormat="1"/>
    <row r="178" s="324" customFormat="1"/>
    <row r="179" s="324" customFormat="1"/>
    <row r="180" s="324" customFormat="1"/>
    <row r="181" s="324" customFormat="1"/>
    <row r="182" s="324" customFormat="1"/>
    <row r="183" s="324" customFormat="1"/>
    <row r="184" s="324" customFormat="1"/>
    <row r="185" s="324" customFormat="1"/>
    <row r="186" s="324" customFormat="1"/>
    <row r="187" s="324" customFormat="1"/>
    <row r="188" s="324" customFormat="1"/>
    <row r="189" s="324" customFormat="1"/>
    <row r="190" s="324" customFormat="1"/>
    <row r="191" s="324" customFormat="1"/>
    <row r="192" s="324" customFormat="1"/>
    <row r="193" s="324" customFormat="1"/>
    <row r="194" s="324" customFormat="1"/>
    <row r="195" s="324" customFormat="1"/>
    <row r="196" s="324" customFormat="1"/>
    <row r="197" s="324" customFormat="1"/>
    <row r="198" s="324" customFormat="1"/>
    <row r="199" s="324" customFormat="1"/>
    <row r="200" s="324" customFormat="1"/>
    <row r="201" s="324" customFormat="1"/>
    <row r="202" s="324" customFormat="1"/>
    <row r="203" s="324" customFormat="1"/>
    <row r="204" s="324" customFormat="1"/>
    <row r="205" s="324" customFormat="1"/>
    <row r="206" s="324" customFormat="1"/>
    <row r="207" s="324" customFormat="1"/>
    <row r="208" s="324" customFormat="1"/>
    <row r="209" s="324" customFormat="1"/>
    <row r="210" s="324" customFormat="1"/>
    <row r="211" s="324" customFormat="1"/>
    <row r="212" s="324" customFormat="1"/>
    <row r="213" s="324" customFormat="1"/>
    <row r="214" s="324" customFormat="1"/>
    <row r="215" s="324" customFormat="1"/>
    <row r="216" s="324" customFormat="1"/>
    <row r="217" s="324" customFormat="1"/>
    <row r="218" s="324" customFormat="1"/>
    <row r="219" s="324" customFormat="1"/>
    <row r="220" s="324" customFormat="1"/>
    <row r="221" s="324" customFormat="1"/>
    <row r="222" s="324" customFormat="1"/>
    <row r="223" s="324" customFormat="1"/>
    <row r="224" s="324" customFormat="1"/>
    <row r="225" s="324" customFormat="1"/>
    <row r="226" s="324" customFormat="1"/>
    <row r="227" s="324" customFormat="1"/>
    <row r="228" s="324" customFormat="1"/>
    <row r="229" s="324" customFormat="1"/>
    <row r="230" s="324" customFormat="1"/>
    <row r="231" s="324" customFormat="1"/>
    <row r="232" s="324" customFormat="1"/>
    <row r="233" s="324" customFormat="1"/>
    <row r="234" s="324" customFormat="1"/>
    <row r="235" s="324" customFormat="1"/>
    <row r="236" s="324" customFormat="1"/>
    <row r="237" s="324" customFormat="1"/>
    <row r="238" s="324" customFormat="1"/>
    <row r="239" s="324" customFormat="1"/>
    <row r="240" s="324" customFormat="1"/>
    <row r="241" s="324" customFormat="1"/>
    <row r="242" s="324" customFormat="1"/>
    <row r="243" s="324" customFormat="1"/>
    <row r="244" s="324" customFormat="1"/>
    <row r="245" s="324" customFormat="1"/>
    <row r="246" s="324" customFormat="1"/>
    <row r="247" s="324" customFormat="1"/>
    <row r="248" s="324" customFormat="1"/>
    <row r="249" s="324" customFormat="1"/>
    <row r="250" s="324" customFormat="1"/>
    <row r="251" s="324" customFormat="1"/>
    <row r="252" s="324" customFormat="1"/>
    <row r="253" s="324" customFormat="1"/>
    <row r="254" s="324" customFormat="1"/>
    <row r="255" s="324" customFormat="1"/>
    <row r="256" s="324" customFormat="1"/>
    <row r="257" s="324" customFormat="1"/>
    <row r="258" s="324" customFormat="1"/>
    <row r="259" s="324" customFormat="1"/>
    <row r="260" s="324" customFormat="1"/>
    <row r="261" s="324" customFormat="1"/>
    <row r="262" s="324" customFormat="1"/>
    <row r="263" s="324" customFormat="1"/>
    <row r="264" s="324" customFormat="1"/>
    <row r="265" s="324" customFormat="1"/>
    <row r="266" s="324" customFormat="1"/>
    <row r="267" s="324" customFormat="1"/>
    <row r="268" s="324" customFormat="1"/>
    <row r="269" s="324" customFormat="1"/>
    <row r="270" s="324" customFormat="1"/>
    <row r="271" s="324" customFormat="1"/>
    <row r="272" s="324" customFormat="1"/>
    <row r="273" s="324" customFormat="1"/>
    <row r="274" s="324" customFormat="1"/>
    <row r="275" s="324" customFormat="1"/>
    <row r="276" s="324" customFormat="1"/>
    <row r="277" s="324" customFormat="1"/>
    <row r="278" s="324" customFormat="1"/>
    <row r="279" s="324" customFormat="1"/>
    <row r="280" s="324" customFormat="1"/>
    <row r="281" s="324" customFormat="1"/>
    <row r="282" s="324" customFormat="1"/>
    <row r="283" s="324" customFormat="1"/>
    <row r="284" s="324" customFormat="1"/>
    <row r="285" s="324" customFormat="1"/>
    <row r="286" s="324" customFormat="1"/>
    <row r="287" s="324" customFormat="1"/>
    <row r="288" s="324" customFormat="1"/>
    <row r="289" s="324" customFormat="1"/>
    <row r="290" s="324" customFormat="1"/>
    <row r="291" s="324" customFormat="1"/>
    <row r="292" s="324" customFormat="1"/>
    <row r="293" s="324" customFormat="1"/>
    <row r="294" s="324" customFormat="1"/>
    <row r="295" s="324" customFormat="1"/>
    <row r="296" s="324" customFormat="1"/>
    <row r="297" s="324" customFormat="1"/>
    <row r="298" s="324" customFormat="1"/>
    <row r="299" s="324" customFormat="1"/>
    <row r="300" s="324" customFormat="1"/>
    <row r="301" s="324" customFormat="1"/>
    <row r="302" s="324" customFormat="1"/>
    <row r="303" s="324" customFormat="1"/>
    <row r="304" s="324" customFormat="1"/>
    <row r="305" s="324" customFormat="1"/>
    <row r="306" s="324" customFormat="1"/>
    <row r="307" s="324" customFormat="1"/>
    <row r="308" s="324" customFormat="1"/>
    <row r="309" s="324" customFormat="1"/>
    <row r="310" s="324" customFormat="1"/>
    <row r="311" s="324" customFormat="1"/>
    <row r="312" s="324" customFormat="1"/>
    <row r="313" s="324" customFormat="1"/>
    <row r="314" s="324" customFormat="1"/>
    <row r="315" s="324" customFormat="1"/>
    <row r="316" s="324" customFormat="1"/>
    <row r="317" s="324" customFormat="1"/>
    <row r="318" s="324" customFormat="1"/>
    <row r="319" s="324" customFormat="1"/>
    <row r="320" s="324" customFormat="1"/>
    <row r="321" s="324" customFormat="1"/>
    <row r="322" s="324" customFormat="1"/>
    <row r="323" s="324" customFormat="1"/>
    <row r="324" s="324" customFormat="1"/>
    <row r="325" s="324" customFormat="1"/>
    <row r="326" s="324" customFormat="1"/>
    <row r="327" s="324" customFormat="1"/>
    <row r="328" s="324" customFormat="1"/>
    <row r="329" s="324" customFormat="1"/>
    <row r="330" s="324" customFormat="1"/>
    <row r="331" s="324" customFormat="1"/>
    <row r="332" s="324" customFormat="1"/>
    <row r="333" s="324" customFormat="1"/>
    <row r="334" s="324" customFormat="1"/>
    <row r="335" s="324" customFormat="1"/>
    <row r="336" s="324" customFormat="1"/>
    <row r="337" s="324" customFormat="1"/>
    <row r="338" s="324" customFormat="1"/>
    <row r="339" s="324" customFormat="1"/>
    <row r="340" s="324" customFormat="1"/>
    <row r="341" s="324" customFormat="1"/>
    <row r="342" s="324" customFormat="1"/>
    <row r="343" s="324" customFormat="1"/>
    <row r="344" s="324" customFormat="1"/>
    <row r="345" s="324" customFormat="1"/>
    <row r="346" s="324" customFormat="1"/>
    <row r="347" s="324" customFormat="1"/>
    <row r="348" s="324" customFormat="1"/>
    <row r="349" s="324" customFormat="1"/>
    <row r="350" s="324" customFormat="1"/>
    <row r="351" s="324" customFormat="1"/>
    <row r="352" s="324" customFormat="1"/>
    <row r="353" s="324" customFormat="1"/>
    <row r="354" s="324" customFormat="1"/>
    <row r="355" s="324" customFormat="1"/>
    <row r="356" s="324" customFormat="1"/>
    <row r="357" s="324" customFormat="1"/>
    <row r="358" s="324" customFormat="1"/>
    <row r="359" s="324" customFormat="1"/>
    <row r="360" s="324" customFormat="1"/>
    <row r="361" s="324" customFormat="1"/>
    <row r="362" s="324" customFormat="1"/>
    <row r="363" s="324" customFormat="1"/>
    <row r="364" s="324" customFormat="1"/>
    <row r="365" s="324" customFormat="1"/>
    <row r="366" s="324" customFormat="1"/>
    <row r="367" s="324" customFormat="1"/>
    <row r="368" s="324" customFormat="1"/>
    <row r="369" s="324" customFormat="1"/>
    <row r="370" s="324" customFormat="1"/>
    <row r="371" s="324" customFormat="1"/>
    <row r="372" s="324" customFormat="1"/>
    <row r="373" s="324" customFormat="1"/>
    <row r="374" s="324" customFormat="1"/>
    <row r="375" s="324" customFormat="1"/>
    <row r="376" s="324" customFormat="1"/>
    <row r="377" s="324" customFormat="1"/>
    <row r="378" s="324" customFormat="1"/>
    <row r="379" s="324" customFormat="1"/>
    <row r="380" s="324" customFormat="1"/>
    <row r="381" s="324" customFormat="1"/>
    <row r="382" s="324" customFormat="1"/>
    <row r="383" s="324" customFormat="1"/>
    <row r="384" s="324" customFormat="1"/>
    <row r="385" s="324" customFormat="1"/>
    <row r="386" s="324" customFormat="1"/>
    <row r="387" s="324" customFormat="1"/>
    <row r="388" s="324" customFormat="1"/>
    <row r="389" s="324" customFormat="1"/>
    <row r="390" s="324" customFormat="1"/>
    <row r="391" s="324" customFormat="1"/>
    <row r="392" s="324" customFormat="1"/>
    <row r="393" s="324" customFormat="1"/>
    <row r="394" s="324" customFormat="1"/>
    <row r="395" s="324" customFormat="1"/>
    <row r="396" s="324" customFormat="1"/>
    <row r="397" s="324" customFormat="1"/>
  </sheetData>
  <mergeCells count="2">
    <mergeCell ref="E4:G4"/>
    <mergeCell ref="B4:D4"/>
  </mergeCells>
  <pageMargins left="0.3" right="0.33" top="1" bottom="1" header="0.5" footer="0.5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zoomScaleNormal="100" workbookViewId="0">
      <selection activeCell="A15" sqref="A15"/>
    </sheetView>
  </sheetViews>
  <sheetFormatPr defaultRowHeight="12.75"/>
  <cols>
    <col min="1" max="1" width="51" style="339" customWidth="1"/>
    <col min="2" max="15" width="8.5703125" style="339" customWidth="1"/>
    <col min="16" max="16384" width="9.140625" style="339"/>
  </cols>
  <sheetData>
    <row r="1" spans="1:18" s="337" customFormat="1" ht="15.75">
      <c r="A1" s="335" t="s">
        <v>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5"/>
      <c r="Q1" s="335"/>
      <c r="R1" s="335"/>
    </row>
    <row r="2" spans="1:18">
      <c r="A2" s="338"/>
      <c r="B2" s="1044">
        <v>2008</v>
      </c>
      <c r="C2" s="1046">
        <v>2009</v>
      </c>
      <c r="D2" s="1046">
        <v>2010</v>
      </c>
      <c r="E2" s="1048">
        <v>2011</v>
      </c>
      <c r="F2" s="1048">
        <v>2012</v>
      </c>
      <c r="G2" s="1048">
        <v>2013</v>
      </c>
      <c r="H2" s="1049">
        <v>2012</v>
      </c>
      <c r="I2" s="1048"/>
      <c r="J2" s="1048"/>
      <c r="K2" s="1050"/>
      <c r="L2" s="1049">
        <v>2013</v>
      </c>
      <c r="M2" s="1048"/>
      <c r="N2" s="1048"/>
      <c r="O2" s="1050"/>
    </row>
    <row r="3" spans="1:18">
      <c r="A3" s="340"/>
      <c r="B3" s="1045"/>
      <c r="C3" s="1047"/>
      <c r="D3" s="1047"/>
      <c r="E3" s="1047"/>
      <c r="F3" s="1047"/>
      <c r="G3" s="1047"/>
      <c r="H3" s="341" t="s">
        <v>7</v>
      </c>
      <c r="I3" s="342" t="s">
        <v>8</v>
      </c>
      <c r="J3" s="342" t="s">
        <v>9</v>
      </c>
      <c r="K3" s="343" t="s">
        <v>10</v>
      </c>
      <c r="L3" s="341" t="s">
        <v>7</v>
      </c>
      <c r="M3" s="342" t="s">
        <v>8</v>
      </c>
      <c r="N3" s="342" t="s">
        <v>9</v>
      </c>
      <c r="O3" s="343" t="s">
        <v>10</v>
      </c>
      <c r="P3" s="344" t="s">
        <v>300</v>
      </c>
      <c r="Q3" s="344" t="s">
        <v>301</v>
      </c>
      <c r="R3" s="344" t="s">
        <v>305</v>
      </c>
    </row>
    <row r="4" spans="1:18" ht="13.5" thickBot="1">
      <c r="A4" s="345"/>
      <c r="B4" s="1041" t="s">
        <v>11</v>
      </c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</row>
    <row r="5" spans="1:18" ht="13.5" thickTop="1">
      <c r="A5" s="346" t="s">
        <v>12</v>
      </c>
      <c r="B5" s="347">
        <v>8.3166666666666647</v>
      </c>
      <c r="C5" s="348">
        <v>-0.7999999999999996</v>
      </c>
      <c r="D5" s="348">
        <v>1.5999999999999943</v>
      </c>
      <c r="E5" s="348">
        <v>3.9</v>
      </c>
      <c r="F5" s="348">
        <v>3.3</v>
      </c>
      <c r="G5" s="348">
        <v>2.7900000000000063</v>
      </c>
      <c r="H5" s="347">
        <v>2.5</v>
      </c>
      <c r="I5" s="348">
        <v>2.1114446900465111</v>
      </c>
      <c r="J5" s="348">
        <v>3.8</v>
      </c>
      <c r="K5" s="349">
        <v>4.8502615010493457</v>
      </c>
      <c r="L5" s="347">
        <v>3.4701807737793615</v>
      </c>
      <c r="M5" s="348">
        <v>3.6454682023034479</v>
      </c>
      <c r="N5" s="350">
        <v>2.7817617824622118</v>
      </c>
      <c r="O5" s="349">
        <v>1.2699428796533334</v>
      </c>
      <c r="P5" s="348">
        <v>1.30982863896</v>
      </c>
      <c r="Q5" s="348">
        <v>1.1000000000000001</v>
      </c>
      <c r="R5" s="348">
        <v>1.4000000000000001</v>
      </c>
    </row>
    <row r="6" spans="1:18">
      <c r="A6" s="346" t="s">
        <v>13</v>
      </c>
      <c r="B6" s="347">
        <v>8.3000000000000007</v>
      </c>
      <c r="C6" s="348">
        <v>-0.8</v>
      </c>
      <c r="D6" s="348">
        <v>1.5999999999999943</v>
      </c>
      <c r="E6" s="348">
        <v>3.9</v>
      </c>
      <c r="F6" s="348">
        <v>3.3</v>
      </c>
      <c r="G6" s="348">
        <v>2.7900000000000063</v>
      </c>
      <c r="H6" s="347">
        <v>2.5</v>
      </c>
      <c r="I6" s="348">
        <v>2.2999999999999998</v>
      </c>
      <c r="J6" s="348">
        <v>2.8</v>
      </c>
      <c r="K6" s="349">
        <v>3.3235641903089999</v>
      </c>
      <c r="L6" s="347">
        <v>3.4701807737793615</v>
      </c>
      <c r="M6" s="348">
        <v>3.5589320585233537</v>
      </c>
      <c r="N6" s="348">
        <v>3.2999999999999972</v>
      </c>
      <c r="O6" s="349">
        <v>2.7900000000000063</v>
      </c>
      <c r="P6" s="348">
        <v>3.104200581538</v>
      </c>
      <c r="Q6" s="348">
        <v>2.9</v>
      </c>
      <c r="R6" s="348">
        <v>2.7900000000000063</v>
      </c>
    </row>
    <row r="7" spans="1:18">
      <c r="A7" s="346" t="s">
        <v>14</v>
      </c>
      <c r="B7" s="347">
        <v>2.5836917164879805</v>
      </c>
      <c r="C7" s="348">
        <v>0.32581930670925485</v>
      </c>
      <c r="D7" s="348">
        <v>0.19142061428420853</v>
      </c>
      <c r="E7" s="348">
        <v>1.1000000000000001</v>
      </c>
      <c r="F7" s="348">
        <v>2</v>
      </c>
      <c r="G7" s="348">
        <v>3.2</v>
      </c>
      <c r="H7" s="347">
        <v>1.4</v>
      </c>
      <c r="I7" s="348">
        <v>1.7564578859701214</v>
      </c>
      <c r="J7" s="348">
        <v>1.7675845572604771</v>
      </c>
      <c r="K7" s="349">
        <v>2.9232981101586972</v>
      </c>
      <c r="L7" s="347">
        <v>3.334408673617034</v>
      </c>
      <c r="M7" s="348">
        <v>2.9740410770612584</v>
      </c>
      <c r="N7" s="348">
        <v>3.3855101759810111</v>
      </c>
      <c r="O7" s="349">
        <v>3.1</v>
      </c>
      <c r="P7" s="348">
        <v>3.2593693379669304</v>
      </c>
      <c r="Q7" s="348">
        <v>2.8860327952793279</v>
      </c>
      <c r="R7" s="348">
        <v>2.5004145159435347</v>
      </c>
    </row>
    <row r="8" spans="1:18">
      <c r="A8" s="346" t="s">
        <v>15</v>
      </c>
      <c r="B8" s="347">
        <v>9.340878618359465</v>
      </c>
      <c r="C8" s="348">
        <v>-1.8339289608927949</v>
      </c>
      <c r="D8" s="348">
        <v>11.27438676255024</v>
      </c>
      <c r="E8" s="348">
        <v>6.9</v>
      </c>
      <c r="F8" s="348">
        <v>10.1</v>
      </c>
      <c r="G8" s="348">
        <v>3.5458037849684558</v>
      </c>
      <c r="H8" s="347">
        <v>9.4</v>
      </c>
      <c r="I8" s="348">
        <v>8.6589150957747023</v>
      </c>
      <c r="J8" s="348">
        <v>11.244255708878995</v>
      </c>
      <c r="K8" s="349">
        <v>11.125054782252491</v>
      </c>
      <c r="L8" s="347">
        <v>4.2015019249337371</v>
      </c>
      <c r="M8" s="348">
        <v>1.205682223299732</v>
      </c>
      <c r="N8" s="348">
        <v>-2.5389304742504066</v>
      </c>
      <c r="O8" s="349">
        <v>-3.5707415759312746</v>
      </c>
      <c r="P8" s="348">
        <v>-3.7686633291568512</v>
      </c>
      <c r="Q8" s="348">
        <v>-3.6971863005264254</v>
      </c>
      <c r="R8" s="348">
        <v>-3.2463750981105477</v>
      </c>
    </row>
    <row r="9" spans="1:18">
      <c r="A9" s="346" t="s">
        <v>16</v>
      </c>
      <c r="B9" s="347">
        <v>10.11194375057822</v>
      </c>
      <c r="C9" s="348">
        <v>-7.2088724584019417</v>
      </c>
      <c r="D9" s="348">
        <v>8.6562839550789619</v>
      </c>
      <c r="E9" s="348">
        <v>12.447686334032994</v>
      </c>
      <c r="F9" s="348">
        <v>4.5816895288850077</v>
      </c>
      <c r="G9" s="348" t="s">
        <v>5</v>
      </c>
      <c r="H9" s="347">
        <v>5.0638559629086757</v>
      </c>
      <c r="I9" s="348">
        <v>3.1261422419684379</v>
      </c>
      <c r="J9" s="348">
        <v>4.4127860198770179</v>
      </c>
      <c r="K9" s="349">
        <v>5.7428702326660641</v>
      </c>
      <c r="L9" s="347">
        <v>2.9187601019668961</v>
      </c>
      <c r="M9" s="348">
        <v>0.9</v>
      </c>
      <c r="N9" s="348">
        <v>0</v>
      </c>
      <c r="O9" s="349" t="s">
        <v>5</v>
      </c>
      <c r="P9" s="348">
        <v>-1.967887536571709</v>
      </c>
      <c r="Q9" s="348">
        <v>-2.6056520711664035</v>
      </c>
      <c r="R9" s="348" t="s">
        <v>5</v>
      </c>
    </row>
    <row r="10" spans="1:18">
      <c r="A10" s="346" t="s">
        <v>17</v>
      </c>
      <c r="B10" s="347">
        <v>1.9528848182697374</v>
      </c>
      <c r="C10" s="348">
        <v>-4.2315191247782593</v>
      </c>
      <c r="D10" s="348">
        <v>1.445343083624067</v>
      </c>
      <c r="E10" s="348">
        <v>1.8211194305299614</v>
      </c>
      <c r="F10" s="348">
        <v>-1.2589477332706167</v>
      </c>
      <c r="G10" s="348" t="s">
        <v>5</v>
      </c>
      <c r="H10" s="347">
        <v>-0.11829488443576963</v>
      </c>
      <c r="I10" s="348">
        <v>-1.9748672641014622</v>
      </c>
      <c r="J10" s="348">
        <v>-9.0570808316741136E-2</v>
      </c>
      <c r="K10" s="349">
        <v>-2.7989198613092299</v>
      </c>
      <c r="L10" s="347">
        <v>-1.4875921522119313</v>
      </c>
      <c r="M10" s="348">
        <v>-0.67353227871508636</v>
      </c>
      <c r="N10" s="348">
        <v>-1.0870714978238425</v>
      </c>
      <c r="O10" s="349" t="s">
        <v>5</v>
      </c>
      <c r="P10" s="358" t="s">
        <v>5</v>
      </c>
      <c r="Q10" s="358" t="s">
        <v>5</v>
      </c>
      <c r="R10" s="358" t="s">
        <v>5</v>
      </c>
    </row>
    <row r="11" spans="1:18">
      <c r="A11" s="346" t="s">
        <v>18</v>
      </c>
      <c r="B11" s="347">
        <v>10.345083699937192</v>
      </c>
      <c r="C11" s="348">
        <v>9.762590676722624</v>
      </c>
      <c r="D11" s="348">
        <v>2.9828810020876944</v>
      </c>
      <c r="E11" s="348">
        <v>1.4</v>
      </c>
      <c r="F11" s="348">
        <v>0.26282407740070823</v>
      </c>
      <c r="G11" s="348" t="s">
        <v>5</v>
      </c>
      <c r="H11" s="347">
        <v>1.0331854790100152</v>
      </c>
      <c r="I11" s="348">
        <v>-0.52812118075358683</v>
      </c>
      <c r="J11" s="348">
        <v>0.2274136152150561</v>
      </c>
      <c r="K11" s="349">
        <v>0.32567256914688869</v>
      </c>
      <c r="L11" s="347">
        <v>1.1186261924200949</v>
      </c>
      <c r="M11" s="348">
        <v>1.7934958961715211</v>
      </c>
      <c r="N11" s="348">
        <v>1.0479011350084733</v>
      </c>
      <c r="O11" s="349" t="s">
        <v>5</v>
      </c>
      <c r="P11" s="348">
        <v>1.0250759753400445</v>
      </c>
      <c r="Q11" s="348" t="s">
        <v>5</v>
      </c>
      <c r="R11" s="348" t="s">
        <v>5</v>
      </c>
    </row>
    <row r="12" spans="1:18">
      <c r="A12" s="352" t="s">
        <v>19</v>
      </c>
      <c r="B12" s="353">
        <v>1.9116627369614001</v>
      </c>
      <c r="C12" s="354">
        <v>10.77340869607022</v>
      </c>
      <c r="D12" s="354">
        <v>1.4110828357179805</v>
      </c>
      <c r="E12" s="354">
        <v>-2.4</v>
      </c>
      <c r="F12" s="354">
        <v>-2.9401509415288416</v>
      </c>
      <c r="G12" s="354" t="s">
        <v>5</v>
      </c>
      <c r="H12" s="353">
        <v>-1.4754600069969399</v>
      </c>
      <c r="I12" s="354">
        <v>-2.5848944935059848</v>
      </c>
      <c r="J12" s="354">
        <v>-3.4128325749754445</v>
      </c>
      <c r="K12" s="355">
        <v>-4.315284207288812</v>
      </c>
      <c r="L12" s="353">
        <v>-2.27268819264998</v>
      </c>
      <c r="M12" s="354">
        <v>-1.7868338464322306</v>
      </c>
      <c r="N12" s="354">
        <v>-1.6869341577579178</v>
      </c>
      <c r="O12" s="355" t="s">
        <v>5</v>
      </c>
      <c r="P12" s="354">
        <v>-0.28123978349616152</v>
      </c>
      <c r="Q12" s="354" t="s">
        <v>5</v>
      </c>
      <c r="R12" s="354" t="s">
        <v>5</v>
      </c>
    </row>
    <row r="13" spans="1:18" s="357" customFormat="1">
      <c r="A13" s="1043" t="s">
        <v>20</v>
      </c>
      <c r="B13" s="1043"/>
      <c r="C13" s="1043"/>
      <c r="D13" s="1043"/>
      <c r="E13" s="1043"/>
      <c r="F13" s="1043"/>
      <c r="G13" s="1043"/>
      <c r="H13" s="1043"/>
      <c r="I13" s="1043"/>
      <c r="J13" s="1043"/>
      <c r="K13" s="1043"/>
      <c r="L13" s="1043"/>
      <c r="M13" s="1043"/>
      <c r="N13" s="1043"/>
      <c r="O13" s="1043"/>
    </row>
    <row r="14" spans="1:18" s="9" customFormat="1">
      <c r="A14" s="319" t="s">
        <v>21</v>
      </c>
      <c r="B14" s="10"/>
      <c r="C14" s="10"/>
      <c r="D14" s="291"/>
      <c r="E14" s="291"/>
      <c r="F14" s="291"/>
      <c r="G14" s="291"/>
      <c r="H14" s="289"/>
      <c r="I14" s="289"/>
      <c r="J14" s="289"/>
      <c r="K14" s="289"/>
      <c r="L14" s="289"/>
      <c r="M14" s="289"/>
      <c r="N14" s="289"/>
      <c r="O14" s="289"/>
    </row>
    <row r="15" spans="1:18">
      <c r="A15" s="359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</row>
  </sheetData>
  <mergeCells count="10">
    <mergeCell ref="B4:R4"/>
    <mergeCell ref="A13:O13"/>
    <mergeCell ref="B2:B3"/>
    <mergeCell ref="C2:C3"/>
    <mergeCell ref="D2:D3"/>
    <mergeCell ref="E2:E3"/>
    <mergeCell ref="F2:F3"/>
    <mergeCell ref="G2:G3"/>
    <mergeCell ref="H2:K2"/>
    <mergeCell ref="L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92"/>
  <sheetViews>
    <sheetView zoomScaleNormal="100" zoomScaleSheetLayoutView="7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A30" sqref="A30"/>
    </sheetView>
  </sheetViews>
  <sheetFormatPr defaultRowHeight="12.75"/>
  <cols>
    <col min="1" max="1" width="78.7109375" style="366" customWidth="1"/>
    <col min="2" max="5" width="8.5703125" style="366" customWidth="1"/>
    <col min="6" max="15" width="9.42578125" style="366" customWidth="1"/>
    <col min="16" max="19" width="8" style="366" customWidth="1"/>
    <col min="20" max="21" width="9.140625" style="366"/>
    <col min="22" max="23" width="9.140625" style="366" customWidth="1"/>
    <col min="24" max="28" width="10" style="366" customWidth="1"/>
    <col min="29" max="29" width="14.140625" style="366" customWidth="1"/>
    <col min="30" max="30" width="14.5703125" style="366" bestFit="1" customWidth="1"/>
    <col min="31" max="33" width="10.28515625" style="366" bestFit="1" customWidth="1"/>
    <col min="34" max="35" width="11.7109375" style="366" bestFit="1" customWidth="1"/>
    <col min="36" max="36" width="12.7109375" style="366" bestFit="1" customWidth="1"/>
    <col min="37" max="39" width="11.85546875" style="366" bestFit="1" customWidth="1"/>
    <col min="40" max="16384" width="9.140625" style="366"/>
  </cols>
  <sheetData>
    <row r="1" spans="1:45" s="365" customFormat="1" ht="15">
      <c r="A1" s="360" t="s">
        <v>243</v>
      </c>
      <c r="B1" s="362"/>
      <c r="C1" s="362"/>
      <c r="D1" s="362"/>
      <c r="E1" s="362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</row>
    <row r="2" spans="1:45" s="390" customFormat="1">
      <c r="A2" s="367"/>
      <c r="B2" s="1052">
        <v>2011</v>
      </c>
      <c r="C2" s="1058"/>
      <c r="D2" s="1058"/>
      <c r="E2" s="1058"/>
      <c r="F2" s="1052">
        <v>2012</v>
      </c>
      <c r="G2" s="1053"/>
      <c r="H2" s="1053"/>
      <c r="I2" s="1053"/>
      <c r="J2" s="1052">
        <v>2013</v>
      </c>
      <c r="K2" s="1053"/>
      <c r="L2" s="1053"/>
      <c r="M2" s="1053"/>
      <c r="N2" s="1053"/>
      <c r="O2" s="368"/>
      <c r="P2" s="1054">
        <v>2011</v>
      </c>
      <c r="Q2" s="1053"/>
      <c r="R2" s="1053"/>
      <c r="S2" s="1053"/>
      <c r="T2" s="1052">
        <v>2012</v>
      </c>
      <c r="U2" s="1053"/>
      <c r="V2" s="1053"/>
      <c r="W2" s="1053"/>
      <c r="X2" s="1052">
        <v>2013</v>
      </c>
      <c r="Y2" s="1053"/>
      <c r="Z2" s="1053"/>
      <c r="AA2" s="1053"/>
      <c r="AB2" s="1053"/>
      <c r="AC2" s="1053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</row>
    <row r="3" spans="1:45" s="390" customFormat="1">
      <c r="A3" s="369"/>
      <c r="B3" s="370" t="s">
        <v>7</v>
      </c>
      <c r="C3" s="371" t="s">
        <v>8</v>
      </c>
      <c r="D3" s="371" t="s">
        <v>9</v>
      </c>
      <c r="E3" s="371" t="s">
        <v>10</v>
      </c>
      <c r="F3" s="370" t="s">
        <v>7</v>
      </c>
      <c r="G3" s="371" t="s">
        <v>8</v>
      </c>
      <c r="H3" s="371" t="s">
        <v>9</v>
      </c>
      <c r="I3" s="372" t="s">
        <v>10</v>
      </c>
      <c r="J3" s="370" t="s">
        <v>7</v>
      </c>
      <c r="K3" s="371" t="s">
        <v>8</v>
      </c>
      <c r="L3" s="372" t="s">
        <v>9</v>
      </c>
      <c r="M3" s="371" t="s">
        <v>246</v>
      </c>
      <c r="N3" s="371" t="s">
        <v>297</v>
      </c>
      <c r="O3" s="371" t="s">
        <v>150</v>
      </c>
      <c r="P3" s="373" t="s">
        <v>7</v>
      </c>
      <c r="Q3" s="371" t="s">
        <v>8</v>
      </c>
      <c r="R3" s="371" t="s">
        <v>9</v>
      </c>
      <c r="S3" s="371" t="s">
        <v>10</v>
      </c>
      <c r="T3" s="370" t="s">
        <v>7</v>
      </c>
      <c r="U3" s="371" t="s">
        <v>8</v>
      </c>
      <c r="V3" s="371" t="s">
        <v>9</v>
      </c>
      <c r="W3" s="372" t="s">
        <v>10</v>
      </c>
      <c r="X3" s="370" t="s">
        <v>7</v>
      </c>
      <c r="Y3" s="371" t="s">
        <v>8</v>
      </c>
      <c r="Z3" s="372" t="s">
        <v>9</v>
      </c>
      <c r="AA3" s="371" t="s">
        <v>246</v>
      </c>
      <c r="AB3" s="371" t="s">
        <v>297</v>
      </c>
      <c r="AC3" s="371" t="s">
        <v>150</v>
      </c>
      <c r="AD3" s="397"/>
    </row>
    <row r="4" spans="1:45" s="390" customFormat="1" ht="13.5" thickBot="1">
      <c r="A4" s="345"/>
      <c r="B4" s="1055" t="s">
        <v>247</v>
      </c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6" t="s">
        <v>248</v>
      </c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</row>
    <row r="5" spans="1:45" ht="13.5" thickTop="1">
      <c r="A5" s="374" t="s">
        <v>218</v>
      </c>
      <c r="B5" s="347">
        <v>1.8700334931371714</v>
      </c>
      <c r="C5" s="348">
        <v>1.4754628178494329</v>
      </c>
      <c r="D5" s="348">
        <v>1.596277697803643</v>
      </c>
      <c r="E5" s="348">
        <v>0.75958144033003805</v>
      </c>
      <c r="F5" s="375">
        <v>1.0331854790100152</v>
      </c>
      <c r="G5" s="350">
        <v>-0.52812118075358683</v>
      </c>
      <c r="H5" s="350">
        <v>0.22658504245653399</v>
      </c>
      <c r="I5" s="351">
        <v>0.32567256914688869</v>
      </c>
      <c r="J5" s="348">
        <v>1.1186261924200949</v>
      </c>
      <c r="K5" s="348">
        <v>1.7934958961715211</v>
      </c>
      <c r="L5" s="351">
        <v>1.0479011350084733</v>
      </c>
      <c r="M5" s="348">
        <v>0.68236350925805311</v>
      </c>
      <c r="N5" s="348">
        <v>1.349657463474486</v>
      </c>
      <c r="O5" s="348">
        <v>1.0250759753400445</v>
      </c>
      <c r="P5" s="376">
        <v>-2.1434975311253055</v>
      </c>
      <c r="Q5" s="348">
        <v>-3.0803056517705869</v>
      </c>
      <c r="R5" s="348">
        <v>-1.9338694626019475</v>
      </c>
      <c r="S5" s="348">
        <v>-2.3574517776239929</v>
      </c>
      <c r="T5" s="347">
        <v>-1.4754600069969399</v>
      </c>
      <c r="U5" s="348">
        <v>-2.5848944935059848</v>
      </c>
      <c r="V5" s="348">
        <v>-3.4195294801570952</v>
      </c>
      <c r="W5" s="349">
        <v>-4.315284207288812</v>
      </c>
      <c r="X5" s="348">
        <v>-2.27268819264998</v>
      </c>
      <c r="Y5" s="348">
        <v>-1.7868338464322306</v>
      </c>
      <c r="Z5" s="351">
        <v>-1.6869341577579178</v>
      </c>
      <c r="AA5" s="391">
        <v>-2.0694839906059315</v>
      </c>
      <c r="AB5" s="391">
        <v>-0.25621743580899192</v>
      </c>
      <c r="AC5" s="348">
        <v>-0.28123978349616152</v>
      </c>
      <c r="AD5" s="378"/>
      <c r="AE5" s="377"/>
      <c r="AF5" s="377"/>
      <c r="AG5" s="377"/>
      <c r="AH5" s="377"/>
      <c r="AI5" s="378"/>
      <c r="AJ5" s="379"/>
      <c r="AK5" s="379"/>
      <c r="AL5" s="379"/>
      <c r="AM5" s="379"/>
      <c r="AN5" s="378"/>
    </row>
    <row r="6" spans="1:45">
      <c r="A6" s="380" t="s">
        <v>249</v>
      </c>
      <c r="B6" s="347">
        <v>-1.1803477935676909</v>
      </c>
      <c r="C6" s="348">
        <v>3.8021429474428601</v>
      </c>
      <c r="D6" s="348">
        <v>4.6004134559971277</v>
      </c>
      <c r="E6" s="348">
        <v>6.8374427594902585</v>
      </c>
      <c r="F6" s="347">
        <v>7.2014564774534904</v>
      </c>
      <c r="G6" s="348">
        <v>5.5755688364334901</v>
      </c>
      <c r="H6" s="348">
        <v>6.4069071323376932</v>
      </c>
      <c r="I6" s="349">
        <v>3.8383906826963567</v>
      </c>
      <c r="J6" s="348">
        <v>1.8480762681139566</v>
      </c>
      <c r="K6" s="348">
        <v>-1.9560611966826968</v>
      </c>
      <c r="L6" s="349">
        <v>0.54955958099729685</v>
      </c>
      <c r="M6" s="348">
        <v>-3.1789805276047503</v>
      </c>
      <c r="N6" s="348">
        <v>3.9987259035487739</v>
      </c>
      <c r="O6" s="348">
        <v>7.7966103095491235E-2</v>
      </c>
      <c r="P6" s="376">
        <v>-5.073698235668644</v>
      </c>
      <c r="Q6" s="348">
        <v>-0.8580824586517366</v>
      </c>
      <c r="R6" s="348">
        <v>0.96588214337090506</v>
      </c>
      <c r="S6" s="348">
        <v>3.5323887562656893</v>
      </c>
      <c r="T6" s="347">
        <v>4.5396533420727394</v>
      </c>
      <c r="U6" s="348">
        <v>3.3925899378845656</v>
      </c>
      <c r="V6" s="348">
        <v>2.5359604245628162</v>
      </c>
      <c r="W6" s="349">
        <v>-0.96506062295917161</v>
      </c>
      <c r="X6" s="348">
        <v>-1.56770239844451</v>
      </c>
      <c r="Y6" s="348">
        <v>-5.4045097158060429</v>
      </c>
      <c r="Z6" s="349">
        <v>-2.1717882265818531</v>
      </c>
      <c r="AA6" s="391">
        <v>-5.8252898819227283</v>
      </c>
      <c r="AB6" s="391">
        <v>2.3508767872736627</v>
      </c>
      <c r="AC6" s="348">
        <v>-1.216102948282014</v>
      </c>
      <c r="AD6" s="378"/>
      <c r="AE6" s="377"/>
      <c r="AF6" s="377"/>
      <c r="AG6" s="377"/>
      <c r="AH6" s="377"/>
      <c r="AI6" s="378"/>
      <c r="AJ6" s="379"/>
      <c r="AK6" s="379"/>
      <c r="AL6" s="379"/>
      <c r="AM6" s="379"/>
      <c r="AN6" s="378"/>
    </row>
    <row r="7" spans="1:45">
      <c r="A7" s="381" t="s">
        <v>250</v>
      </c>
      <c r="B7" s="347">
        <v>-1.1803477935676909</v>
      </c>
      <c r="C7" s="348">
        <v>3.8021429474428601</v>
      </c>
      <c r="D7" s="348">
        <v>4.6004134559971277</v>
      </c>
      <c r="E7" s="348">
        <v>6.8374427594902585</v>
      </c>
      <c r="F7" s="347">
        <v>7.2014564774534904</v>
      </c>
      <c r="G7" s="348">
        <v>5.5755688364334901</v>
      </c>
      <c r="H7" s="348">
        <v>6.4069071323376932</v>
      </c>
      <c r="I7" s="349">
        <v>3.8383906826963567</v>
      </c>
      <c r="J7" s="348">
        <v>1.8480762681139566</v>
      </c>
      <c r="K7" s="348">
        <v>-1.9560611966826968</v>
      </c>
      <c r="L7" s="349">
        <v>0.54955958099729685</v>
      </c>
      <c r="M7" s="348">
        <v>-3.1789805276047503</v>
      </c>
      <c r="N7" s="348">
        <v>3.9987259035487739</v>
      </c>
      <c r="O7" s="348">
        <v>7.7966103095491235E-2</v>
      </c>
      <c r="P7" s="376">
        <v>-5.073698235668644</v>
      </c>
      <c r="Q7" s="348">
        <v>-0.8580824586517366</v>
      </c>
      <c r="R7" s="348">
        <v>0.96588214337090506</v>
      </c>
      <c r="S7" s="348">
        <v>3.5323887562656893</v>
      </c>
      <c r="T7" s="347">
        <v>4.5396533420727394</v>
      </c>
      <c r="U7" s="348">
        <v>3.3925899378845656</v>
      </c>
      <c r="V7" s="348">
        <v>2.5359604245628162</v>
      </c>
      <c r="W7" s="349">
        <v>-0.96506062295917161</v>
      </c>
      <c r="X7" s="348">
        <v>-1.56770239844451</v>
      </c>
      <c r="Y7" s="348">
        <v>-5.4045097158060429</v>
      </c>
      <c r="Z7" s="349">
        <v>-2.1717882265818531</v>
      </c>
      <c r="AA7" s="391">
        <v>-5.8252898819227283</v>
      </c>
      <c r="AB7" s="391">
        <v>2.3508767872736627</v>
      </c>
      <c r="AC7" s="348">
        <v>-1.216102948282014</v>
      </c>
      <c r="AD7" s="378"/>
      <c r="AE7" s="377"/>
      <c r="AF7" s="377"/>
      <c r="AG7" s="377"/>
      <c r="AH7" s="377"/>
      <c r="AI7" s="378"/>
      <c r="AJ7" s="379"/>
      <c r="AK7" s="379"/>
      <c r="AL7" s="379"/>
      <c r="AM7" s="379"/>
      <c r="AN7" s="378"/>
    </row>
    <row r="8" spans="1:45">
      <c r="A8" s="380" t="s">
        <v>251</v>
      </c>
      <c r="B8" s="347">
        <v>2.1772402664834942</v>
      </c>
      <c r="C8" s="348">
        <v>2.8649282426465703</v>
      </c>
      <c r="D8" s="348">
        <v>2.4998428112412228</v>
      </c>
      <c r="E8" s="348">
        <v>0.82145183561851809</v>
      </c>
      <c r="F8" s="347">
        <v>0.7034080410914072</v>
      </c>
      <c r="G8" s="348">
        <v>0.14594149287508174</v>
      </c>
      <c r="H8" s="348">
        <v>0.80869133089616696</v>
      </c>
      <c r="I8" s="349">
        <v>0.65970929744105433</v>
      </c>
      <c r="J8" s="348">
        <v>2.1229992846564443</v>
      </c>
      <c r="K8" s="348">
        <v>3.2180180355490648</v>
      </c>
      <c r="L8" s="349">
        <v>3.1118033380742105</v>
      </c>
      <c r="M8" s="348">
        <v>2.3568247916108618</v>
      </c>
      <c r="N8" s="348">
        <v>3.0235610969365609</v>
      </c>
      <c r="O8" s="348">
        <v>2.6468649198643703</v>
      </c>
      <c r="P8" s="376">
        <v>-1.8483942574384002</v>
      </c>
      <c r="Q8" s="348">
        <v>-1.7532206546762552</v>
      </c>
      <c r="R8" s="348">
        <v>-1.0617003598423338</v>
      </c>
      <c r="S8" s="348">
        <v>-2.2974953648527645</v>
      </c>
      <c r="T8" s="347">
        <v>-1.7970490989072658</v>
      </c>
      <c r="U8" s="348">
        <v>-1.9247693682045366</v>
      </c>
      <c r="V8" s="348">
        <v>-2.8585994713551059</v>
      </c>
      <c r="W8" s="349">
        <v>-3.9966996556714207</v>
      </c>
      <c r="X8" s="348">
        <v>-1.3019997443208382</v>
      </c>
      <c r="Y8" s="348">
        <v>-0.41241568412817742</v>
      </c>
      <c r="Z8" s="349">
        <v>0.32110906632496494</v>
      </c>
      <c r="AA8" s="391">
        <v>-0.44078903646449419</v>
      </c>
      <c r="AB8" s="391">
        <v>1.3911633667321723</v>
      </c>
      <c r="AC8" s="348">
        <v>1.3195784422706254</v>
      </c>
      <c r="AD8" s="378"/>
      <c r="AE8" s="377"/>
      <c r="AF8" s="377"/>
      <c r="AG8" s="377"/>
      <c r="AH8" s="377"/>
      <c r="AI8" s="378"/>
      <c r="AJ8" s="379"/>
      <c r="AK8" s="379"/>
      <c r="AL8" s="379"/>
      <c r="AM8" s="379"/>
      <c r="AN8" s="378"/>
      <c r="AO8" s="382"/>
      <c r="AP8" s="382"/>
      <c r="AQ8" s="382"/>
      <c r="AR8" s="382"/>
      <c r="AS8" s="382"/>
    </row>
    <row r="9" spans="1:45">
      <c r="A9" s="381" t="s">
        <v>55</v>
      </c>
      <c r="B9" s="347">
        <v>7.7613500138321143</v>
      </c>
      <c r="C9" s="348">
        <v>3.5959017577996946</v>
      </c>
      <c r="D9" s="348">
        <v>5.1452946307277756</v>
      </c>
      <c r="E9" s="348">
        <v>-1.1957578238017845</v>
      </c>
      <c r="F9" s="347">
        <v>-6.4681322655269184</v>
      </c>
      <c r="G9" s="348">
        <v>-2.3246911167701114</v>
      </c>
      <c r="H9" s="348">
        <v>-0.7008624561045167</v>
      </c>
      <c r="I9" s="349">
        <v>0.63187818521032568</v>
      </c>
      <c r="J9" s="348">
        <v>2.4370989959869434</v>
      </c>
      <c r="K9" s="348">
        <v>5.7709304412614699</v>
      </c>
      <c r="L9" s="349">
        <v>6.1748905270794268</v>
      </c>
      <c r="M9" s="348">
        <v>5.6021766954647632</v>
      </c>
      <c r="N9" s="348">
        <v>4.4119111532847626</v>
      </c>
      <c r="O9" s="348">
        <v>4.9343540937009749</v>
      </c>
      <c r="P9" s="376">
        <v>3.5157096948264126</v>
      </c>
      <c r="Q9" s="348">
        <v>-1.0550643940592295</v>
      </c>
      <c r="R9" s="348">
        <v>1.491830432219075</v>
      </c>
      <c r="S9" s="348">
        <v>-4.2523019314246255</v>
      </c>
      <c r="T9" s="347">
        <v>-8.7905206637293389</v>
      </c>
      <c r="U9" s="348">
        <v>-4.3443168744270082</v>
      </c>
      <c r="V9" s="348">
        <v>-4.313237629103142</v>
      </c>
      <c r="W9" s="349">
        <v>-4.0232433308424618</v>
      </c>
      <c r="X9" s="348">
        <v>-0.99843430258529509</v>
      </c>
      <c r="Y9" s="348">
        <v>2.0507044599474114</v>
      </c>
      <c r="Z9" s="349">
        <v>3.3012945932944433</v>
      </c>
      <c r="AA9" s="391">
        <v>2.715861001327454</v>
      </c>
      <c r="AB9" s="391">
        <v>2.7575151592212848</v>
      </c>
      <c r="AC9" s="348">
        <v>3.5774889879587164</v>
      </c>
      <c r="AD9" s="378"/>
      <c r="AE9" s="377"/>
      <c r="AF9" s="377"/>
      <c r="AG9" s="377"/>
      <c r="AH9" s="377"/>
      <c r="AI9" s="378"/>
      <c r="AJ9" s="379"/>
      <c r="AK9" s="379"/>
      <c r="AL9" s="379"/>
      <c r="AM9" s="379"/>
      <c r="AN9" s="378"/>
      <c r="AO9" s="382"/>
      <c r="AP9" s="382"/>
      <c r="AQ9" s="382"/>
      <c r="AR9" s="382"/>
      <c r="AS9" s="382"/>
    </row>
    <row r="10" spans="1:45">
      <c r="A10" s="381" t="s">
        <v>252</v>
      </c>
      <c r="B10" s="347">
        <v>4.371405862826677</v>
      </c>
      <c r="C10" s="348">
        <v>3.8862096078404136</v>
      </c>
      <c r="D10" s="348">
        <v>3.697060341458382</v>
      </c>
      <c r="E10" s="348">
        <v>1.8826186555761808</v>
      </c>
      <c r="F10" s="347">
        <v>0.63581854578680463</v>
      </c>
      <c r="G10" s="348">
        <v>0.57870333901826143</v>
      </c>
      <c r="H10" s="348">
        <v>0.84295635185837625</v>
      </c>
      <c r="I10" s="349">
        <v>1.2076516919016171</v>
      </c>
      <c r="J10" s="348">
        <v>2.9335339609587407</v>
      </c>
      <c r="K10" s="348">
        <v>4.4957824739229721</v>
      </c>
      <c r="L10" s="349">
        <v>2.1633671291638308</v>
      </c>
      <c r="M10" s="348">
        <v>0.39570916385582677</v>
      </c>
      <c r="N10" s="348">
        <v>3.1673379601002409</v>
      </c>
      <c r="O10" s="348">
        <v>1.5761441007087882</v>
      </c>
      <c r="P10" s="376">
        <v>0.25932440852376715</v>
      </c>
      <c r="Q10" s="348">
        <v>-0.77778999380994662</v>
      </c>
      <c r="R10" s="348">
        <v>9.3917673223401721E-2</v>
      </c>
      <c r="S10" s="348">
        <v>-1.2691561150409569</v>
      </c>
      <c r="T10" s="347">
        <v>-1.8629603527361382</v>
      </c>
      <c r="U10" s="348">
        <v>-1.5009557094937236</v>
      </c>
      <c r="V10" s="348">
        <v>-2.8255809678761921</v>
      </c>
      <c r="W10" s="349">
        <v>-3.4741044819525513</v>
      </c>
      <c r="X10" s="348">
        <v>-0.51864876315805475</v>
      </c>
      <c r="Y10" s="348">
        <v>0.82040660953917666</v>
      </c>
      <c r="Z10" s="349">
        <v>-0.60165796204896083</v>
      </c>
      <c r="AA10" s="391">
        <v>-2.3483035075811358</v>
      </c>
      <c r="AB10" s="391">
        <v>1.5326621002856484</v>
      </c>
      <c r="AC10" s="348">
        <v>0.26270269539905655</v>
      </c>
      <c r="AD10" s="378"/>
      <c r="AE10" s="377"/>
      <c r="AF10" s="377"/>
      <c r="AG10" s="377"/>
      <c r="AH10" s="377"/>
      <c r="AI10" s="378"/>
      <c r="AJ10" s="379"/>
      <c r="AK10" s="379"/>
      <c r="AL10" s="379"/>
      <c r="AM10" s="379"/>
      <c r="AN10" s="378"/>
      <c r="AO10" s="382"/>
      <c r="AP10" s="382"/>
      <c r="AQ10" s="382"/>
      <c r="AR10" s="382"/>
      <c r="AS10" s="382"/>
    </row>
    <row r="11" spans="1:45">
      <c r="A11" s="381" t="s">
        <v>72</v>
      </c>
      <c r="B11" s="347">
        <v>-2.7217202848377298</v>
      </c>
      <c r="C11" s="348">
        <v>0.95965030995819234</v>
      </c>
      <c r="D11" s="348">
        <v>-0.30695745220738502</v>
      </c>
      <c r="E11" s="348">
        <v>0.67743230268550292</v>
      </c>
      <c r="F11" s="347">
        <v>4.4165487555207363</v>
      </c>
      <c r="G11" s="348">
        <v>1.4634910975868962</v>
      </c>
      <c r="H11" s="348">
        <v>1.7928116379183052</v>
      </c>
      <c r="I11" s="349">
        <v>0.21365617584214647</v>
      </c>
      <c r="J11" s="348">
        <v>7.5525981086428828E-2</v>
      </c>
      <c r="K11" s="348">
        <v>1.9740593816723475</v>
      </c>
      <c r="L11" s="349">
        <v>1.313048384224615</v>
      </c>
      <c r="M11" s="348">
        <v>-0.19512605561277496</v>
      </c>
      <c r="N11" s="348">
        <v>1.8825490410826973</v>
      </c>
      <c r="O11" s="348">
        <v>0.67306796438073491</v>
      </c>
      <c r="P11" s="376">
        <v>-6.5543428946063784</v>
      </c>
      <c r="Q11" s="348">
        <v>-3.5729606169965109</v>
      </c>
      <c r="R11" s="348">
        <v>-3.7709732511827809</v>
      </c>
      <c r="S11" s="348">
        <v>-2.4370596026985112</v>
      </c>
      <c r="T11" s="347">
        <v>1.8238946443189974</v>
      </c>
      <c r="U11" s="348">
        <v>-0.63446264758584903</v>
      </c>
      <c r="V11" s="348">
        <v>-1.9102801979799864</v>
      </c>
      <c r="W11" s="349">
        <v>-4.4221188437583692</v>
      </c>
      <c r="X11" s="348">
        <v>-3.2808049307604819</v>
      </c>
      <c r="Y11" s="348">
        <v>-1.6126212265920969</v>
      </c>
      <c r="Z11" s="349">
        <v>-1.4289630502210429</v>
      </c>
      <c r="AA11" s="391">
        <v>-2.9229900356120737</v>
      </c>
      <c r="AB11" s="391">
        <v>0.26823052955681703</v>
      </c>
      <c r="AC11" s="348">
        <v>-0.62869611649321655</v>
      </c>
      <c r="AD11" s="378"/>
      <c r="AE11" s="377"/>
      <c r="AF11" s="377"/>
      <c r="AG11" s="377"/>
      <c r="AH11" s="377"/>
      <c r="AI11" s="378"/>
      <c r="AJ11" s="379"/>
      <c r="AK11" s="379"/>
      <c r="AL11" s="379"/>
      <c r="AM11" s="379"/>
      <c r="AN11" s="378"/>
      <c r="AO11" s="382"/>
      <c r="AP11" s="382"/>
      <c r="AQ11" s="382"/>
      <c r="AR11" s="382"/>
      <c r="AS11" s="382"/>
    </row>
    <row r="12" spans="1:45">
      <c r="A12" s="383" t="s">
        <v>253</v>
      </c>
      <c r="B12" s="347">
        <v>2.3028869256644526</v>
      </c>
      <c r="C12" s="348">
        <v>4.7246396506242831</v>
      </c>
      <c r="D12" s="348">
        <v>3.9685940220838773</v>
      </c>
      <c r="E12" s="348">
        <v>2.398157033313538</v>
      </c>
      <c r="F12" s="347">
        <v>0.97548067823099416</v>
      </c>
      <c r="G12" s="348">
        <v>-1.0121232156331814</v>
      </c>
      <c r="H12" s="348">
        <v>-0.32651472955120653</v>
      </c>
      <c r="I12" s="349">
        <v>-0.34269288928744857</v>
      </c>
      <c r="J12" s="348">
        <v>1.4748094727651022</v>
      </c>
      <c r="K12" s="348">
        <v>-0.30402273044008155</v>
      </c>
      <c r="L12" s="349">
        <v>0.99799049907491622</v>
      </c>
      <c r="M12" s="348">
        <v>2.6478874748673462</v>
      </c>
      <c r="N12" s="348">
        <v>0.95528871102696655</v>
      </c>
      <c r="O12" s="348">
        <v>0.59397350430414519</v>
      </c>
      <c r="P12" s="376">
        <v>-1.7276978937214409</v>
      </c>
      <c r="Q12" s="348">
        <v>2.2998504438632494E-2</v>
      </c>
      <c r="R12" s="348">
        <v>0.35601642302923153</v>
      </c>
      <c r="S12" s="348">
        <v>-0.76956609899353623</v>
      </c>
      <c r="T12" s="347">
        <v>-1.5317320024327614</v>
      </c>
      <c r="U12" s="348">
        <v>-3.0588888510352064</v>
      </c>
      <c r="V12" s="348">
        <v>-3.9525081923650163</v>
      </c>
      <c r="W12" s="349">
        <v>-4.9527318046809654</v>
      </c>
      <c r="X12" s="348">
        <v>-1.9284505797634779</v>
      </c>
      <c r="Y12" s="348">
        <v>-3.8105775401917157</v>
      </c>
      <c r="Z12" s="349">
        <v>-1.7354939752469392</v>
      </c>
      <c r="AA12" s="391">
        <v>-0.15768167020002011</v>
      </c>
      <c r="AB12" s="391">
        <v>-0.64433745593251501</v>
      </c>
      <c r="AC12" s="348">
        <v>-0.70676783703076751</v>
      </c>
      <c r="AD12" s="378"/>
      <c r="AE12" s="377"/>
      <c r="AF12" s="377"/>
      <c r="AG12" s="377"/>
      <c r="AH12" s="377"/>
      <c r="AI12" s="378"/>
      <c r="AJ12" s="379"/>
      <c r="AK12" s="379"/>
      <c r="AL12" s="379"/>
      <c r="AM12" s="379"/>
      <c r="AN12" s="378"/>
      <c r="AO12" s="382"/>
      <c r="AP12" s="382"/>
      <c r="AQ12" s="382"/>
      <c r="AR12" s="382"/>
      <c r="AS12" s="382"/>
    </row>
    <row r="13" spans="1:45">
      <c r="A13" s="381" t="s">
        <v>28</v>
      </c>
      <c r="B13" s="347">
        <v>3.4865400198073218</v>
      </c>
      <c r="C13" s="348">
        <v>2.9600773143675809</v>
      </c>
      <c r="D13" s="348">
        <v>2.3310763576651397</v>
      </c>
      <c r="E13" s="348">
        <v>1.1572836079037216</v>
      </c>
      <c r="F13" s="347">
        <v>3.0044930009179467</v>
      </c>
      <c r="G13" s="348">
        <v>1.6646907806498632</v>
      </c>
      <c r="H13" s="348">
        <v>2.038447108595804</v>
      </c>
      <c r="I13" s="349">
        <v>2.307322893430495</v>
      </c>
      <c r="J13" s="348">
        <v>6.3647248157949292</v>
      </c>
      <c r="K13" s="348">
        <v>5.3173891674144613</v>
      </c>
      <c r="L13" s="349">
        <v>6.1493320265095832</v>
      </c>
      <c r="M13" s="348">
        <v>5.0469917712839134</v>
      </c>
      <c r="N13" s="348">
        <v>5.8248201083020064</v>
      </c>
      <c r="O13" s="348">
        <v>7.0978181766679711</v>
      </c>
      <c r="P13" s="376">
        <v>-0.59067900840726395</v>
      </c>
      <c r="Q13" s="348">
        <v>-1.6623433263779646</v>
      </c>
      <c r="R13" s="348">
        <v>-1.2246027165207352</v>
      </c>
      <c r="S13" s="348">
        <v>-1.9720526669850358</v>
      </c>
      <c r="T13" s="347">
        <v>0.44690011517376149</v>
      </c>
      <c r="U13" s="348">
        <v>-0.43742315676587396</v>
      </c>
      <c r="V13" s="348">
        <v>-1.6735806304516245</v>
      </c>
      <c r="W13" s="349">
        <v>-2.4253028772466507</v>
      </c>
      <c r="X13" s="348">
        <v>2.7974668840523407</v>
      </c>
      <c r="Y13" s="348">
        <v>1.6131153576803143</v>
      </c>
      <c r="Z13" s="349">
        <v>3.276427826927943</v>
      </c>
      <c r="AA13" s="391">
        <v>2.1758503757260144</v>
      </c>
      <c r="AB13" s="391">
        <v>4.1480367171558044</v>
      </c>
      <c r="AC13" s="348">
        <v>5.7129781627361069</v>
      </c>
      <c r="AD13" s="378"/>
      <c r="AE13" s="377"/>
      <c r="AF13" s="377"/>
      <c r="AG13" s="377"/>
      <c r="AH13" s="377"/>
      <c r="AI13" s="378"/>
      <c r="AJ13" s="379"/>
      <c r="AK13" s="379"/>
      <c r="AL13" s="379"/>
      <c r="AM13" s="379"/>
      <c r="AN13" s="378"/>
      <c r="AO13" s="382"/>
      <c r="AP13" s="382"/>
      <c r="AQ13" s="382"/>
      <c r="AR13" s="382"/>
      <c r="AS13" s="382"/>
    </row>
    <row r="14" spans="1:45">
      <c r="A14" s="380" t="s">
        <v>254</v>
      </c>
      <c r="B14" s="347">
        <v>3.0117227687342307</v>
      </c>
      <c r="C14" s="348">
        <v>5.0758829594015538</v>
      </c>
      <c r="D14" s="348">
        <v>4.1625588325200766</v>
      </c>
      <c r="E14" s="348">
        <v>2.6114731192829339</v>
      </c>
      <c r="F14" s="347">
        <v>3.2707618496500714</v>
      </c>
      <c r="G14" s="348">
        <v>-1.5844225064786173</v>
      </c>
      <c r="H14" s="348">
        <v>0.21626327075681218</v>
      </c>
      <c r="I14" s="349">
        <v>-0.20072413510150966</v>
      </c>
      <c r="J14" s="348">
        <v>0.8528275451628673</v>
      </c>
      <c r="K14" s="348">
        <v>1.288698060974383</v>
      </c>
      <c r="L14" s="349">
        <v>0.91688122543429529</v>
      </c>
      <c r="M14" s="348">
        <v>1.4757406583350843</v>
      </c>
      <c r="N14" s="348">
        <v>0.32510371288989859</v>
      </c>
      <c r="O14" s="348">
        <v>1.2867660914815673</v>
      </c>
      <c r="P14" s="376">
        <v>-1.0467891509942859</v>
      </c>
      <c r="Q14" s="348">
        <v>0.35847264945103063</v>
      </c>
      <c r="R14" s="348">
        <v>0.54324157390017547</v>
      </c>
      <c r="S14" s="348">
        <v>-0.56284902143987381</v>
      </c>
      <c r="T14" s="347">
        <v>0.7065575308181451</v>
      </c>
      <c r="U14" s="348">
        <v>-3.6193547481387327</v>
      </c>
      <c r="V14" s="348">
        <v>-3.429475759050419</v>
      </c>
      <c r="W14" s="349">
        <v>-4.8173303710512556</v>
      </c>
      <c r="X14" s="348">
        <v>-2.5295724903959638</v>
      </c>
      <c r="Y14" s="348">
        <v>-2.2738766896483469</v>
      </c>
      <c r="Z14" s="349">
        <v>-1.814408047387758</v>
      </c>
      <c r="AA14" s="391">
        <v>-1.2977914032340436</v>
      </c>
      <c r="AB14" s="391">
        <v>-1.2645372375849888</v>
      </c>
      <c r="AC14" s="348">
        <v>-2.2933479931339207E-2</v>
      </c>
      <c r="AD14" s="378"/>
      <c r="AE14" s="377"/>
      <c r="AF14" s="377"/>
      <c r="AG14" s="377"/>
      <c r="AH14" s="377"/>
      <c r="AI14" s="378"/>
      <c r="AJ14" s="379"/>
      <c r="AK14" s="379"/>
      <c r="AL14" s="379"/>
      <c r="AM14" s="379"/>
      <c r="AN14" s="378"/>
      <c r="AO14" s="382"/>
      <c r="AP14" s="382"/>
      <c r="AQ14" s="382"/>
      <c r="AR14" s="382"/>
      <c r="AS14" s="382"/>
    </row>
    <row r="15" spans="1:45">
      <c r="A15" s="383" t="s">
        <v>255</v>
      </c>
      <c r="B15" s="347">
        <v>-0.57879081102390728</v>
      </c>
      <c r="C15" s="348">
        <v>-1.8370220632244951</v>
      </c>
      <c r="D15" s="348">
        <v>-0.14176287777272023</v>
      </c>
      <c r="E15" s="348">
        <v>-1.0207637552230153</v>
      </c>
      <c r="F15" s="347">
        <v>2.4356023195323502</v>
      </c>
      <c r="G15" s="348">
        <v>1.2512126922947573</v>
      </c>
      <c r="H15" s="348">
        <v>1.7867573010950792</v>
      </c>
      <c r="I15" s="349">
        <v>2.1313385919340249</v>
      </c>
      <c r="J15" s="348">
        <v>1.6383920274941772</v>
      </c>
      <c r="K15" s="348">
        <v>1.8288243951071195</v>
      </c>
      <c r="L15" s="349">
        <v>0.41636511702654389</v>
      </c>
      <c r="M15" s="348">
        <v>1.7091714868449941</v>
      </c>
      <c r="N15" s="348">
        <v>1.9387832020701694</v>
      </c>
      <c r="O15" s="348">
        <v>0.99959024189759305</v>
      </c>
      <c r="P15" s="376">
        <v>-4.4958417225319209</v>
      </c>
      <c r="Q15" s="348">
        <v>-6.2440756242524884</v>
      </c>
      <c r="R15" s="348">
        <v>-3.6115186622187423</v>
      </c>
      <c r="S15" s="348">
        <v>-4.0827213661267336</v>
      </c>
      <c r="T15" s="347">
        <v>-0.10786505850737171</v>
      </c>
      <c r="U15" s="348">
        <v>-0.84235178664454224</v>
      </c>
      <c r="V15" s="348">
        <v>-1.9161142858003615</v>
      </c>
      <c r="W15" s="349">
        <v>-2.5931463358695055</v>
      </c>
      <c r="X15" s="348">
        <v>-1.7703542533573824</v>
      </c>
      <c r="Y15" s="348">
        <v>-1.7527479384341831</v>
      </c>
      <c r="Z15" s="349">
        <v>-2.3013778168563022</v>
      </c>
      <c r="AA15" s="391">
        <v>-1.0707406994990833</v>
      </c>
      <c r="AB15" s="391">
        <v>0.32357366604682625</v>
      </c>
      <c r="AC15" s="348">
        <v>-0.30639597088382686</v>
      </c>
      <c r="AD15" s="378"/>
      <c r="AE15" s="377"/>
      <c r="AF15" s="377"/>
      <c r="AG15" s="377"/>
      <c r="AH15" s="377"/>
      <c r="AI15" s="378"/>
      <c r="AJ15" s="379"/>
      <c r="AK15" s="379"/>
      <c r="AL15" s="379"/>
      <c r="AM15" s="379"/>
      <c r="AN15" s="378"/>
      <c r="AO15" s="382"/>
      <c r="AP15" s="382"/>
      <c r="AQ15" s="382"/>
      <c r="AR15" s="382"/>
      <c r="AS15" s="382"/>
    </row>
    <row r="16" spans="1:45">
      <c r="A16" s="381" t="s">
        <v>256</v>
      </c>
      <c r="B16" s="347">
        <v>2.4471959213401249</v>
      </c>
      <c r="C16" s="348">
        <v>2.4671606021507984</v>
      </c>
      <c r="D16" s="348">
        <v>6.9009807495141473</v>
      </c>
      <c r="E16" s="348">
        <v>1.6943676667238776</v>
      </c>
      <c r="F16" s="347">
        <v>0.34408456947561206</v>
      </c>
      <c r="G16" s="348">
        <v>-0.39153358390406368</v>
      </c>
      <c r="H16" s="348">
        <v>-1.684599072513933</v>
      </c>
      <c r="I16" s="349">
        <v>-1.1980516764489124</v>
      </c>
      <c r="J16" s="348">
        <v>4.0864322940342248</v>
      </c>
      <c r="K16" s="348">
        <v>6.00102924148554</v>
      </c>
      <c r="L16" s="349">
        <v>6.3579036024487863</v>
      </c>
      <c r="M16" s="348">
        <v>7.039178496419666</v>
      </c>
      <c r="N16" s="348">
        <v>5.9568752146934116</v>
      </c>
      <c r="O16" s="348">
        <v>5.8163113774932782</v>
      </c>
      <c r="P16" s="376">
        <v>-1.5890744624002906</v>
      </c>
      <c r="Q16" s="348">
        <v>-2.1331304088960223</v>
      </c>
      <c r="R16" s="348">
        <v>3.1865120486039871</v>
      </c>
      <c r="S16" s="348">
        <v>-1.4515834931043088</v>
      </c>
      <c r="T16" s="347">
        <v>-2.1474505989865662</v>
      </c>
      <c r="U16" s="348">
        <v>-2.4511311091614374</v>
      </c>
      <c r="V16" s="348">
        <v>-5.2611871700375445</v>
      </c>
      <c r="W16" s="349">
        <v>-5.7685226222698844</v>
      </c>
      <c r="X16" s="348">
        <v>0.59558368956771801</v>
      </c>
      <c r="Y16" s="348">
        <v>2.2727101146229813</v>
      </c>
      <c r="Z16" s="349">
        <v>3.479354467143196</v>
      </c>
      <c r="AA16" s="391">
        <v>4.1135867098722514</v>
      </c>
      <c r="AB16" s="391">
        <v>4.2779994239675432</v>
      </c>
      <c r="AC16" s="348">
        <v>4.4480420269403567</v>
      </c>
      <c r="AD16" s="378"/>
      <c r="AE16" s="377"/>
      <c r="AF16" s="377"/>
      <c r="AG16" s="377"/>
      <c r="AH16" s="377"/>
      <c r="AI16" s="378"/>
      <c r="AJ16" s="379"/>
      <c r="AK16" s="379"/>
      <c r="AL16" s="379"/>
      <c r="AM16" s="379"/>
      <c r="AN16" s="378"/>
      <c r="AO16" s="382"/>
      <c r="AP16" s="382"/>
      <c r="AQ16" s="382"/>
      <c r="AR16" s="382"/>
      <c r="AS16" s="382"/>
    </row>
    <row r="17" spans="1:45">
      <c r="A17" s="381" t="s">
        <v>257</v>
      </c>
      <c r="B17" s="347">
        <v>2.2552999548963726E-3</v>
      </c>
      <c r="C17" s="348">
        <v>-0.90865290757153616</v>
      </c>
      <c r="D17" s="348">
        <v>1.3590190945513996</v>
      </c>
      <c r="E17" s="348">
        <v>0.3946091235110174</v>
      </c>
      <c r="F17" s="347">
        <v>0.94930371771108923</v>
      </c>
      <c r="G17" s="348">
        <v>1.3949130970217141</v>
      </c>
      <c r="H17" s="348">
        <v>-0.41451792534911647</v>
      </c>
      <c r="I17" s="349">
        <v>-0.55911902270801761</v>
      </c>
      <c r="J17" s="348">
        <v>2.4554170861225515</v>
      </c>
      <c r="K17" s="348">
        <v>0.7562810823343824</v>
      </c>
      <c r="L17" s="349">
        <v>1.7284466424844425</v>
      </c>
      <c r="M17" s="348">
        <v>1.6493588579254919</v>
      </c>
      <c r="N17" s="348">
        <v>0.19434412917607347</v>
      </c>
      <c r="O17" s="348">
        <v>1.8773571302321415</v>
      </c>
      <c r="P17" s="376">
        <v>-3.9376879824788489</v>
      </c>
      <c r="Q17" s="348">
        <v>-5.3573858540395776</v>
      </c>
      <c r="R17" s="348">
        <v>-2.162884084839007</v>
      </c>
      <c r="S17" s="348">
        <v>-2.7111335469943754</v>
      </c>
      <c r="T17" s="347">
        <v>-1.557258991227684</v>
      </c>
      <c r="U17" s="348">
        <v>-0.70162266547011143</v>
      </c>
      <c r="V17" s="348">
        <v>-4.0373099448522396</v>
      </c>
      <c r="W17" s="349">
        <v>-5.1591462999557365</v>
      </c>
      <c r="X17" s="348">
        <v>-0.98073056417618432</v>
      </c>
      <c r="Y17" s="348">
        <v>-2.787567242524986</v>
      </c>
      <c r="Z17" s="349">
        <v>-1.0248074383148946</v>
      </c>
      <c r="AA17" s="391">
        <v>-1.1289185313437429</v>
      </c>
      <c r="AB17" s="391">
        <v>-1.3932249491427342</v>
      </c>
      <c r="AC17" s="348">
        <v>0.56002085700535531</v>
      </c>
      <c r="AD17" s="378"/>
      <c r="AE17" s="377"/>
      <c r="AF17" s="377"/>
      <c r="AG17" s="377"/>
      <c r="AH17" s="377"/>
      <c r="AI17" s="378"/>
      <c r="AJ17" s="379"/>
      <c r="AK17" s="379"/>
      <c r="AL17" s="379"/>
      <c r="AM17" s="379"/>
      <c r="AN17" s="378"/>
      <c r="AO17" s="382"/>
      <c r="AP17" s="382"/>
      <c r="AQ17" s="382"/>
      <c r="AR17" s="382"/>
      <c r="AS17" s="382"/>
    </row>
    <row r="18" spans="1:45">
      <c r="A18" s="381" t="s">
        <v>258</v>
      </c>
      <c r="B18" s="347">
        <v>1.1538111190955789</v>
      </c>
      <c r="C18" s="348">
        <v>23.831554527027293</v>
      </c>
      <c r="D18" s="348">
        <v>2.1651512391537011</v>
      </c>
      <c r="E18" s="348">
        <v>-3.2515353313852273</v>
      </c>
      <c r="F18" s="347">
        <v>18.928882133895257</v>
      </c>
      <c r="G18" s="348">
        <v>-18.80959491981416</v>
      </c>
      <c r="H18" s="348">
        <v>1.926514902424131</v>
      </c>
      <c r="I18" s="349">
        <v>3.7178933754434098</v>
      </c>
      <c r="J18" s="348">
        <v>0.82480098450929518</v>
      </c>
      <c r="K18" s="348">
        <v>4.3351885499645988</v>
      </c>
      <c r="L18" s="349">
        <v>2.7735924144464121</v>
      </c>
      <c r="M18" s="348">
        <v>4.817346050228565</v>
      </c>
      <c r="N18" s="348">
        <v>1.3711524914708235</v>
      </c>
      <c r="O18" s="348">
        <v>0.12271816439375982</v>
      </c>
      <c r="P18" s="376">
        <v>-2.83150178625678</v>
      </c>
      <c r="Q18" s="348">
        <v>18.272103246958537</v>
      </c>
      <c r="R18" s="348">
        <v>-1.3847624654809891</v>
      </c>
      <c r="S18" s="348">
        <v>-6.2444832361630347</v>
      </c>
      <c r="T18" s="347">
        <v>15.975888007197796</v>
      </c>
      <c r="U18" s="348">
        <v>-20.488363436129475</v>
      </c>
      <c r="V18" s="348">
        <v>-1.7814408866282037</v>
      </c>
      <c r="W18" s="349">
        <v>-1.0799838554980568</v>
      </c>
      <c r="X18" s="348">
        <v>-2.5566590968404341</v>
      </c>
      <c r="Y18" s="348">
        <v>0.66546117222887347</v>
      </c>
      <c r="Z18" s="349">
        <v>-7.9482661846981273E-3</v>
      </c>
      <c r="AA18" s="391">
        <v>1.952481324996171</v>
      </c>
      <c r="AB18" s="391">
        <v>-0.2350629943206286</v>
      </c>
      <c r="AC18" s="348">
        <v>-1.1719295583913265</v>
      </c>
      <c r="AD18" s="378"/>
      <c r="AE18" s="377"/>
      <c r="AF18" s="377"/>
      <c r="AG18" s="377"/>
      <c r="AH18" s="377"/>
      <c r="AI18" s="378"/>
      <c r="AJ18" s="379"/>
      <c r="AK18" s="379"/>
      <c r="AL18" s="379"/>
      <c r="AM18" s="379"/>
      <c r="AN18" s="378"/>
      <c r="AO18" s="382"/>
      <c r="AP18" s="382"/>
      <c r="AQ18" s="382"/>
      <c r="AR18" s="382"/>
      <c r="AS18" s="382"/>
    </row>
    <row r="19" spans="1:45">
      <c r="A19" s="381" t="s">
        <v>259</v>
      </c>
      <c r="B19" s="347">
        <v>11.005533611395009</v>
      </c>
      <c r="C19" s="348">
        <v>2.4339348219191663</v>
      </c>
      <c r="D19" s="348">
        <v>4.1649467472998793</v>
      </c>
      <c r="E19" s="348">
        <v>4.7573924304519721</v>
      </c>
      <c r="F19" s="347">
        <v>-7.3010545717915249</v>
      </c>
      <c r="G19" s="348">
        <v>-0.64369536689360984</v>
      </c>
      <c r="H19" s="348">
        <v>-0.38508331345477131</v>
      </c>
      <c r="I19" s="349">
        <v>-2.8391433604091105</v>
      </c>
      <c r="J19" s="348">
        <v>-1.1279271865788587E-2</v>
      </c>
      <c r="K19" s="348">
        <v>0.58718095964849226</v>
      </c>
      <c r="L19" s="349">
        <v>0.28476621232987043</v>
      </c>
      <c r="M19" s="348">
        <v>-0.70527892394831326</v>
      </c>
      <c r="N19" s="348">
        <v>0.43519578955213944</v>
      </c>
      <c r="O19" s="348">
        <v>0.20890370266093328</v>
      </c>
      <c r="P19" s="376">
        <v>6.6320771813040125</v>
      </c>
      <c r="Q19" s="348">
        <v>-2.1648645086981873</v>
      </c>
      <c r="R19" s="348">
        <v>0.5455465162446842</v>
      </c>
      <c r="S19" s="348">
        <v>1.5166855183719576</v>
      </c>
      <c r="T19" s="347">
        <v>-9.6027615792815766</v>
      </c>
      <c r="U19" s="348">
        <v>-2.6980789600135182</v>
      </c>
      <c r="V19" s="348">
        <v>-4.0089461263591772</v>
      </c>
      <c r="W19" s="349">
        <v>-7.3336991852407181</v>
      </c>
      <c r="X19" s="348">
        <v>-3.3646989109420815</v>
      </c>
      <c r="Y19" s="348">
        <v>-2.9507196944545058</v>
      </c>
      <c r="Z19" s="349">
        <v>-2.4294150312554876</v>
      </c>
      <c r="AA19" s="391">
        <v>-3.419199420239579</v>
      </c>
      <c r="AB19" s="391">
        <v>-1.156189558555127</v>
      </c>
      <c r="AC19" s="348">
        <v>-1.0868584516228168</v>
      </c>
      <c r="AD19" s="378"/>
      <c r="AE19" s="377"/>
      <c r="AF19" s="377"/>
      <c r="AG19" s="377"/>
      <c r="AH19" s="377"/>
      <c r="AI19" s="378"/>
      <c r="AJ19" s="379"/>
      <c r="AK19" s="379"/>
      <c r="AL19" s="379"/>
      <c r="AM19" s="379"/>
      <c r="AN19" s="378"/>
      <c r="AO19" s="382"/>
      <c r="AP19" s="382"/>
      <c r="AQ19" s="382"/>
      <c r="AR19" s="382"/>
      <c r="AS19" s="382"/>
    </row>
    <row r="20" spans="1:45">
      <c r="A20" s="381" t="s">
        <v>260</v>
      </c>
      <c r="B20" s="347">
        <v>-4.1897832773852741</v>
      </c>
      <c r="C20" s="348">
        <v>-1.3871691248451157</v>
      </c>
      <c r="D20" s="348">
        <v>5.3389822173298853</v>
      </c>
      <c r="E20" s="348">
        <v>3.8791182509643676</v>
      </c>
      <c r="F20" s="347">
        <v>10.339251700248184</v>
      </c>
      <c r="G20" s="348">
        <v>4.782001553047337</v>
      </c>
      <c r="H20" s="348">
        <v>-1.3391495877730222</v>
      </c>
      <c r="I20" s="349">
        <v>-1.5090076474991321</v>
      </c>
      <c r="J20" s="348">
        <v>1.3721081529010775</v>
      </c>
      <c r="K20" s="348">
        <v>0.44462402837007176</v>
      </c>
      <c r="L20" s="349">
        <v>0.60205123422480256</v>
      </c>
      <c r="M20" s="348">
        <v>1.6094226242674665</v>
      </c>
      <c r="N20" s="348">
        <v>-0.71872197402784366</v>
      </c>
      <c r="O20" s="348">
        <v>2.1870790249441967</v>
      </c>
      <c r="P20" s="376">
        <v>-7.96456634235237</v>
      </c>
      <c r="Q20" s="348">
        <v>-5.8144189557468735</v>
      </c>
      <c r="R20" s="348">
        <v>1.678787991901487</v>
      </c>
      <c r="S20" s="348">
        <v>0.66558106063985178</v>
      </c>
      <c r="T20" s="347">
        <v>7.5995373737636385</v>
      </c>
      <c r="U20" s="348">
        <v>2.6154311915615125</v>
      </c>
      <c r="V20" s="348">
        <v>-4.9283046941656892</v>
      </c>
      <c r="W20" s="349">
        <v>-6.0650941074346605</v>
      </c>
      <c r="X20" s="348">
        <v>-2.0277075048949342</v>
      </c>
      <c r="Y20" s="348">
        <v>-3.088262544856974</v>
      </c>
      <c r="Z20" s="349">
        <v>-2.1207172463639665</v>
      </c>
      <c r="AA20" s="391">
        <v>-1.1677632289976998</v>
      </c>
      <c r="AB20" s="391">
        <v>-2.2918236138449402</v>
      </c>
      <c r="AC20" s="348">
        <v>0.86573785899139466</v>
      </c>
      <c r="AD20" s="378"/>
      <c r="AE20" s="377"/>
      <c r="AF20" s="377"/>
      <c r="AG20" s="377"/>
      <c r="AH20" s="377"/>
      <c r="AI20" s="378"/>
      <c r="AJ20" s="379"/>
      <c r="AK20" s="379"/>
      <c r="AL20" s="379"/>
      <c r="AM20" s="379"/>
      <c r="AN20" s="378"/>
      <c r="AO20" s="382"/>
      <c r="AP20" s="382"/>
      <c r="AQ20" s="382"/>
      <c r="AR20" s="382"/>
      <c r="AS20" s="382"/>
    </row>
    <row r="21" spans="1:45">
      <c r="A21" s="381" t="s">
        <v>261</v>
      </c>
      <c r="B21" s="347">
        <v>2.8398280600380446</v>
      </c>
      <c r="C21" s="348">
        <v>5.977054847252333</v>
      </c>
      <c r="D21" s="348">
        <v>8.6746371281558083</v>
      </c>
      <c r="E21" s="348">
        <v>15.283538299789853</v>
      </c>
      <c r="F21" s="347">
        <v>18.158981931186574</v>
      </c>
      <c r="G21" s="348">
        <v>10.361232893527145</v>
      </c>
      <c r="H21" s="348">
        <v>9.9606872051017916</v>
      </c>
      <c r="I21" s="349">
        <v>5.104292149336473</v>
      </c>
      <c r="J21" s="348">
        <v>-2.3005811665685911</v>
      </c>
      <c r="K21" s="348">
        <v>-0.54916015990139044</v>
      </c>
      <c r="L21" s="349">
        <v>-4.9445056938223075</v>
      </c>
      <c r="M21" s="348">
        <v>-5.6187435627886799</v>
      </c>
      <c r="N21" s="348">
        <v>-3.8323302438635523</v>
      </c>
      <c r="O21" s="348">
        <v>-1.8272287772063009</v>
      </c>
      <c r="P21" s="376">
        <v>-1.2119114584003086</v>
      </c>
      <c r="Q21" s="348">
        <v>1.2191861805880251</v>
      </c>
      <c r="R21" s="348">
        <v>4.8985395155327467</v>
      </c>
      <c r="S21" s="348">
        <v>11.717201349724959</v>
      </c>
      <c r="T21" s="347">
        <v>15.225104361678163</v>
      </c>
      <c r="U21" s="348">
        <v>8.0793011428428514</v>
      </c>
      <c r="V21" s="348">
        <v>5.9604585395709933</v>
      </c>
      <c r="W21" s="349">
        <v>0.24228161512603208</v>
      </c>
      <c r="X21" s="348">
        <v>-5.5772222462477288</v>
      </c>
      <c r="Y21" s="348">
        <v>-4.0470928782119273</v>
      </c>
      <c r="Z21" s="349">
        <v>-7.5171580466164585</v>
      </c>
      <c r="AA21" s="391">
        <v>-8.1983693831229232</v>
      </c>
      <c r="AB21" s="391">
        <v>-5.3560970808616872</v>
      </c>
      <c r="AC21" s="348">
        <v>-3.0966624984762774</v>
      </c>
      <c r="AD21" s="378"/>
      <c r="AE21" s="377"/>
      <c r="AF21" s="377"/>
      <c r="AG21" s="377"/>
      <c r="AH21" s="377"/>
      <c r="AI21" s="378"/>
      <c r="AJ21" s="379"/>
      <c r="AK21" s="379"/>
      <c r="AL21" s="379"/>
      <c r="AM21" s="379"/>
      <c r="AN21" s="378"/>
      <c r="AO21" s="382"/>
      <c r="AP21" s="382"/>
      <c r="AQ21" s="382"/>
      <c r="AR21" s="382"/>
      <c r="AS21" s="382"/>
    </row>
    <row r="22" spans="1:45">
      <c r="A22" s="381" t="s">
        <v>262</v>
      </c>
      <c r="B22" s="347">
        <v>-6.6429270527477655</v>
      </c>
      <c r="C22" s="348">
        <v>-5.1390881584009236</v>
      </c>
      <c r="D22" s="348">
        <v>-8.1809731483014332</v>
      </c>
      <c r="E22" s="348">
        <v>-3.6619459963684022</v>
      </c>
      <c r="F22" s="347">
        <v>-4.0400639394701159</v>
      </c>
      <c r="G22" s="348">
        <v>-7.6559137628415641</v>
      </c>
      <c r="H22" s="348">
        <v>-7.8030621489764513</v>
      </c>
      <c r="I22" s="349">
        <v>-6.1130525265115097</v>
      </c>
      <c r="J22" s="348">
        <v>-2.1252188545736033</v>
      </c>
      <c r="K22" s="348">
        <v>0.10132302766569978</v>
      </c>
      <c r="L22" s="349">
        <v>2.2748881602433215</v>
      </c>
      <c r="M22" s="348">
        <v>0.84483501988619025</v>
      </c>
      <c r="N22" s="348">
        <v>4.1836198808715324</v>
      </c>
      <c r="O22" s="348">
        <v>-2.3764564717240546</v>
      </c>
      <c r="P22" s="376">
        <v>-10.321059824083051</v>
      </c>
      <c r="Q22" s="348">
        <v>-9.3978945650600991</v>
      </c>
      <c r="R22" s="348">
        <v>-11.37139197324953</v>
      </c>
      <c r="S22" s="348">
        <v>-6.6421977023582741</v>
      </c>
      <c r="T22" s="347">
        <v>-6.4227410697064755</v>
      </c>
      <c r="U22" s="348">
        <v>-9.5653061903056482</v>
      </c>
      <c r="V22" s="348">
        <v>-11.157068412850677</v>
      </c>
      <c r="W22" s="349">
        <v>-10.456160864964332</v>
      </c>
      <c r="X22" s="348">
        <v>-5.4077412318302578</v>
      </c>
      <c r="Y22" s="348">
        <v>-3.4194887978314767</v>
      </c>
      <c r="Z22" s="349">
        <v>-0.49315521881369762</v>
      </c>
      <c r="AA22" s="391">
        <v>-1.9114531466917697</v>
      </c>
      <c r="AB22" s="391">
        <v>2.5328411385410163</v>
      </c>
      <c r="AC22" s="348">
        <v>-3.6387883444122622</v>
      </c>
      <c r="AD22" s="378"/>
      <c r="AE22" s="377"/>
      <c r="AF22" s="377"/>
      <c r="AG22" s="377"/>
      <c r="AH22" s="377"/>
      <c r="AI22" s="378"/>
      <c r="AJ22" s="379"/>
      <c r="AK22" s="379"/>
      <c r="AL22" s="379"/>
      <c r="AM22" s="379"/>
      <c r="AN22" s="378"/>
      <c r="AO22" s="382"/>
      <c r="AP22" s="382"/>
      <c r="AQ22" s="382"/>
      <c r="AR22" s="382"/>
      <c r="AS22" s="382"/>
    </row>
    <row r="23" spans="1:45">
      <c r="A23" s="381" t="s">
        <v>263</v>
      </c>
      <c r="B23" s="347">
        <v>-0.18141259944097499</v>
      </c>
      <c r="C23" s="348">
        <v>-0.79541307103501424</v>
      </c>
      <c r="D23" s="348">
        <v>0.33076223722170539</v>
      </c>
      <c r="E23" s="348">
        <v>0.1775126059402794</v>
      </c>
      <c r="F23" s="347">
        <v>1.1923773181640911</v>
      </c>
      <c r="G23" s="348">
        <v>1.4953685578377645</v>
      </c>
      <c r="H23" s="348">
        <v>-0.33789243955750692</v>
      </c>
      <c r="I23" s="349">
        <v>-6.5596410742614353E-2</v>
      </c>
      <c r="J23" s="348">
        <v>-0.68902240861608277</v>
      </c>
      <c r="K23" s="348">
        <v>0.35183420226576345</v>
      </c>
      <c r="L23" s="349">
        <v>0.68138714822008239</v>
      </c>
      <c r="M23" s="348">
        <v>0.50828860664493902</v>
      </c>
      <c r="N23" s="348">
        <v>0.86851244142791018</v>
      </c>
      <c r="O23" s="348">
        <v>1.3512481091220394</v>
      </c>
      <c r="P23" s="376">
        <v>-4.1141196340095689</v>
      </c>
      <c r="Q23" s="348">
        <v>-5.2492299507266296</v>
      </c>
      <c r="R23" s="348">
        <v>-3.1554122904176296</v>
      </c>
      <c r="S23" s="348">
        <v>-2.9215141071633752</v>
      </c>
      <c r="T23" s="347">
        <v>-1.3202208878012698</v>
      </c>
      <c r="U23" s="348">
        <v>-0.60324431542527179</v>
      </c>
      <c r="V23" s="348">
        <v>-3.9634719958846176</v>
      </c>
      <c r="W23" s="349">
        <v>-4.6884535086301895</v>
      </c>
      <c r="X23" s="348">
        <v>-4.0197119124483436</v>
      </c>
      <c r="Y23" s="348">
        <v>-3.1777887226182457</v>
      </c>
      <c r="Z23" s="349">
        <v>-2.0435285383486388</v>
      </c>
      <c r="AA23" s="391">
        <v>-2.2388010829248799</v>
      </c>
      <c r="AB23" s="391">
        <v>-0.72973876446421571</v>
      </c>
      <c r="AC23" s="348">
        <v>4.0714745950083397E-2</v>
      </c>
      <c r="AD23" s="378"/>
      <c r="AE23" s="377"/>
      <c r="AF23" s="377"/>
      <c r="AG23" s="377"/>
      <c r="AH23" s="377"/>
      <c r="AI23" s="378"/>
      <c r="AJ23" s="379"/>
      <c r="AK23" s="379"/>
      <c r="AL23" s="379"/>
      <c r="AM23" s="379"/>
      <c r="AN23" s="378"/>
      <c r="AO23" s="382"/>
      <c r="AP23" s="382"/>
      <c r="AQ23" s="382"/>
      <c r="AR23" s="382"/>
      <c r="AS23" s="382"/>
    </row>
    <row r="24" spans="1:45">
      <c r="A24" s="381" t="s">
        <v>264</v>
      </c>
      <c r="B24" s="347">
        <v>4.2235481046726733</v>
      </c>
      <c r="C24" s="348">
        <v>-0.52440791909015161</v>
      </c>
      <c r="D24" s="348">
        <v>-0.60213686352487628</v>
      </c>
      <c r="E24" s="348">
        <v>-0.8098132603979451</v>
      </c>
      <c r="F24" s="347">
        <v>-0.80659343532349226</v>
      </c>
      <c r="G24" s="348">
        <v>-8.3162168307708839E-2</v>
      </c>
      <c r="H24" s="348">
        <v>-5.7287258958766074E-2</v>
      </c>
      <c r="I24" s="349">
        <v>-0.11542972577115052</v>
      </c>
      <c r="J24" s="348">
        <v>-0.24477153226722237</v>
      </c>
      <c r="K24" s="348">
        <v>-6.3606159817609864E-2</v>
      </c>
      <c r="L24" s="349">
        <v>0.12615143475140655</v>
      </c>
      <c r="M24" s="348">
        <v>0.12221283176371855</v>
      </c>
      <c r="N24" s="348">
        <v>5.160748986429553E-2</v>
      </c>
      <c r="O24" s="348">
        <v>3.9041601769113754E-2</v>
      </c>
      <c r="P24" s="376">
        <v>0.11729203079991635</v>
      </c>
      <c r="Q24" s="348">
        <v>-4.9903916486984912</v>
      </c>
      <c r="R24" s="348">
        <v>-4.055896117828695</v>
      </c>
      <c r="S24" s="348">
        <v>-3.8782966993203303</v>
      </c>
      <c r="T24" s="347">
        <v>-3.2695573658414077</v>
      </c>
      <c r="U24" s="348">
        <v>-2.1491358684754402</v>
      </c>
      <c r="V24" s="348">
        <v>-3.6930748715981707</v>
      </c>
      <c r="W24" s="349">
        <v>-4.7359815885663323</v>
      </c>
      <c r="X24" s="348">
        <v>-3.5903603127636501</v>
      </c>
      <c r="Y24" s="348">
        <v>-3.5786170166952047</v>
      </c>
      <c r="Z24" s="349">
        <v>-2.5837369409286879</v>
      </c>
      <c r="AA24" s="391">
        <v>-2.6143246456923208</v>
      </c>
      <c r="AB24" s="391">
        <v>-1.5336999410842367</v>
      </c>
      <c r="AC24" s="348">
        <v>-1.2545241321003857</v>
      </c>
      <c r="AD24" s="378"/>
      <c r="AE24" s="377"/>
      <c r="AF24" s="377"/>
      <c r="AG24" s="377"/>
      <c r="AH24" s="377"/>
      <c r="AI24" s="378"/>
      <c r="AJ24" s="379"/>
      <c r="AK24" s="379"/>
      <c r="AL24" s="379"/>
      <c r="AM24" s="379"/>
      <c r="AN24" s="378"/>
      <c r="AO24" s="382"/>
      <c r="AP24" s="382"/>
      <c r="AQ24" s="382"/>
      <c r="AR24" s="382"/>
      <c r="AS24" s="382"/>
    </row>
    <row r="25" spans="1:45">
      <c r="A25" s="381" t="s">
        <v>265</v>
      </c>
      <c r="B25" s="347">
        <v>-1.1735096124689193</v>
      </c>
      <c r="C25" s="348">
        <v>0.6157541883592188</v>
      </c>
      <c r="D25" s="348">
        <v>0.69327197358077797</v>
      </c>
      <c r="E25" s="348">
        <v>1.6654494776541924</v>
      </c>
      <c r="F25" s="347">
        <v>1.9175196937231789</v>
      </c>
      <c r="G25" s="348">
        <v>2.9539644962889469</v>
      </c>
      <c r="H25" s="348">
        <v>3.1115088540510953</v>
      </c>
      <c r="I25" s="349">
        <v>2.3427028176222819</v>
      </c>
      <c r="J25" s="348">
        <v>3.7086507615920539</v>
      </c>
      <c r="K25" s="348">
        <v>2.5530643760775149</v>
      </c>
      <c r="L25" s="349">
        <v>3.1374394609894836</v>
      </c>
      <c r="M25" s="348">
        <v>3.3121531381004559</v>
      </c>
      <c r="N25" s="348">
        <v>2.8660766371287849</v>
      </c>
      <c r="O25" s="348">
        <v>2.6684865590654852</v>
      </c>
      <c r="P25" s="376">
        <v>-5.0671294689506112</v>
      </c>
      <c r="Q25" s="348">
        <v>-3.901417428794872</v>
      </c>
      <c r="R25" s="348">
        <v>-2.8054986131408981</v>
      </c>
      <c r="S25" s="348">
        <v>-1.4796070877875991</v>
      </c>
      <c r="T25" s="347">
        <v>-0.61308373635277746</v>
      </c>
      <c r="U25" s="348">
        <v>0.82519233342664222</v>
      </c>
      <c r="V25" s="348">
        <v>-0.63955549401686085</v>
      </c>
      <c r="W25" s="349">
        <v>-2.3915595899666613</v>
      </c>
      <c r="X25" s="348">
        <v>0.23047218631431576</v>
      </c>
      <c r="Y25" s="348">
        <v>-1.0539812740231866</v>
      </c>
      <c r="Z25" s="349">
        <v>0.34605135420819977</v>
      </c>
      <c r="AA25" s="391">
        <v>0.48842830279198779</v>
      </c>
      <c r="AB25" s="391">
        <v>1.2361742319936866</v>
      </c>
      <c r="AC25" s="348">
        <v>1.3409205005088012</v>
      </c>
      <c r="AD25" s="378"/>
      <c r="AE25" s="377"/>
      <c r="AF25" s="377"/>
      <c r="AG25" s="377"/>
      <c r="AH25" s="377"/>
      <c r="AI25" s="378"/>
      <c r="AJ25" s="379"/>
      <c r="AK25" s="379"/>
      <c r="AL25" s="379"/>
      <c r="AM25" s="379"/>
      <c r="AN25" s="378"/>
      <c r="AO25" s="382"/>
      <c r="AP25" s="382"/>
      <c r="AQ25" s="382"/>
      <c r="AR25" s="382"/>
      <c r="AS25" s="382"/>
    </row>
    <row r="26" spans="1:45">
      <c r="A26" s="381" t="s">
        <v>266</v>
      </c>
      <c r="B26" s="347">
        <v>6.8405797101449082</v>
      </c>
      <c r="C26" s="348">
        <v>7.1838757809086502</v>
      </c>
      <c r="D26" s="348">
        <v>8.3986131342144859</v>
      </c>
      <c r="E26" s="348">
        <v>9.8004731714173658</v>
      </c>
      <c r="F26" s="347">
        <v>-5.154793042185986</v>
      </c>
      <c r="G26" s="348">
        <v>-9.3799755260862838</v>
      </c>
      <c r="H26" s="348">
        <v>-8.4766259868870719</v>
      </c>
      <c r="I26" s="349">
        <v>-8.7181524928113134</v>
      </c>
      <c r="J26" s="348">
        <v>-0.59807460482329589</v>
      </c>
      <c r="K26" s="348">
        <v>1.3042726183134761</v>
      </c>
      <c r="L26" s="349">
        <v>-1.884539834320293</v>
      </c>
      <c r="M26" s="348">
        <v>-1.2692205139500032</v>
      </c>
      <c r="N26" s="348">
        <v>-4.0553126118196587</v>
      </c>
      <c r="O26" s="348">
        <v>3.1758834298042586</v>
      </c>
      <c r="P26" s="376">
        <v>2.6312164007106276</v>
      </c>
      <c r="Q26" s="348">
        <v>2.3718265605877633</v>
      </c>
      <c r="R26" s="348">
        <v>4.6321064765013347</v>
      </c>
      <c r="S26" s="348">
        <v>6.403756776509951</v>
      </c>
      <c r="T26" s="347">
        <v>-7.5097915426890438</v>
      </c>
      <c r="U26" s="348">
        <v>-11.253719645040761</v>
      </c>
      <c r="V26" s="348">
        <v>-11.806128862860049</v>
      </c>
      <c r="W26" s="349">
        <v>-12.940751732921854</v>
      </c>
      <c r="X26" s="348">
        <v>-3.9318143142102429</v>
      </c>
      <c r="Y26" s="348">
        <v>-2.2588499281225154</v>
      </c>
      <c r="Z26" s="349">
        <v>-4.5400093711749605</v>
      </c>
      <c r="AA26" s="391">
        <v>-3.9677273747203543</v>
      </c>
      <c r="AB26" s="391">
        <v>-5.5755463161299588</v>
      </c>
      <c r="AC26" s="348">
        <v>1.8417564206931729</v>
      </c>
      <c r="AD26" s="378"/>
      <c r="AE26" s="377"/>
      <c r="AF26" s="377"/>
      <c r="AG26" s="377"/>
      <c r="AH26" s="377"/>
      <c r="AI26" s="378"/>
      <c r="AJ26" s="379"/>
      <c r="AK26" s="379"/>
      <c r="AL26" s="379"/>
      <c r="AM26" s="379"/>
      <c r="AN26" s="378"/>
      <c r="AO26" s="382"/>
      <c r="AP26" s="382"/>
      <c r="AQ26" s="382"/>
      <c r="AR26" s="382"/>
      <c r="AS26" s="382"/>
    </row>
    <row r="27" spans="1:45">
      <c r="A27" s="384" t="s">
        <v>267</v>
      </c>
      <c r="B27" s="353">
        <v>18.961514106803619</v>
      </c>
      <c r="C27" s="354">
        <v>26.507669191322861</v>
      </c>
      <c r="D27" s="354">
        <v>25.826728748923003</v>
      </c>
      <c r="E27" s="354">
        <v>5.5032004568950015</v>
      </c>
      <c r="F27" s="353">
        <v>0.15720987452456825</v>
      </c>
      <c r="G27" s="354">
        <v>3.439775148201818</v>
      </c>
      <c r="H27" s="354">
        <v>1.0664720839907318</v>
      </c>
      <c r="I27" s="355">
        <v>1.177016184718525</v>
      </c>
      <c r="J27" s="354">
        <v>4.0097742594970214</v>
      </c>
      <c r="K27" s="354">
        <v>-1.3892668884438564</v>
      </c>
      <c r="L27" s="355">
        <v>1.9642717700667021</v>
      </c>
      <c r="M27" s="354">
        <v>6.7493979240837945</v>
      </c>
      <c r="N27" s="354">
        <v>-3.0179727747722609</v>
      </c>
      <c r="O27" s="348">
        <v>3.6685283706686249</v>
      </c>
      <c r="P27" s="385">
        <v>14.274603626961095</v>
      </c>
      <c r="Q27" s="354">
        <v>20.828073016418088</v>
      </c>
      <c r="R27" s="354">
        <v>21.454650565927366</v>
      </c>
      <c r="S27" s="354">
        <v>2.2394217102618086</v>
      </c>
      <c r="T27" s="353">
        <v>-2.3296852110013475</v>
      </c>
      <c r="U27" s="354">
        <v>1.3009579113370222</v>
      </c>
      <c r="V27" s="354">
        <v>-2.6101964511954634</v>
      </c>
      <c r="W27" s="355">
        <v>-3.5033228238077641</v>
      </c>
      <c r="X27" s="354">
        <v>0.52149661060067842</v>
      </c>
      <c r="Y27" s="354">
        <v>-4.8576509692831991</v>
      </c>
      <c r="Z27" s="355">
        <v>-0.79536485677850521</v>
      </c>
      <c r="AA27" s="392">
        <v>3.8317264119091448</v>
      </c>
      <c r="AB27" s="392">
        <v>-4.5546430221161955</v>
      </c>
      <c r="AC27" s="354">
        <v>2.3280311624406522</v>
      </c>
      <c r="AD27" s="378"/>
      <c r="AE27" s="377"/>
      <c r="AF27" s="377"/>
      <c r="AG27" s="377"/>
      <c r="AH27" s="377"/>
      <c r="AI27" s="378"/>
      <c r="AJ27" s="379"/>
      <c r="AK27" s="379"/>
      <c r="AL27" s="379"/>
      <c r="AM27" s="379"/>
      <c r="AN27" s="378"/>
      <c r="AO27" s="382"/>
      <c r="AP27" s="382"/>
      <c r="AQ27" s="382"/>
      <c r="AR27" s="382"/>
      <c r="AS27" s="382"/>
    </row>
    <row r="28" spans="1:45">
      <c r="A28" s="386" t="s">
        <v>24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7"/>
      <c r="Q28" s="387"/>
      <c r="R28" s="387"/>
      <c r="S28" s="387"/>
    </row>
    <row r="29" spans="1:45">
      <c r="A29" s="1051" t="s">
        <v>268</v>
      </c>
      <c r="B29" s="1051"/>
      <c r="C29" s="1051"/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</row>
    <row r="31" spans="1:45">
      <c r="A31" s="1051"/>
      <c r="B31" s="1051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</row>
    <row r="33" spans="1:19">
      <c r="B33" s="393"/>
      <c r="C33" s="393"/>
      <c r="D33" s="393"/>
      <c r="E33" s="393"/>
    </row>
    <row r="34" spans="1:19">
      <c r="B34" s="393"/>
      <c r="C34" s="393"/>
      <c r="D34" s="393"/>
      <c r="E34" s="393"/>
    </row>
    <row r="35" spans="1:19">
      <c r="B35" s="393"/>
      <c r="C35" s="393"/>
      <c r="D35" s="393"/>
      <c r="E35" s="393"/>
    </row>
    <row r="36" spans="1:19"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</row>
    <row r="37" spans="1:19"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394"/>
    </row>
    <row r="38" spans="1:19"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394"/>
    </row>
    <row r="39" spans="1:19"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</row>
    <row r="40" spans="1:19"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</row>
    <row r="41" spans="1:19"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</row>
    <row r="42" spans="1:19">
      <c r="A42" s="395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</row>
    <row r="43" spans="1:19"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</row>
    <row r="44" spans="1:19">
      <c r="A44" s="395"/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</row>
    <row r="45" spans="1:19"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</row>
    <row r="46" spans="1:19">
      <c r="B46" s="394"/>
      <c r="C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4"/>
      <c r="R46" s="394"/>
      <c r="S46" s="394"/>
    </row>
    <row r="47" spans="1:19"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</row>
    <row r="48" spans="1:19"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</row>
    <row r="49" spans="2:19"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</row>
    <row r="50" spans="2:19"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</row>
    <row r="51" spans="2:19"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</row>
    <row r="52" spans="2:19"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</row>
    <row r="53" spans="2:19"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</row>
    <row r="54" spans="2:19"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</row>
    <row r="55" spans="2:19"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</row>
    <row r="56" spans="2:19"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</row>
    <row r="57" spans="2:19"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</row>
    <row r="58" spans="2:19"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</row>
    <row r="59" spans="2:19"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</row>
    <row r="60" spans="2:19"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</row>
    <row r="61" spans="2:19"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</row>
    <row r="62" spans="2:19">
      <c r="E62" s="394"/>
      <c r="F62" s="394"/>
      <c r="G62" s="394"/>
      <c r="H62" s="394"/>
      <c r="I62" s="394"/>
      <c r="J62" s="394"/>
      <c r="K62" s="391"/>
      <c r="L62" s="391"/>
      <c r="M62" s="391"/>
      <c r="N62" s="391"/>
      <c r="O62" s="391"/>
      <c r="P62" s="391"/>
      <c r="Q62" s="391"/>
    </row>
    <row r="63" spans="2:19">
      <c r="E63" s="394"/>
      <c r="F63" s="394"/>
      <c r="G63" s="394"/>
      <c r="H63" s="394"/>
      <c r="I63" s="394"/>
      <c r="J63" s="394"/>
      <c r="K63" s="391"/>
      <c r="L63" s="391"/>
      <c r="M63" s="391"/>
      <c r="N63" s="391"/>
      <c r="O63" s="391"/>
      <c r="P63" s="391"/>
      <c r="Q63" s="391"/>
    </row>
    <row r="64" spans="2:19">
      <c r="E64" s="394"/>
      <c r="F64" s="394"/>
      <c r="G64" s="394"/>
      <c r="H64" s="394"/>
      <c r="I64" s="394"/>
      <c r="J64" s="394"/>
      <c r="K64" s="391"/>
      <c r="L64" s="391"/>
      <c r="M64" s="391"/>
      <c r="N64" s="391"/>
      <c r="O64" s="391"/>
      <c r="P64" s="391"/>
      <c r="Q64" s="391"/>
    </row>
    <row r="65" spans="6:17">
      <c r="F65" s="394"/>
      <c r="G65" s="394"/>
      <c r="H65" s="394"/>
      <c r="I65" s="394"/>
      <c r="J65" s="394"/>
      <c r="K65" s="391"/>
      <c r="L65" s="391"/>
      <c r="M65" s="391"/>
      <c r="N65" s="391"/>
      <c r="O65" s="391"/>
      <c r="P65" s="391"/>
      <c r="Q65" s="391"/>
    </row>
    <row r="66" spans="6:17">
      <c r="F66" s="394"/>
      <c r="G66" s="394"/>
      <c r="H66" s="394"/>
      <c r="I66" s="394"/>
      <c r="J66" s="394"/>
      <c r="K66" s="391"/>
      <c r="L66" s="391"/>
      <c r="M66" s="391"/>
      <c r="N66" s="391"/>
      <c r="O66" s="391"/>
      <c r="P66" s="391"/>
      <c r="Q66" s="391"/>
    </row>
    <row r="67" spans="6:17">
      <c r="F67" s="394"/>
      <c r="G67" s="394"/>
      <c r="H67" s="394"/>
      <c r="I67" s="394"/>
      <c r="J67" s="394"/>
      <c r="K67" s="391"/>
      <c r="L67" s="391"/>
      <c r="M67" s="391"/>
      <c r="N67" s="391"/>
      <c r="O67" s="391"/>
      <c r="P67" s="391"/>
      <c r="Q67" s="391"/>
    </row>
    <row r="68" spans="6:17">
      <c r="F68" s="394"/>
      <c r="G68" s="394"/>
      <c r="H68" s="394"/>
      <c r="I68" s="394"/>
      <c r="J68" s="394"/>
    </row>
    <row r="69" spans="6:17">
      <c r="F69" s="394"/>
      <c r="G69" s="394"/>
      <c r="H69" s="394"/>
      <c r="I69" s="394"/>
      <c r="J69" s="394"/>
    </row>
    <row r="70" spans="6:17">
      <c r="F70" s="394"/>
      <c r="G70" s="394"/>
      <c r="H70" s="394"/>
      <c r="I70" s="394"/>
      <c r="J70" s="394"/>
    </row>
    <row r="71" spans="6:17">
      <c r="F71" s="394"/>
      <c r="G71" s="394"/>
      <c r="H71" s="394"/>
      <c r="I71" s="394"/>
      <c r="J71" s="394"/>
    </row>
    <row r="72" spans="6:17">
      <c r="F72" s="394"/>
      <c r="G72" s="394"/>
      <c r="H72" s="394"/>
      <c r="I72" s="394"/>
      <c r="J72" s="394"/>
    </row>
    <row r="73" spans="6:17">
      <c r="F73" s="394"/>
      <c r="G73" s="394"/>
      <c r="H73" s="394"/>
      <c r="I73" s="394"/>
      <c r="J73" s="394"/>
    </row>
    <row r="74" spans="6:17">
      <c r="F74" s="394"/>
      <c r="G74" s="394"/>
      <c r="H74" s="394"/>
      <c r="I74" s="394"/>
      <c r="J74" s="394"/>
    </row>
    <row r="75" spans="6:17">
      <c r="F75" s="394"/>
      <c r="G75" s="394"/>
      <c r="H75" s="394"/>
      <c r="I75" s="394"/>
      <c r="J75" s="394"/>
    </row>
    <row r="76" spans="6:17">
      <c r="F76" s="394"/>
      <c r="G76" s="394"/>
      <c r="H76" s="394"/>
      <c r="I76" s="394"/>
      <c r="J76" s="394"/>
    </row>
    <row r="77" spans="6:17">
      <c r="F77" s="394"/>
      <c r="G77" s="394"/>
      <c r="H77" s="394"/>
      <c r="I77" s="394"/>
      <c r="J77" s="394"/>
    </row>
    <row r="78" spans="6:17">
      <c r="F78" s="394"/>
      <c r="G78" s="394"/>
      <c r="H78" s="394"/>
      <c r="I78" s="394"/>
      <c r="J78" s="394"/>
    </row>
    <row r="79" spans="6:17">
      <c r="F79" s="394"/>
      <c r="G79" s="394"/>
      <c r="H79" s="394"/>
      <c r="I79" s="394"/>
      <c r="J79" s="394"/>
    </row>
    <row r="80" spans="6:17">
      <c r="F80" s="394"/>
      <c r="G80" s="394"/>
      <c r="H80" s="394"/>
      <c r="I80" s="394"/>
      <c r="J80" s="394"/>
    </row>
    <row r="81" spans="6:10">
      <c r="F81" s="394"/>
      <c r="G81" s="394"/>
      <c r="H81" s="394"/>
      <c r="I81" s="394"/>
      <c r="J81" s="394"/>
    </row>
    <row r="82" spans="6:10">
      <c r="F82" s="394"/>
      <c r="G82" s="394"/>
      <c r="H82" s="394"/>
      <c r="I82" s="394"/>
      <c r="J82" s="394"/>
    </row>
    <row r="83" spans="6:10">
      <c r="F83" s="394"/>
      <c r="G83" s="394"/>
      <c r="H83" s="394"/>
      <c r="I83" s="394"/>
      <c r="J83" s="394"/>
    </row>
    <row r="84" spans="6:10">
      <c r="F84" s="394"/>
      <c r="G84" s="394"/>
      <c r="H84" s="394"/>
      <c r="I84" s="394"/>
      <c r="J84" s="394"/>
    </row>
    <row r="85" spans="6:10">
      <c r="F85" s="394"/>
      <c r="G85" s="394"/>
      <c r="H85" s="394"/>
      <c r="I85" s="394"/>
      <c r="J85" s="394"/>
    </row>
    <row r="86" spans="6:10">
      <c r="F86" s="394"/>
      <c r="G86" s="394"/>
      <c r="H86" s="394"/>
      <c r="I86" s="394"/>
      <c r="J86" s="394"/>
    </row>
    <row r="87" spans="6:10">
      <c r="F87" s="394"/>
      <c r="G87" s="394"/>
      <c r="H87" s="394"/>
      <c r="I87" s="394"/>
      <c r="J87" s="394"/>
    </row>
    <row r="88" spans="6:10">
      <c r="F88" s="394"/>
      <c r="G88" s="394"/>
      <c r="H88" s="394"/>
      <c r="I88" s="394"/>
      <c r="J88" s="394"/>
    </row>
    <row r="89" spans="6:10">
      <c r="F89" s="394"/>
      <c r="G89" s="394"/>
      <c r="H89" s="394"/>
      <c r="I89" s="394"/>
      <c r="J89" s="394"/>
    </row>
    <row r="90" spans="6:10">
      <c r="F90" s="394"/>
      <c r="G90" s="394"/>
      <c r="H90" s="394"/>
      <c r="I90" s="394"/>
      <c r="J90" s="394"/>
    </row>
    <row r="91" spans="6:10">
      <c r="F91" s="394"/>
      <c r="G91" s="394"/>
      <c r="H91" s="394"/>
      <c r="I91" s="394"/>
      <c r="J91" s="394"/>
    </row>
    <row r="92" spans="6:10">
      <c r="F92" s="394"/>
      <c r="G92" s="394"/>
      <c r="H92" s="394"/>
      <c r="I92" s="394"/>
      <c r="J92" s="394"/>
    </row>
  </sheetData>
  <mergeCells count="10">
    <mergeCell ref="T2:W2"/>
    <mergeCell ref="B4:O4"/>
    <mergeCell ref="P4:AC4"/>
    <mergeCell ref="B2:E2"/>
    <mergeCell ref="X2:AC2"/>
    <mergeCell ref="A29:S29"/>
    <mergeCell ref="A31:S31"/>
    <mergeCell ref="F2:I2"/>
    <mergeCell ref="P2:S2"/>
    <mergeCell ref="J2:N2"/>
  </mergeCell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zoomScaleNormal="100" workbookViewId="0">
      <selection activeCell="A10" sqref="A10"/>
    </sheetView>
  </sheetViews>
  <sheetFormatPr defaultRowHeight="12.75"/>
  <cols>
    <col min="1" max="1" width="32" style="366" customWidth="1"/>
    <col min="2" max="2" width="8.5703125" style="366" customWidth="1"/>
    <col min="3" max="6" width="9" style="366" customWidth="1"/>
    <col min="7" max="7" width="8.5703125" style="366" customWidth="1"/>
    <col min="8" max="8" width="8.140625" style="366" customWidth="1"/>
    <col min="9" max="9" width="8.7109375" style="366" customWidth="1"/>
    <col min="10" max="13" width="8.140625" style="366" customWidth="1"/>
    <col min="14" max="14" width="10.7109375" style="366" customWidth="1"/>
    <col min="15" max="15" width="9.140625" style="366"/>
    <col min="16" max="16" width="9.5703125" style="366" bestFit="1" customWidth="1"/>
    <col min="17" max="16384" width="9.140625" style="366"/>
  </cols>
  <sheetData>
    <row r="1" spans="1:17" s="364" customFormat="1" ht="15">
      <c r="A1" s="360" t="s">
        <v>25</v>
      </c>
      <c r="B1" s="361"/>
      <c r="C1" s="361"/>
      <c r="D1" s="361"/>
      <c r="E1" s="361"/>
      <c r="F1" s="361"/>
      <c r="G1" s="362"/>
      <c r="H1" s="362"/>
      <c r="I1" s="362"/>
      <c r="J1" s="362"/>
      <c r="K1" s="362"/>
      <c r="L1" s="362"/>
      <c r="M1" s="362"/>
      <c r="N1" s="361"/>
      <c r="O1" s="361"/>
      <c r="P1" s="361"/>
    </row>
    <row r="2" spans="1:17">
      <c r="A2" s="367"/>
      <c r="B2" s="1049">
        <v>2008</v>
      </c>
      <c r="C2" s="1048">
        <v>2009</v>
      </c>
      <c r="D2" s="1048">
        <v>2010</v>
      </c>
      <c r="E2" s="1048">
        <v>2011</v>
      </c>
      <c r="F2" s="1050">
        <v>2012</v>
      </c>
      <c r="G2" s="1064">
        <v>2012</v>
      </c>
      <c r="H2" s="1062"/>
      <c r="I2" s="1062"/>
      <c r="J2" s="1065"/>
      <c r="K2" s="1059">
        <v>2013</v>
      </c>
      <c r="L2" s="1060"/>
      <c r="M2" s="1061"/>
      <c r="N2" s="1062"/>
      <c r="O2" s="1062"/>
      <c r="P2" s="1062"/>
    </row>
    <row r="3" spans="1:17">
      <c r="A3" s="369"/>
      <c r="B3" s="1045"/>
      <c r="C3" s="1047"/>
      <c r="D3" s="1047"/>
      <c r="E3" s="1047">
        <v>2011</v>
      </c>
      <c r="F3" s="1066"/>
      <c r="G3" s="341" t="s">
        <v>7</v>
      </c>
      <c r="H3" s="342" t="s">
        <v>8</v>
      </c>
      <c r="I3" s="342" t="s">
        <v>9</v>
      </c>
      <c r="J3" s="343" t="s">
        <v>10</v>
      </c>
      <c r="K3" s="341" t="s">
        <v>7</v>
      </c>
      <c r="L3" s="342" t="s">
        <v>8</v>
      </c>
      <c r="M3" s="343" t="s">
        <v>9</v>
      </c>
      <c r="N3" s="402" t="s">
        <v>298</v>
      </c>
      <c r="O3" s="402" t="s">
        <v>300</v>
      </c>
      <c r="P3" s="402">
        <v>41579</v>
      </c>
    </row>
    <row r="4" spans="1:17" ht="13.5" thickBot="1">
      <c r="A4" s="345"/>
      <c r="B4" s="1063" t="s">
        <v>11</v>
      </c>
      <c r="C4" s="1055"/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</row>
    <row r="5" spans="1:17" ht="24.75" customHeight="1" thickTop="1">
      <c r="A5" s="403" t="s">
        <v>26</v>
      </c>
      <c r="B5" s="347">
        <v>4.9514973354694236</v>
      </c>
      <c r="C5" s="348">
        <v>-0.92023207111595617</v>
      </c>
      <c r="D5" s="348">
        <v>2.8945045050312643</v>
      </c>
      <c r="E5" s="348">
        <v>2.7705458932745159</v>
      </c>
      <c r="F5" s="349">
        <v>-0.3849708695691163</v>
      </c>
      <c r="G5" s="347">
        <v>-1.0609548732688552</v>
      </c>
      <c r="H5" s="348">
        <v>-1.496833568209837</v>
      </c>
      <c r="I5" s="348">
        <v>0.81234815198880028</v>
      </c>
      <c r="J5" s="349">
        <v>4.6514145306957744E-2</v>
      </c>
      <c r="K5" s="347">
        <v>2.6294401619332319</v>
      </c>
      <c r="L5" s="348">
        <v>3.5295703296170444</v>
      </c>
      <c r="M5" s="349">
        <v>3.3076133066820717</v>
      </c>
      <c r="N5" s="399" t="s">
        <v>5</v>
      </c>
      <c r="O5" s="399" t="s">
        <v>5</v>
      </c>
      <c r="P5" s="399" t="s">
        <v>5</v>
      </c>
    </row>
    <row r="6" spans="1:17" ht="24.75" customHeight="1">
      <c r="A6" s="398" t="s">
        <v>27</v>
      </c>
      <c r="B6" s="347">
        <v>5.097140509537752</v>
      </c>
      <c r="C6" s="348">
        <v>-8.6673878872119019</v>
      </c>
      <c r="D6" s="348">
        <v>-4.8421685314725664</v>
      </c>
      <c r="E6" s="348">
        <v>3.3</v>
      </c>
      <c r="F6" s="349">
        <v>-6.5909095409343479</v>
      </c>
      <c r="G6" s="347">
        <v>-8.4178089378410306</v>
      </c>
      <c r="H6" s="348">
        <v>-5.5647394825700616</v>
      </c>
      <c r="I6" s="348">
        <v>-6.8478683146532262</v>
      </c>
      <c r="J6" s="349">
        <v>-5.6633526492728095</v>
      </c>
      <c r="K6" s="347">
        <v>2.734482826669236</v>
      </c>
      <c r="L6" s="348">
        <v>1.0593328921703744</v>
      </c>
      <c r="M6" s="349">
        <v>2.6040621506870001</v>
      </c>
      <c r="N6" s="348">
        <v>5.1178592979064206</v>
      </c>
      <c r="O6" s="348">
        <v>6.9339984769172958</v>
      </c>
      <c r="P6" s="348">
        <v>3.0728233230860553</v>
      </c>
    </row>
    <row r="7" spans="1:17" ht="24.75" customHeight="1">
      <c r="A7" s="398" t="s">
        <v>28</v>
      </c>
      <c r="B7" s="347">
        <v>25.621870109408306</v>
      </c>
      <c r="C7" s="348">
        <v>13.666923341675272</v>
      </c>
      <c r="D7" s="348">
        <v>14.900311036081291</v>
      </c>
      <c r="E7" s="348">
        <v>34.342060009599692</v>
      </c>
      <c r="F7" s="349">
        <v>9.8008402499522447</v>
      </c>
      <c r="G7" s="347">
        <v>-19.13557563620698</v>
      </c>
      <c r="H7" s="348">
        <v>-10.466340537543743</v>
      </c>
      <c r="I7" s="348">
        <v>45.144656090516747</v>
      </c>
      <c r="J7" s="349">
        <v>11.969317535481679</v>
      </c>
      <c r="K7" s="347">
        <v>87.926742794112755</v>
      </c>
      <c r="L7" s="348">
        <v>44.486889999787138</v>
      </c>
      <c r="M7" s="349">
        <v>22.076094987493633</v>
      </c>
      <c r="N7" s="348">
        <v>27.501451081743269</v>
      </c>
      <c r="O7" s="348">
        <v>98.924626186538063</v>
      </c>
      <c r="P7" s="348" t="s">
        <v>5</v>
      </c>
    </row>
    <row r="8" spans="1:17" ht="24.75" customHeight="1">
      <c r="A8" s="398" t="s">
        <v>29</v>
      </c>
      <c r="B8" s="347">
        <v>11.840601081965445</v>
      </c>
      <c r="C8" s="348">
        <v>-7.4100298487212513</v>
      </c>
      <c r="D8" s="348">
        <v>7.3134321523589847</v>
      </c>
      <c r="E8" s="348">
        <v>11.4</v>
      </c>
      <c r="F8" s="349">
        <v>4.383480470436993</v>
      </c>
      <c r="G8" s="347">
        <v>4.2856981994662533</v>
      </c>
      <c r="H8" s="348">
        <v>5.3565270311390663</v>
      </c>
      <c r="I8" s="348">
        <v>5.1183008054523071</v>
      </c>
      <c r="J8" s="349">
        <v>2.8668370904020577</v>
      </c>
      <c r="K8" s="353">
        <v>5.4689946335827671</v>
      </c>
      <c r="L8" s="354">
        <v>-1.6250926630146978</v>
      </c>
      <c r="M8" s="355">
        <v>-3.5659357357965717</v>
      </c>
      <c r="N8" s="354">
        <v>-4.4986048630488114</v>
      </c>
      <c r="O8" s="354">
        <v>-2.5785032507954071</v>
      </c>
      <c r="P8" s="354" t="s">
        <v>5</v>
      </c>
    </row>
    <row r="9" spans="1:17" s="389" customFormat="1">
      <c r="A9" s="386" t="s">
        <v>24</v>
      </c>
      <c r="B9" s="387"/>
      <c r="C9" s="387"/>
      <c r="D9" s="387"/>
      <c r="E9" s="388"/>
      <c r="F9" s="388"/>
      <c r="G9" s="388"/>
      <c r="H9" s="400"/>
      <c r="I9" s="388"/>
      <c r="J9" s="388"/>
      <c r="K9" s="388"/>
      <c r="L9" s="388"/>
      <c r="M9" s="388"/>
      <c r="Q9" s="366"/>
    </row>
    <row r="10" spans="1:17">
      <c r="A10" s="356"/>
      <c r="B10" s="348"/>
      <c r="C10" s="348"/>
      <c r="D10" s="348"/>
      <c r="G10" s="348"/>
      <c r="H10" s="348"/>
      <c r="I10" s="348"/>
      <c r="J10" s="348"/>
      <c r="K10" s="348"/>
      <c r="L10" s="348"/>
      <c r="M10" s="348"/>
    </row>
    <row r="11" spans="1:17">
      <c r="E11" s="401"/>
      <c r="F11" s="401"/>
    </row>
    <row r="15" spans="1:17">
      <c r="G15" s="391"/>
    </row>
    <row r="16" spans="1:17">
      <c r="G16" s="391"/>
    </row>
    <row r="17" spans="7:7">
      <c r="G17" s="391"/>
    </row>
    <row r="18" spans="7:7">
      <c r="G18" s="391"/>
    </row>
  </sheetData>
  <mergeCells count="9">
    <mergeCell ref="K2:M2"/>
    <mergeCell ref="N2:P2"/>
    <mergeCell ref="B4:P4"/>
    <mergeCell ref="G2:J2"/>
    <mergeCell ref="F2:F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0"/>
  <sheetViews>
    <sheetView zoomScaleNormal="100" zoomScaleSheetLayoutView="85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A21" sqref="A21"/>
    </sheetView>
  </sheetViews>
  <sheetFormatPr defaultRowHeight="14.25"/>
  <cols>
    <col min="1" max="1" width="75.140625" style="12" customWidth="1"/>
    <col min="2" max="6" width="7" style="12" bestFit="1" customWidth="1"/>
    <col min="7" max="10" width="7.140625" style="12" customWidth="1"/>
    <col min="11" max="13" width="6.28515625" style="12" bestFit="1" customWidth="1"/>
    <col min="14" max="16" width="6.5703125" style="12" customWidth="1"/>
    <col min="17" max="19" width="6.28515625" style="12" bestFit="1" customWidth="1"/>
    <col min="20" max="22" width="6.5703125" style="12" customWidth="1"/>
    <col min="23" max="16384" width="9.140625" style="12"/>
  </cols>
  <sheetData>
    <row r="1" spans="1:31">
      <c r="E1" s="419"/>
      <c r="F1" s="419"/>
      <c r="N1" s="29"/>
      <c r="O1" s="29"/>
      <c r="P1" s="29"/>
      <c r="Q1" s="29"/>
      <c r="R1" s="29"/>
      <c r="S1" s="29"/>
    </row>
    <row r="2" spans="1:31" s="406" customFormat="1" ht="15">
      <c r="A2" s="404" t="s">
        <v>52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</row>
    <row r="3" spans="1:31">
      <c r="A3" s="408"/>
      <c r="B3" s="1076">
        <v>2008</v>
      </c>
      <c r="C3" s="1078">
        <v>2009</v>
      </c>
      <c r="D3" s="1078">
        <v>2010</v>
      </c>
      <c r="E3" s="1078">
        <v>2011</v>
      </c>
      <c r="F3" s="1074">
        <v>2012</v>
      </c>
      <c r="G3" s="1080">
        <v>2012</v>
      </c>
      <c r="H3" s="1081"/>
      <c r="I3" s="1081"/>
      <c r="J3" s="1082"/>
      <c r="K3" s="1067">
        <v>2013</v>
      </c>
      <c r="L3" s="1068"/>
      <c r="M3" s="1068"/>
      <c r="N3" s="1068"/>
      <c r="O3" s="1068"/>
      <c r="P3" s="1068"/>
      <c r="Q3" s="1068"/>
      <c r="R3" s="1068"/>
      <c r="S3" s="1068"/>
      <c r="T3" s="1068"/>
      <c r="U3" s="1068"/>
      <c r="V3" s="1068"/>
    </row>
    <row r="4" spans="1:31">
      <c r="A4" s="409"/>
      <c r="B4" s="1077"/>
      <c r="C4" s="1079"/>
      <c r="D4" s="1079"/>
      <c r="E4" s="1079"/>
      <c r="F4" s="1075"/>
      <c r="G4" s="410" t="s">
        <v>7</v>
      </c>
      <c r="H4" s="411" t="s">
        <v>8</v>
      </c>
      <c r="I4" s="411" t="s">
        <v>9</v>
      </c>
      <c r="J4" s="412" t="s">
        <v>10</v>
      </c>
      <c r="K4" s="411" t="s">
        <v>7</v>
      </c>
      <c r="L4" s="413" t="s">
        <v>8</v>
      </c>
      <c r="M4" s="414" t="s">
        <v>9</v>
      </c>
      <c r="N4" s="413" t="s">
        <v>297</v>
      </c>
      <c r="O4" s="413" t="s">
        <v>150</v>
      </c>
      <c r="P4" s="413" t="s">
        <v>269</v>
      </c>
      <c r="Q4" s="415" t="s">
        <v>7</v>
      </c>
      <c r="R4" s="413" t="s">
        <v>8</v>
      </c>
      <c r="S4" s="414" t="s">
        <v>9</v>
      </c>
      <c r="T4" s="413" t="s">
        <v>297</v>
      </c>
      <c r="U4" s="413" t="s">
        <v>150</v>
      </c>
      <c r="V4" s="413" t="s">
        <v>269</v>
      </c>
    </row>
    <row r="5" spans="1:31" s="25" customFormat="1" ht="15" thickBot="1">
      <c r="A5" s="416"/>
      <c r="B5" s="1071" t="s">
        <v>11</v>
      </c>
      <c r="C5" s="1072"/>
      <c r="D5" s="1072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3"/>
      <c r="Q5" s="1069" t="s">
        <v>54</v>
      </c>
      <c r="R5" s="1070"/>
      <c r="S5" s="1070"/>
      <c r="T5" s="1070"/>
      <c r="U5" s="1070"/>
      <c r="V5" s="1070"/>
    </row>
    <row r="6" spans="1:31" ht="18.75" customHeight="1">
      <c r="A6" s="417" t="s">
        <v>55</v>
      </c>
      <c r="B6" s="418">
        <v>9.4095600884738246</v>
      </c>
      <c r="C6" s="419">
        <v>-12.402077776217894</v>
      </c>
      <c r="D6" s="419">
        <v>-3.8399897429322323</v>
      </c>
      <c r="E6" s="419">
        <v>2.5874999999999915</v>
      </c>
      <c r="F6" s="420">
        <v>1.7846553754924628</v>
      </c>
      <c r="G6" s="418">
        <v>-7.5767042651846594</v>
      </c>
      <c r="H6" s="419">
        <v>-1.6049776643267251</v>
      </c>
      <c r="I6" s="419">
        <v>12.187707467067327</v>
      </c>
      <c r="J6" s="420">
        <v>4.6308458319332715</v>
      </c>
      <c r="K6" s="419">
        <v>14.4031311154599</v>
      </c>
      <c r="L6" s="419">
        <v>6.4046437720919585</v>
      </c>
      <c r="M6" s="420">
        <v>-0.76618805867877882</v>
      </c>
      <c r="N6" s="29">
        <v>-9.0709861838970909</v>
      </c>
      <c r="O6" s="29">
        <v>8.4050726650004606</v>
      </c>
      <c r="P6" s="29">
        <v>-16.851720607921877</v>
      </c>
      <c r="Q6" s="421">
        <v>1.7484777997220362</v>
      </c>
      <c r="R6" s="422">
        <v>0.72347239454094203</v>
      </c>
      <c r="S6" s="423">
        <v>-9.1906614785991145E-2</v>
      </c>
      <c r="T6" s="422">
        <v>-1.1167183154549079</v>
      </c>
      <c r="U6" s="422">
        <v>0.97141770087870294</v>
      </c>
      <c r="V6" s="422">
        <v>-2.210565905711547</v>
      </c>
      <c r="W6" s="30"/>
      <c r="X6" s="30"/>
      <c r="Y6" s="30"/>
      <c r="Z6" s="30"/>
      <c r="AA6" s="30"/>
      <c r="AB6" s="30"/>
      <c r="AC6" s="30"/>
      <c r="AD6" s="30"/>
      <c r="AE6" s="30"/>
    </row>
    <row r="7" spans="1:31" ht="18.75" customHeight="1">
      <c r="A7" s="417" t="s">
        <v>56</v>
      </c>
      <c r="B7" s="418">
        <v>7.604388082285567</v>
      </c>
      <c r="C7" s="419">
        <v>-2.3327836880916806</v>
      </c>
      <c r="D7" s="419">
        <v>2.8410064790374037</v>
      </c>
      <c r="E7" s="419">
        <v>5.2575438128650944</v>
      </c>
      <c r="F7" s="420">
        <v>15.550875637330975</v>
      </c>
      <c r="G7" s="418">
        <v>5.8295964125560289</v>
      </c>
      <c r="H7" s="419">
        <v>9.0528329265879677</v>
      </c>
      <c r="I7" s="419">
        <v>20.455257060554828</v>
      </c>
      <c r="J7" s="420">
        <v>23.094549904955343</v>
      </c>
      <c r="K7" s="419">
        <v>9.8084008843036088</v>
      </c>
      <c r="L7" s="419">
        <v>2.83061662684851</v>
      </c>
      <c r="M7" s="420">
        <v>-0.41069896805385042</v>
      </c>
      <c r="N7" s="29">
        <v>3.898916967509038</v>
      </c>
      <c r="O7" s="29">
        <v>-25.778803362452607</v>
      </c>
      <c r="P7" s="29">
        <v>18.635911052107531</v>
      </c>
      <c r="Q7" s="418">
        <v>1.1361838929120009</v>
      </c>
      <c r="R7" s="419">
        <v>0.33880645161290351</v>
      </c>
      <c r="S7" s="420">
        <v>-5.8329695359209087E-2</v>
      </c>
      <c r="T7" s="424">
        <v>0.62592371871275476</v>
      </c>
      <c r="U7" s="424">
        <v>-4.9601992934142594</v>
      </c>
      <c r="V7" s="424">
        <v>2.2925583836263557</v>
      </c>
      <c r="W7" s="30"/>
      <c r="X7" s="30"/>
      <c r="Y7" s="30"/>
      <c r="Z7" s="30"/>
      <c r="AA7" s="30"/>
      <c r="AB7" s="30"/>
      <c r="AC7" s="30"/>
      <c r="AD7" s="30"/>
      <c r="AE7" s="30"/>
    </row>
    <row r="8" spans="1:31" ht="18.75" customHeight="1">
      <c r="A8" s="417" t="s">
        <v>57</v>
      </c>
      <c r="B8" s="418">
        <v>9.9013594164456578</v>
      </c>
      <c r="C8" s="419">
        <v>-0.30621865218537891</v>
      </c>
      <c r="D8" s="419">
        <v>-9.2155334811127432</v>
      </c>
      <c r="E8" s="419">
        <v>-13.944399073317882</v>
      </c>
      <c r="F8" s="420">
        <v>9.0011136396649363</v>
      </c>
      <c r="G8" s="418">
        <v>-0.67558438048911285</v>
      </c>
      <c r="H8" s="419">
        <v>0.73973500632051525</v>
      </c>
      <c r="I8" s="419">
        <v>-8.4781671933352527</v>
      </c>
      <c r="J8" s="420">
        <v>29.544528224984731</v>
      </c>
      <c r="K8" s="419">
        <v>1.5576112093592656</v>
      </c>
      <c r="L8" s="419">
        <v>14.151601059627254</v>
      </c>
      <c r="M8" s="420">
        <v>4.48856279671989</v>
      </c>
      <c r="N8" s="29">
        <v>8.4634835638851769</v>
      </c>
      <c r="O8" s="29">
        <v>42.618972248601864</v>
      </c>
      <c r="P8" s="29">
        <v>-25.564481111593579</v>
      </c>
      <c r="Q8" s="418">
        <v>5.1759929778362981E-2</v>
      </c>
      <c r="R8" s="419">
        <v>0.58368796526054512</v>
      </c>
      <c r="S8" s="420">
        <v>0.22365379140172639</v>
      </c>
      <c r="T8" s="424">
        <v>0.34926698450536386</v>
      </c>
      <c r="U8" s="424">
        <v>2.2611667723525692</v>
      </c>
      <c r="V8" s="424">
        <v>-3.8189189189189388</v>
      </c>
      <c r="W8" s="30"/>
      <c r="X8" s="30"/>
      <c r="Y8" s="30"/>
      <c r="Z8" s="30"/>
      <c r="AA8" s="30"/>
      <c r="AB8" s="30"/>
      <c r="AC8" s="30"/>
      <c r="AD8" s="30"/>
      <c r="AE8" s="30"/>
    </row>
    <row r="9" spans="1:31" ht="18.75" customHeight="1">
      <c r="A9" s="417" t="s">
        <v>58</v>
      </c>
      <c r="B9" s="418">
        <v>1.8803570024376768</v>
      </c>
      <c r="C9" s="419">
        <v>-3.1751391716273218</v>
      </c>
      <c r="D9" s="419">
        <v>19.570936048944773</v>
      </c>
      <c r="E9" s="419">
        <v>20.964341369511402</v>
      </c>
      <c r="F9" s="420">
        <v>-14.877786657113745</v>
      </c>
      <c r="G9" s="418">
        <v>74.736515809051468</v>
      </c>
      <c r="H9" s="419">
        <v>17.847907851433959</v>
      </c>
      <c r="I9" s="419">
        <v>-40.209189516944008</v>
      </c>
      <c r="J9" s="420">
        <v>-56.137760395881557</v>
      </c>
      <c r="K9" s="419">
        <v>68.712672225178864</v>
      </c>
      <c r="L9" s="419">
        <v>-0.22772984923285833</v>
      </c>
      <c r="M9" s="420">
        <v>-4.2113862362320162</v>
      </c>
      <c r="N9" s="29">
        <v>46.433622954132147</v>
      </c>
      <c r="O9" s="29">
        <v>26.035727860129214</v>
      </c>
      <c r="P9" s="29">
        <v>14.15455241009947</v>
      </c>
      <c r="Q9" s="418">
        <v>1.9039426523297451</v>
      </c>
      <c r="R9" s="419">
        <v>-1.9037220843671723E-2</v>
      </c>
      <c r="S9" s="420">
        <v>-0.21187561291955323</v>
      </c>
      <c r="T9" s="424">
        <v>1.0225506555423136</v>
      </c>
      <c r="U9" s="424">
        <v>0.27799619530754605</v>
      </c>
      <c r="V9" s="424">
        <v>0.28996763754045451</v>
      </c>
      <c r="W9" s="30"/>
      <c r="X9" s="30"/>
      <c r="Y9" s="30"/>
      <c r="Z9" s="30"/>
      <c r="AA9" s="30"/>
      <c r="AB9" s="30"/>
      <c r="AC9" s="30"/>
      <c r="AD9" s="30"/>
      <c r="AE9" s="30"/>
    </row>
    <row r="10" spans="1:31" ht="18.75" customHeight="1">
      <c r="A10" s="417" t="s">
        <v>59</v>
      </c>
      <c r="B10" s="418">
        <v>-20.035269419174227</v>
      </c>
      <c r="C10" s="419">
        <v>-11.824667278086196</v>
      </c>
      <c r="D10" s="419">
        <v>-4.7218274353498089</v>
      </c>
      <c r="E10" s="419">
        <v>11.636666666666656</v>
      </c>
      <c r="F10" s="420">
        <v>-7.1616255113314082</v>
      </c>
      <c r="G10" s="418">
        <v>-12.905904332611712</v>
      </c>
      <c r="H10" s="419">
        <v>-15.009975355005295</v>
      </c>
      <c r="I10" s="419">
        <v>-7.6135199726869587</v>
      </c>
      <c r="J10" s="420">
        <v>6.8562168532704959</v>
      </c>
      <c r="K10" s="419">
        <v>17.075828254281731</v>
      </c>
      <c r="L10" s="419">
        <v>20.329328914664458</v>
      </c>
      <c r="M10" s="420">
        <v>21.131492306658629</v>
      </c>
      <c r="N10" s="29">
        <v>24.80684902902486</v>
      </c>
      <c r="O10" s="29">
        <v>-19.48766881972989</v>
      </c>
      <c r="P10" s="29">
        <v>17.369842600353905</v>
      </c>
      <c r="Q10" s="418">
        <v>1.8690238460975761</v>
      </c>
      <c r="R10" s="419">
        <v>1.8613185483870953</v>
      </c>
      <c r="S10" s="420">
        <v>2.0276201322324452</v>
      </c>
      <c r="T10" s="424">
        <v>2.4047914183551886</v>
      </c>
      <c r="U10" s="424">
        <v>-2.4508062324485933</v>
      </c>
      <c r="V10" s="424">
        <v>1.6622365083530211</v>
      </c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18.75" customHeight="1">
      <c r="A11" s="417" t="s">
        <v>60</v>
      </c>
      <c r="B11" s="418">
        <v>57.337021890786616</v>
      </c>
      <c r="C11" s="419">
        <v>26.783468041781617</v>
      </c>
      <c r="D11" s="419">
        <v>-34.22134517349123</v>
      </c>
      <c r="E11" s="419">
        <v>-12.764166666666654</v>
      </c>
      <c r="F11" s="420">
        <v>31.152145047428917</v>
      </c>
      <c r="G11" s="418">
        <v>22.519040582016586</v>
      </c>
      <c r="H11" s="419">
        <v>53.303320635653535</v>
      </c>
      <c r="I11" s="419">
        <v>40.003193230351656</v>
      </c>
      <c r="J11" s="420">
        <v>10.249541284403676</v>
      </c>
      <c r="K11" s="419">
        <v>-13.239933197253677</v>
      </c>
      <c r="L11" s="419">
        <v>-29.727423322122377</v>
      </c>
      <c r="M11" s="420">
        <v>1.468282252316456</v>
      </c>
      <c r="N11" s="29">
        <v>17.573221757322159</v>
      </c>
      <c r="O11" s="29">
        <v>21.858954207272348</v>
      </c>
      <c r="P11" s="29">
        <v>19.957015658581525</v>
      </c>
      <c r="Q11" s="418">
        <v>-0.29748738204959385</v>
      </c>
      <c r="R11" s="419">
        <v>-0.69800248138957732</v>
      </c>
      <c r="S11" s="420">
        <v>3.0954414602511453E-2</v>
      </c>
      <c r="T11" s="424">
        <v>0.29326579261025054</v>
      </c>
      <c r="U11" s="424">
        <v>0.35903614457831345</v>
      </c>
      <c r="V11" s="424">
        <v>0.32406192600367523</v>
      </c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18.75" customHeight="1">
      <c r="A12" s="417" t="s">
        <v>62</v>
      </c>
      <c r="B12" s="418">
        <v>1.5901852924145743</v>
      </c>
      <c r="C12" s="419">
        <v>-8.8581260642504276</v>
      </c>
      <c r="D12" s="419">
        <v>-6.1935211531847187</v>
      </c>
      <c r="E12" s="419">
        <v>-19.674836043032968</v>
      </c>
      <c r="F12" s="420">
        <v>-64.839040989303982</v>
      </c>
      <c r="G12" s="418">
        <v>-49.428736295441432</v>
      </c>
      <c r="H12" s="419">
        <v>-83.058387395736787</v>
      </c>
      <c r="I12" s="419">
        <v>-97.22170857988165</v>
      </c>
      <c r="J12" s="420">
        <v>-45.550723425608417</v>
      </c>
      <c r="K12" s="419">
        <v>-42.919899589228663</v>
      </c>
      <c r="L12" s="419">
        <v>-94.128373450036463</v>
      </c>
      <c r="M12" s="420">
        <v>-68.885191347753747</v>
      </c>
      <c r="N12" s="29">
        <v>54.838709677419359</v>
      </c>
      <c r="O12" s="29">
        <v>-94.827586206896555</v>
      </c>
      <c r="P12" s="29">
        <v>-99.863922435788396</v>
      </c>
      <c r="Q12" s="418">
        <v>-0.33292480433033356</v>
      </c>
      <c r="R12" s="419">
        <v>-9.6867555831265439E-2</v>
      </c>
      <c r="S12" s="420">
        <v>-1.5847015279491256E-2</v>
      </c>
      <c r="T12" s="424">
        <v>2.0431068732618221E-3</v>
      </c>
      <c r="U12" s="424">
        <v>-1.2057251562641549E-2</v>
      </c>
      <c r="V12" s="424">
        <v>-0.62135135135135455</v>
      </c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18.75" customHeight="1">
      <c r="A13" s="417" t="s">
        <v>63</v>
      </c>
      <c r="B13" s="418">
        <v>25.237332018246846</v>
      </c>
      <c r="C13" s="419">
        <v>-13.15219531403821</v>
      </c>
      <c r="D13" s="419">
        <v>-2.8419211710982211</v>
      </c>
      <c r="E13" s="419">
        <v>4.4367406123435416</v>
      </c>
      <c r="F13" s="420">
        <v>6.1553438342828883</v>
      </c>
      <c r="G13" s="418">
        <v>-7.8397377297229127</v>
      </c>
      <c r="H13" s="419">
        <v>9.9541791752251356</v>
      </c>
      <c r="I13" s="419">
        <v>18.148326125260311</v>
      </c>
      <c r="J13" s="420">
        <v>6.8114217727543149</v>
      </c>
      <c r="K13" s="419">
        <v>8.8794636749213396</v>
      </c>
      <c r="L13" s="419">
        <v>-4.2793504813910062</v>
      </c>
      <c r="M13" s="420">
        <v>-1.6336767895878523</v>
      </c>
      <c r="N13" s="29">
        <v>-15.982038915682679</v>
      </c>
      <c r="O13" s="29">
        <v>-0.85692028044664426</v>
      </c>
      <c r="P13" s="29">
        <v>-27.007545136081916</v>
      </c>
      <c r="Q13" s="418">
        <v>0.29433106575963658</v>
      </c>
      <c r="R13" s="419">
        <v>-0.14317307692307699</v>
      </c>
      <c r="S13" s="420">
        <v>-4.7268355952041909E-2</v>
      </c>
      <c r="T13" s="424">
        <v>-0.59179578863726745</v>
      </c>
      <c r="U13" s="424">
        <v>-2.7801431289065912E-2</v>
      </c>
      <c r="V13" s="424">
        <v>-1.087020029738482</v>
      </c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8.75" customHeight="1">
      <c r="A14" s="417" t="s">
        <v>64</v>
      </c>
      <c r="B14" s="418">
        <v>-2.9656880689167053</v>
      </c>
      <c r="C14" s="419">
        <v>-12.101454287097539</v>
      </c>
      <c r="D14" s="419">
        <v>-14.16380543633764</v>
      </c>
      <c r="E14" s="419">
        <v>9.6675805631713843</v>
      </c>
      <c r="F14" s="420">
        <v>-19.354103343465042</v>
      </c>
      <c r="G14" s="418">
        <v>-21.453892099257033</v>
      </c>
      <c r="H14" s="419">
        <v>-14.055547030842419</v>
      </c>
      <c r="I14" s="419">
        <v>-24.719511304728755</v>
      </c>
      <c r="J14" s="420">
        <v>-17.520119418483915</v>
      </c>
      <c r="K14" s="419">
        <v>2.6707882534775678</v>
      </c>
      <c r="L14" s="419">
        <v>0.51478902576920404</v>
      </c>
      <c r="M14" s="420">
        <v>4.901073322125967</v>
      </c>
      <c r="N14" s="29">
        <v>5.2334225393993563</v>
      </c>
      <c r="O14" s="29">
        <v>8.7719298245614112</v>
      </c>
      <c r="P14" s="29">
        <v>23.382687927107071</v>
      </c>
      <c r="Q14" s="418">
        <v>9.3219223173139854E-2</v>
      </c>
      <c r="R14" s="419">
        <v>3.1659429280396306E-2</v>
      </c>
      <c r="S14" s="420">
        <v>0.28295213691436472</v>
      </c>
      <c r="T14" s="424">
        <v>0.30941597139451776</v>
      </c>
      <c r="U14" s="424">
        <v>0.48102183168765317</v>
      </c>
      <c r="V14" s="424">
        <v>1.0594507128487765</v>
      </c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18.75" customHeight="1">
      <c r="A15" s="417" t="s">
        <v>65</v>
      </c>
      <c r="B15" s="418">
        <v>-5.3350405463081501</v>
      </c>
      <c r="C15" s="419">
        <v>-42.989179440937775</v>
      </c>
      <c r="D15" s="419">
        <v>31.805500637054564</v>
      </c>
      <c r="E15" s="419">
        <v>15.254872876059395</v>
      </c>
      <c r="F15" s="420">
        <v>-11.125973378064742</v>
      </c>
      <c r="G15" s="418">
        <v>-10.666286203452714</v>
      </c>
      <c r="H15" s="419">
        <v>-7.157422512234902</v>
      </c>
      <c r="I15" s="419">
        <v>-13.960600633696089</v>
      </c>
      <c r="J15" s="420">
        <v>-12.641318667851337</v>
      </c>
      <c r="K15" s="419">
        <v>-16.143354521353061</v>
      </c>
      <c r="L15" s="419">
        <v>-6.8275234539236322</v>
      </c>
      <c r="M15" s="420">
        <v>-14.810426540284368</v>
      </c>
      <c r="N15" s="29">
        <v>-23.703965380199605</v>
      </c>
      <c r="O15" s="29">
        <v>-12.542500944465431</v>
      </c>
      <c r="P15" s="29">
        <v>17.074018301864925</v>
      </c>
      <c r="Q15" s="418">
        <v>-1.7264413722478207</v>
      </c>
      <c r="R15" s="419">
        <v>-0.63039205955335054</v>
      </c>
      <c r="S15" s="420">
        <v>-1.3665338015247825</v>
      </c>
      <c r="T15" s="424">
        <v>-2.4899245133094987</v>
      </c>
      <c r="U15" s="424">
        <v>-1.1236090225563915</v>
      </c>
      <c r="V15" s="424">
        <v>1.204159888043389</v>
      </c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18.75" customHeight="1">
      <c r="A16" s="417" t="s">
        <v>66</v>
      </c>
      <c r="B16" s="418">
        <v>52.002093264757121</v>
      </c>
      <c r="C16" s="419">
        <v>38.781240922245985</v>
      </c>
      <c r="D16" s="419">
        <v>-53.486235687207831</v>
      </c>
      <c r="E16" s="419">
        <v>7.3158942991191651</v>
      </c>
      <c r="F16" s="420">
        <v>-13.621891938063939</v>
      </c>
      <c r="G16" s="418">
        <v>-23.230744697815325</v>
      </c>
      <c r="H16" s="419">
        <v>-20.704941662813781</v>
      </c>
      <c r="I16" s="419">
        <v>16.906173583894414</v>
      </c>
      <c r="J16" s="420">
        <v>-24.973215155352108</v>
      </c>
      <c r="K16" s="419">
        <v>-20.00747787794441</v>
      </c>
      <c r="L16" s="419">
        <v>-48.182192344628902</v>
      </c>
      <c r="M16" s="420">
        <v>-57.108882521489967</v>
      </c>
      <c r="N16" s="29">
        <v>-70.541907514450855</v>
      </c>
      <c r="O16" s="29">
        <v>-56.922916883387082</v>
      </c>
      <c r="P16" s="29">
        <v>6.2886770362937057</v>
      </c>
      <c r="Q16" s="418">
        <v>-0.52313364055299405</v>
      </c>
      <c r="R16" s="419">
        <v>-1.2941240694789076</v>
      </c>
      <c r="S16" s="420">
        <v>-1.872609851001227</v>
      </c>
      <c r="T16" s="424">
        <v>-2.8800268176400516</v>
      </c>
      <c r="U16" s="424">
        <v>-1.4722203098106721</v>
      </c>
      <c r="V16" s="424">
        <v>9.7675150879034819E-2</v>
      </c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ht="18.75" customHeight="1">
      <c r="A17" s="417" t="s">
        <v>69</v>
      </c>
      <c r="B17" s="418">
        <v>27.787474659321305</v>
      </c>
      <c r="C17" s="419">
        <v>-24.814057303430758</v>
      </c>
      <c r="D17" s="419">
        <v>-43.228590082034671</v>
      </c>
      <c r="E17" s="419">
        <v>32.979999999999961</v>
      </c>
      <c r="F17" s="420">
        <v>-24.190981099914779</v>
      </c>
      <c r="G17" s="418">
        <v>-11.874899242302106</v>
      </c>
      <c r="H17" s="419">
        <v>-12.689115287455238</v>
      </c>
      <c r="I17" s="419">
        <v>-42.189997271274308</v>
      </c>
      <c r="J17" s="420">
        <v>-21.10739231664725</v>
      </c>
      <c r="K17" s="419">
        <v>-2.0196107127177072</v>
      </c>
      <c r="L17" s="419">
        <v>-2.1683835686124695</v>
      </c>
      <c r="M17" s="420">
        <v>11.544167228590666</v>
      </c>
      <c r="N17" s="29">
        <v>45.982089552238818</v>
      </c>
      <c r="O17" s="29">
        <v>64.39517443756111</v>
      </c>
      <c r="P17" s="29">
        <v>8.5275423728813564</v>
      </c>
      <c r="Q17" s="418">
        <v>-4.8654816765415818E-2</v>
      </c>
      <c r="R17" s="419">
        <v>-5.0980769230768733E-2</v>
      </c>
      <c r="S17" s="420">
        <v>0.26104330770934031</v>
      </c>
      <c r="T17" s="424">
        <v>0.9218226062773156</v>
      </c>
      <c r="U17" s="424">
        <v>1.2935274934323766</v>
      </c>
      <c r="V17" s="424">
        <v>0.23756406892329365</v>
      </c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ht="18.75" customHeight="1">
      <c r="A18" s="417" t="s">
        <v>70</v>
      </c>
      <c r="B18" s="418">
        <v>-18.404249159064463</v>
      </c>
      <c r="C18" s="419">
        <v>-46.429470017096243</v>
      </c>
      <c r="D18" s="419">
        <v>44.513891397810625</v>
      </c>
      <c r="E18" s="419">
        <v>79.572499999999991</v>
      </c>
      <c r="F18" s="420">
        <v>19.036415189779433</v>
      </c>
      <c r="G18" s="418">
        <v>-2.0026588491955408</v>
      </c>
      <c r="H18" s="419">
        <v>40.565454859995555</v>
      </c>
      <c r="I18" s="419">
        <v>11.120495038248521</v>
      </c>
      <c r="J18" s="420">
        <v>34.564903890034884</v>
      </c>
      <c r="K18" s="419">
        <v>2.4122997721620152</v>
      </c>
      <c r="L18" s="419">
        <v>35.940714172688416</v>
      </c>
      <c r="M18" s="420">
        <v>-23.422198836563481</v>
      </c>
      <c r="N18" s="29">
        <v>-17.656328067950341</v>
      </c>
      <c r="O18" s="29">
        <v>-6.2590274434280104</v>
      </c>
      <c r="P18" s="29">
        <v>6.4162127523229628</v>
      </c>
      <c r="Q18" s="418">
        <v>1.7247458123034128E-2</v>
      </c>
      <c r="R18" s="419">
        <v>0.21557940446650101</v>
      </c>
      <c r="S18" s="420">
        <v>-0.17236088703299429</v>
      </c>
      <c r="T18" s="424">
        <v>-0.15514104092173242</v>
      </c>
      <c r="U18" s="424">
        <v>-5.2051816287707178E-2</v>
      </c>
      <c r="V18" s="424">
        <v>4.7641039097349971E-2</v>
      </c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ht="18.75" customHeight="1">
      <c r="A19" s="425" t="s">
        <v>72</v>
      </c>
      <c r="B19" s="426">
        <v>-3.0779272946374903</v>
      </c>
      <c r="C19" s="427">
        <v>8.7240325338030544</v>
      </c>
      <c r="D19" s="427">
        <v>14.355553437842445</v>
      </c>
      <c r="E19" s="427">
        <v>-3.0350252918774174</v>
      </c>
      <c r="F19" s="428">
        <v>-9.5301528915321114</v>
      </c>
      <c r="G19" s="426">
        <v>-16.145833333333343</v>
      </c>
      <c r="H19" s="427">
        <v>-5.3841434809281594</v>
      </c>
      <c r="I19" s="427">
        <v>11.127596439169139</v>
      </c>
      <c r="J19" s="428">
        <v>-19.958820837963259</v>
      </c>
      <c r="K19" s="427">
        <v>1.6737495913697416</v>
      </c>
      <c r="L19" s="427">
        <v>16.037987718829868</v>
      </c>
      <c r="M19" s="428">
        <v>3.9677903871829159</v>
      </c>
      <c r="N19" s="429">
        <v>28.448275862068954</v>
      </c>
      <c r="O19" s="429">
        <v>-2.0992366412213812</v>
      </c>
      <c r="P19" s="429">
        <v>-0.22418732096151928</v>
      </c>
      <c r="Q19" s="426">
        <v>0.27414527101163155</v>
      </c>
      <c r="R19" s="427">
        <v>1.9094665012406957</v>
      </c>
      <c r="S19" s="428">
        <v>0.44043655689475053</v>
      </c>
      <c r="T19" s="427">
        <v>2.5912276519666295</v>
      </c>
      <c r="U19" s="427">
        <v>-0.18964761300842567</v>
      </c>
      <c r="V19" s="427">
        <v>-2.3049068485962682E-2</v>
      </c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9" customFormat="1" ht="15" customHeight="1">
      <c r="A20" s="319" t="s">
        <v>292</v>
      </c>
      <c r="B20" s="291"/>
      <c r="C20" s="289"/>
      <c r="D20" s="290"/>
      <c r="E20" s="290"/>
      <c r="F20" s="290"/>
      <c r="G20" s="289"/>
      <c r="H20" s="289"/>
      <c r="I20" s="289"/>
      <c r="J20" s="289"/>
      <c r="K20" s="289"/>
      <c r="L20" s="289"/>
      <c r="M20" s="289"/>
    </row>
    <row r="21" spans="1:31">
      <c r="A21" s="430"/>
      <c r="G21" s="29"/>
      <c r="H21" s="29"/>
      <c r="I21" s="29"/>
      <c r="J21" s="29"/>
      <c r="K21" s="29"/>
      <c r="L21" s="29"/>
      <c r="M21" s="29"/>
    </row>
    <row r="22" spans="1:31">
      <c r="G22" s="29"/>
      <c r="H22" s="29"/>
      <c r="I22" s="29"/>
      <c r="J22" s="29"/>
      <c r="K22" s="29"/>
      <c r="L22" s="29"/>
      <c r="M22" s="29"/>
    </row>
    <row r="23" spans="1:31">
      <c r="G23" s="29"/>
      <c r="H23" s="29"/>
      <c r="I23" s="29"/>
      <c r="J23" s="29"/>
      <c r="K23" s="29"/>
      <c r="L23" s="29"/>
      <c r="M23" s="29"/>
    </row>
    <row r="24" spans="1:31">
      <c r="G24" s="29"/>
      <c r="H24" s="29"/>
      <c r="I24" s="29"/>
      <c r="J24" s="29"/>
      <c r="K24" s="29"/>
      <c r="L24" s="29"/>
      <c r="M24" s="29"/>
    </row>
    <row r="25" spans="1:31">
      <c r="G25" s="29"/>
      <c r="H25" s="29"/>
      <c r="I25" s="29"/>
      <c r="J25" s="29"/>
      <c r="K25" s="29"/>
      <c r="L25" s="29"/>
      <c r="M25" s="29"/>
    </row>
    <row r="26" spans="1:31">
      <c r="G26" s="29"/>
      <c r="H26" s="29"/>
      <c r="I26" s="29"/>
      <c r="J26" s="29"/>
      <c r="K26" s="29"/>
      <c r="L26" s="29"/>
      <c r="M26" s="29"/>
    </row>
    <row r="27" spans="1:31"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31">
      <c r="N28" s="29"/>
      <c r="O28" s="29"/>
      <c r="P28" s="29"/>
      <c r="Q28" s="29"/>
      <c r="R28" s="29"/>
      <c r="S28" s="29"/>
    </row>
    <row r="29" spans="1:31"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</row>
    <row r="30" spans="1:31"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</row>
    <row r="31" spans="1:31"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</row>
    <row r="32" spans="1:31"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</row>
    <row r="33" spans="7:42"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</row>
    <row r="34" spans="7:42"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</row>
    <row r="35" spans="7:42"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</row>
    <row r="36" spans="7:42"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</row>
    <row r="37" spans="7:42"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</row>
    <row r="38" spans="7:42"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</row>
    <row r="39" spans="7:42"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</row>
    <row r="40" spans="7:42"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</row>
    <row r="41" spans="7:42"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</row>
    <row r="42" spans="7:42"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</row>
    <row r="43" spans="7:42"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</row>
    <row r="44" spans="7:42"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</row>
    <row r="45" spans="7:42"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</row>
    <row r="46" spans="7:42"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</row>
    <row r="47" spans="7:42"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</row>
    <row r="48" spans="7:42"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</row>
    <row r="49" spans="7:42"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</row>
    <row r="50" spans="7:42"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</row>
    <row r="51" spans="7:42"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</row>
    <row r="52" spans="7:42"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</row>
    <row r="53" spans="7:42"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</row>
    <row r="54" spans="7:42"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</row>
    <row r="55" spans="7:42"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</row>
    <row r="56" spans="7:42"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</row>
    <row r="57" spans="7:42"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1"/>
      <c r="AP57" s="431"/>
    </row>
    <row r="58" spans="7:42"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431"/>
      <c r="AP58" s="431"/>
    </row>
    <row r="59" spans="7:42"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431"/>
      <c r="AP59" s="431"/>
    </row>
    <row r="60" spans="7:42"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1"/>
    </row>
    <row r="61" spans="7:42"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</row>
    <row r="62" spans="7:42"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</row>
    <row r="63" spans="7:42"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</row>
    <row r="64" spans="7:42"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31"/>
      <c r="AN64" s="431"/>
      <c r="AO64" s="431"/>
      <c r="AP64" s="431"/>
    </row>
    <row r="65" spans="7:42"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</row>
    <row r="66" spans="7:42"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1"/>
      <c r="AI66" s="431"/>
      <c r="AJ66" s="431"/>
      <c r="AK66" s="431"/>
      <c r="AL66" s="431"/>
      <c r="AM66" s="431"/>
      <c r="AN66" s="431"/>
      <c r="AO66" s="431"/>
      <c r="AP66" s="431"/>
    </row>
    <row r="67" spans="7:42"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</row>
    <row r="68" spans="7:42"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1"/>
      <c r="AO68" s="431"/>
      <c r="AP68" s="431"/>
    </row>
    <row r="69" spans="7:42"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</row>
    <row r="70" spans="7:42"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1"/>
      <c r="AN70" s="431"/>
      <c r="AO70" s="431"/>
      <c r="AP70" s="431"/>
    </row>
    <row r="71" spans="7:42"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/>
      <c r="AO71" s="431"/>
      <c r="AP71" s="431"/>
    </row>
    <row r="72" spans="7:42"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431"/>
      <c r="AP72" s="431"/>
    </row>
    <row r="73" spans="7:42"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</row>
    <row r="74" spans="7:42"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</row>
    <row r="75" spans="7:42"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</row>
    <row r="76" spans="7:42"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</row>
    <row r="77" spans="7:42"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431"/>
    </row>
    <row r="78" spans="7:42">
      <c r="G78" s="432"/>
      <c r="H78" s="432"/>
      <c r="I78" s="432"/>
      <c r="J78" s="432"/>
      <c r="K78" s="432"/>
      <c r="L78" s="432"/>
      <c r="M78" s="432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</row>
    <row r="79" spans="7:42">
      <c r="G79" s="432"/>
      <c r="H79" s="432"/>
      <c r="I79" s="432"/>
      <c r="J79" s="432"/>
      <c r="K79" s="432"/>
      <c r="L79" s="432"/>
      <c r="M79" s="432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</row>
    <row r="80" spans="7:42">
      <c r="G80" s="432"/>
      <c r="H80" s="432"/>
      <c r="I80" s="432"/>
      <c r="J80" s="432"/>
      <c r="K80" s="432"/>
      <c r="L80" s="432"/>
      <c r="M80" s="432"/>
    </row>
    <row r="81" spans="7:13">
      <c r="G81" s="432"/>
      <c r="H81" s="432"/>
      <c r="I81" s="432"/>
      <c r="J81" s="432"/>
      <c r="K81" s="432"/>
      <c r="L81" s="432"/>
      <c r="M81" s="432"/>
    </row>
    <row r="82" spans="7:13">
      <c r="G82" s="432"/>
      <c r="H82" s="432"/>
      <c r="I82" s="432"/>
      <c r="J82" s="432"/>
      <c r="K82" s="432"/>
      <c r="L82" s="432"/>
      <c r="M82" s="432"/>
    </row>
    <row r="83" spans="7:13">
      <c r="G83" s="432"/>
      <c r="H83" s="432"/>
      <c r="I83" s="432"/>
      <c r="J83" s="432"/>
      <c r="K83" s="432"/>
      <c r="L83" s="432"/>
      <c r="M83" s="432"/>
    </row>
    <row r="84" spans="7:13">
      <c r="G84" s="432"/>
      <c r="H84" s="432"/>
      <c r="I84" s="432"/>
      <c r="J84" s="432"/>
      <c r="K84" s="432"/>
      <c r="L84" s="432"/>
      <c r="M84" s="432"/>
    </row>
    <row r="85" spans="7:13">
      <c r="G85" s="432"/>
      <c r="H85" s="432"/>
      <c r="I85" s="432"/>
      <c r="J85" s="432"/>
      <c r="K85" s="432"/>
      <c r="L85" s="432"/>
      <c r="M85" s="432"/>
    </row>
    <row r="86" spans="7:13">
      <c r="G86" s="432"/>
      <c r="H86" s="432"/>
      <c r="I86" s="432"/>
      <c r="J86" s="432"/>
      <c r="K86" s="432"/>
      <c r="L86" s="432"/>
      <c r="M86" s="432"/>
    </row>
    <row r="87" spans="7:13">
      <c r="G87" s="432"/>
      <c r="H87" s="432"/>
      <c r="I87" s="432"/>
      <c r="J87" s="432"/>
      <c r="K87" s="432"/>
      <c r="L87" s="432"/>
      <c r="M87" s="432"/>
    </row>
    <row r="88" spans="7:13">
      <c r="G88" s="432"/>
      <c r="H88" s="432"/>
      <c r="I88" s="432"/>
      <c r="J88" s="432"/>
      <c r="K88" s="432"/>
      <c r="L88" s="432"/>
      <c r="M88" s="432"/>
    </row>
    <row r="89" spans="7:13">
      <c r="G89" s="432"/>
      <c r="H89" s="432"/>
      <c r="I89" s="432"/>
      <c r="J89" s="432"/>
      <c r="K89" s="432"/>
      <c r="L89" s="432"/>
      <c r="M89" s="432"/>
    </row>
    <row r="90" spans="7:13">
      <c r="G90" s="432"/>
      <c r="H90" s="432"/>
      <c r="I90" s="432"/>
      <c r="J90" s="432"/>
      <c r="K90" s="432"/>
      <c r="L90" s="432"/>
      <c r="M90" s="432"/>
    </row>
  </sheetData>
  <mergeCells count="9">
    <mergeCell ref="K3:V3"/>
    <mergeCell ref="Q5:V5"/>
    <mergeCell ref="B5:P5"/>
    <mergeCell ref="F3:F4"/>
    <mergeCell ref="B3:B4"/>
    <mergeCell ref="C3:C4"/>
    <mergeCell ref="D3:D4"/>
    <mergeCell ref="E3:E4"/>
    <mergeCell ref="G3:J3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"/>
  <sheetViews>
    <sheetView zoomScaleNormal="100" workbookViewId="0">
      <pane xSplit="1" ySplit="1" topLeftCell="B9" activePane="bottomRight" state="frozen"/>
      <selection activeCell="A31" sqref="A31"/>
      <selection pane="topRight" activeCell="A31" sqref="A31"/>
      <selection pane="bottomLeft" activeCell="A31" sqref="A31"/>
      <selection pane="bottomRight" activeCell="A15" sqref="A15"/>
    </sheetView>
  </sheetViews>
  <sheetFormatPr defaultRowHeight="12.75"/>
  <cols>
    <col min="1" max="1" width="34.5703125" style="430" customWidth="1"/>
    <col min="2" max="6" width="5.5703125" style="430" bestFit="1" customWidth="1"/>
    <col min="7" max="14" width="6.42578125" style="430" customWidth="1"/>
    <col min="15" max="17" width="6.5703125" style="430" customWidth="1"/>
    <col min="18" max="18" width="9.140625" style="430"/>
    <col min="19" max="19" width="8.140625" style="430" bestFit="1" customWidth="1"/>
    <col min="20" max="20" width="8.28515625" style="430" bestFit="1" customWidth="1"/>
    <col min="21" max="16384" width="9.140625" style="430"/>
  </cols>
  <sheetData>
    <row r="1" spans="1:20" s="364" customFormat="1" ht="15">
      <c r="A1" s="457" t="s">
        <v>270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361"/>
      <c r="S1" s="361"/>
      <c r="T1" s="361"/>
    </row>
    <row r="2" spans="1:20">
      <c r="A2" s="440"/>
      <c r="B2" s="1084">
        <v>2008</v>
      </c>
      <c r="C2" s="1086">
        <v>2009</v>
      </c>
      <c r="D2" s="1086">
        <v>2010</v>
      </c>
      <c r="E2" s="1086">
        <v>2011</v>
      </c>
      <c r="F2" s="1088">
        <v>2012</v>
      </c>
      <c r="G2" s="1090">
        <v>2011</v>
      </c>
      <c r="H2" s="1093"/>
      <c r="I2" s="1093"/>
      <c r="J2" s="1094"/>
      <c r="K2" s="1090">
        <v>2012</v>
      </c>
      <c r="L2" s="1091"/>
      <c r="M2" s="1091"/>
      <c r="N2" s="1092"/>
      <c r="O2" s="1090">
        <v>2013</v>
      </c>
      <c r="P2" s="1091"/>
      <c r="Q2" s="1092"/>
      <c r="R2" s="1086"/>
      <c r="S2" s="1086"/>
      <c r="T2" s="1086"/>
    </row>
    <row r="3" spans="1:20">
      <c r="A3" s="441"/>
      <c r="B3" s="1085"/>
      <c r="C3" s="1087"/>
      <c r="D3" s="1087"/>
      <c r="E3" s="1087"/>
      <c r="F3" s="1089"/>
      <c r="G3" s="442" t="s">
        <v>7</v>
      </c>
      <c r="H3" s="443" t="s">
        <v>8</v>
      </c>
      <c r="I3" s="443" t="s">
        <v>9</v>
      </c>
      <c r="J3" s="444" t="s">
        <v>10</v>
      </c>
      <c r="K3" s="442" t="s">
        <v>7</v>
      </c>
      <c r="L3" s="443" t="s">
        <v>8</v>
      </c>
      <c r="M3" s="443" t="s">
        <v>9</v>
      </c>
      <c r="N3" s="444" t="s">
        <v>10</v>
      </c>
      <c r="O3" s="442" t="s">
        <v>7</v>
      </c>
      <c r="P3" s="443" t="s">
        <v>8</v>
      </c>
      <c r="Q3" s="444" t="s">
        <v>9</v>
      </c>
      <c r="R3" s="453">
        <v>41518</v>
      </c>
      <c r="S3" s="453">
        <v>41548</v>
      </c>
      <c r="T3" s="453">
        <v>41579</v>
      </c>
    </row>
    <row r="4" spans="1:20" ht="13.5" thickBot="1">
      <c r="A4" s="445"/>
      <c r="B4" s="1083" t="s">
        <v>271</v>
      </c>
      <c r="C4" s="1083"/>
      <c r="D4" s="1083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</row>
    <row r="5" spans="1:20" ht="25.5" customHeight="1">
      <c r="A5" s="446" t="s">
        <v>272</v>
      </c>
      <c r="B5" s="454">
        <v>3.1395118243423497</v>
      </c>
      <c r="C5" s="455">
        <v>-2.9349349871649082</v>
      </c>
      <c r="D5" s="455">
        <v>2.2188292128408023</v>
      </c>
      <c r="E5" s="455">
        <v>8.176513498833458</v>
      </c>
      <c r="F5" s="455">
        <v>-5.7968411033430698</v>
      </c>
      <c r="G5" s="454">
        <v>7.4401811330281333</v>
      </c>
      <c r="H5" s="455">
        <v>6.7461010142392297</v>
      </c>
      <c r="I5" s="455">
        <v>9.9195622509975436</v>
      </c>
      <c r="J5" s="456">
        <v>8.3948887356421125</v>
      </c>
      <c r="K5" s="454">
        <v>-5.6680229010564602</v>
      </c>
      <c r="L5" s="455">
        <v>-3.424808331301449</v>
      </c>
      <c r="M5" s="455">
        <v>-4.698383555751775</v>
      </c>
      <c r="N5" s="456">
        <v>-9.3946783425722344</v>
      </c>
      <c r="O5" s="454">
        <v>0.86402702769269979</v>
      </c>
      <c r="P5" s="455">
        <v>-8.1655544081544065</v>
      </c>
      <c r="Q5" s="456">
        <v>-8.1907911303496661</v>
      </c>
      <c r="R5" s="455">
        <v>-5.8285385981686346</v>
      </c>
      <c r="S5" s="455">
        <v>-5.8363022848656954</v>
      </c>
      <c r="T5" s="455" t="s">
        <v>5</v>
      </c>
    </row>
    <row r="6" spans="1:20" ht="25.5" customHeight="1">
      <c r="A6" s="446" t="s">
        <v>273</v>
      </c>
      <c r="B6" s="447">
        <v>1.4367284473866704</v>
      </c>
      <c r="C6" s="438">
        <v>-1.8955868946232499</v>
      </c>
      <c r="D6" s="438">
        <v>5.4360079165045789</v>
      </c>
      <c r="E6" s="438">
        <v>7.8537918003847267</v>
      </c>
      <c r="F6" s="438">
        <v>-11.811477460021464</v>
      </c>
      <c r="G6" s="447">
        <v>15.145718133334825</v>
      </c>
      <c r="H6" s="438">
        <v>-0.50583577759681475</v>
      </c>
      <c r="I6" s="438">
        <v>7.2968012143552272</v>
      </c>
      <c r="J6" s="448">
        <v>10.574151694692631</v>
      </c>
      <c r="K6" s="447">
        <v>-2.8399787957241784</v>
      </c>
      <c r="L6" s="438">
        <v>-12.112032393704226</v>
      </c>
      <c r="M6" s="438">
        <v>-8.6755583450875378</v>
      </c>
      <c r="N6" s="448">
        <v>-22.504669280613797</v>
      </c>
      <c r="O6" s="447">
        <v>-26.604110029215093</v>
      </c>
      <c r="P6" s="438">
        <v>11.53922742727795</v>
      </c>
      <c r="Q6" s="448">
        <v>-0.76331548944382632</v>
      </c>
      <c r="R6" s="438">
        <v>5.4862502857064186</v>
      </c>
      <c r="S6" s="438">
        <v>18.386920890552119</v>
      </c>
      <c r="T6" s="438">
        <v>15.80516938255218</v>
      </c>
    </row>
    <row r="7" spans="1:20" ht="25.5" customHeight="1">
      <c r="A7" s="446" t="s">
        <v>274</v>
      </c>
      <c r="B7" s="447">
        <v>9.786917679400986</v>
      </c>
      <c r="C7" s="438">
        <v>-8.7313603027207733</v>
      </c>
      <c r="D7" s="438">
        <v>7.7836837103312178</v>
      </c>
      <c r="E7" s="438">
        <v>1.3959841139906928</v>
      </c>
      <c r="F7" s="438">
        <v>-1.9650436967461644</v>
      </c>
      <c r="G7" s="447">
        <v>4.490574156013281</v>
      </c>
      <c r="H7" s="438">
        <v>-7.7269824781623413</v>
      </c>
      <c r="I7" s="438">
        <v>4.6309613718907627</v>
      </c>
      <c r="J7" s="448">
        <v>4.7619771295377404</v>
      </c>
      <c r="K7" s="447">
        <v>0.37764320700649989</v>
      </c>
      <c r="L7" s="438">
        <v>0.17064572654837207</v>
      </c>
      <c r="M7" s="438">
        <v>-8.2224400564860218</v>
      </c>
      <c r="N7" s="448">
        <v>0.72706734493870329</v>
      </c>
      <c r="O7" s="447">
        <v>-5.454787422622104</v>
      </c>
      <c r="P7" s="438">
        <v>0.98727058723559935</v>
      </c>
      <c r="Q7" s="448">
        <v>-3.1653613421716358</v>
      </c>
      <c r="R7" s="438">
        <v>-6.2107141074436498</v>
      </c>
      <c r="S7" s="438">
        <v>-9.5520448987131346</v>
      </c>
      <c r="T7" s="438">
        <v>-7.2608568454199229</v>
      </c>
    </row>
    <row r="8" spans="1:20" ht="25.5" customHeight="1">
      <c r="A8" s="446" t="s">
        <v>275</v>
      </c>
      <c r="B8" s="447">
        <v>5.4178701224652173</v>
      </c>
      <c r="C8" s="438">
        <v>-4.4935186153193456</v>
      </c>
      <c r="D8" s="438">
        <v>-1.7941317225353401</v>
      </c>
      <c r="E8" s="438">
        <v>4.659977043908043</v>
      </c>
      <c r="F8" s="438">
        <v>2.5881005518330227</v>
      </c>
      <c r="G8" s="447">
        <v>2.148194916496621</v>
      </c>
      <c r="H8" s="438">
        <v>11.321712436778796</v>
      </c>
      <c r="I8" s="438">
        <v>4.9210151965328777</v>
      </c>
      <c r="J8" s="448">
        <v>0.64608483532508387</v>
      </c>
      <c r="K8" s="447">
        <v>-0.34040758479866895</v>
      </c>
      <c r="L8" s="438">
        <v>3.8326602887399872</v>
      </c>
      <c r="M8" s="438">
        <v>-3.2558607493485567</v>
      </c>
      <c r="N8" s="448">
        <v>9.1226548138144068</v>
      </c>
      <c r="O8" s="447">
        <v>15.683450115505138</v>
      </c>
      <c r="P8" s="438">
        <v>5.9302820492365953</v>
      </c>
      <c r="Q8" s="448">
        <v>6.939099985762482</v>
      </c>
      <c r="R8" s="438">
        <v>14.53037797636938</v>
      </c>
      <c r="S8" s="438">
        <v>-6.3842071425532509</v>
      </c>
      <c r="T8" s="438">
        <v>2.4622009392821553</v>
      </c>
    </row>
    <row r="9" spans="1:20" ht="25.5" customHeight="1">
      <c r="A9" s="446" t="s">
        <v>276</v>
      </c>
      <c r="B9" s="447">
        <v>31.815421383689113</v>
      </c>
      <c r="C9" s="438">
        <v>3.9855950059448162</v>
      </c>
      <c r="D9" s="438">
        <v>2.2043599263834182</v>
      </c>
      <c r="E9" s="438">
        <v>5.0578016467452755</v>
      </c>
      <c r="F9" s="438">
        <v>1.6286226713907013</v>
      </c>
      <c r="G9" s="447">
        <v>1.4103541678700253</v>
      </c>
      <c r="H9" s="438">
        <v>2.8401811251771818</v>
      </c>
      <c r="I9" s="438">
        <v>4.0202412692771077</v>
      </c>
      <c r="J9" s="448">
        <v>5.0578016467452755</v>
      </c>
      <c r="K9" s="447">
        <v>5.7331062659309566</v>
      </c>
      <c r="L9" s="438">
        <v>4.4882642729275659</v>
      </c>
      <c r="M9" s="438">
        <v>1.1392823109312502</v>
      </c>
      <c r="N9" s="448">
        <v>1.626987936481882</v>
      </c>
      <c r="O9" s="447">
        <v>3.493062402337884</v>
      </c>
      <c r="P9" s="438">
        <v>3.1399342552795133</v>
      </c>
      <c r="Q9" s="448">
        <v>6.3970432426606578</v>
      </c>
      <c r="R9" s="438">
        <v>6.3970432426606578</v>
      </c>
      <c r="S9" s="438">
        <v>7.1923809063887916</v>
      </c>
      <c r="T9" s="438">
        <v>8.1651757588214764</v>
      </c>
    </row>
    <row r="10" spans="1:20" ht="25.5" customHeight="1">
      <c r="A10" s="446" t="s">
        <v>277</v>
      </c>
      <c r="B10" s="447">
        <v>1.9407376283811573</v>
      </c>
      <c r="C10" s="438">
        <v>10.682455047659616</v>
      </c>
      <c r="D10" s="438">
        <v>1.3987471139850669</v>
      </c>
      <c r="E10" s="438">
        <v>-2.3685514910883825</v>
      </c>
      <c r="F10" s="438">
        <v>-2.9572741616700711</v>
      </c>
      <c r="G10" s="447">
        <v>-2.1434975311252771</v>
      </c>
      <c r="H10" s="438">
        <v>-3.0631655778061884</v>
      </c>
      <c r="I10" s="438">
        <v>-1.9181766378117686</v>
      </c>
      <c r="J10" s="448">
        <v>-2.3507691321999857</v>
      </c>
      <c r="K10" s="447">
        <v>-1.4754600069969541</v>
      </c>
      <c r="L10" s="438">
        <v>-2.584894493505999</v>
      </c>
      <c r="M10" s="438">
        <v>-3.4195294801570952</v>
      </c>
      <c r="N10" s="448">
        <v>-4.3151035126132768</v>
      </c>
      <c r="O10" s="447">
        <v>-2.2742454984131655</v>
      </c>
      <c r="P10" s="438">
        <v>-1.7860192078280335</v>
      </c>
      <c r="Q10" s="448">
        <v>-1.6877778150099516</v>
      </c>
      <c r="R10" s="438">
        <v>-0.25469275178687667</v>
      </c>
      <c r="S10" s="438">
        <v>-0.28107111367718574</v>
      </c>
      <c r="T10" s="438" t="s">
        <v>5</v>
      </c>
    </row>
    <row r="11" spans="1:20" ht="25.5" customHeight="1">
      <c r="A11" s="446" t="s">
        <v>278</v>
      </c>
      <c r="B11" s="447">
        <v>-12.529309325283549</v>
      </c>
      <c r="C11" s="438">
        <v>18.577585637257982</v>
      </c>
      <c r="D11" s="438">
        <v>20.150624313903151</v>
      </c>
      <c r="E11" s="438">
        <v>1.157283918832519</v>
      </c>
      <c r="F11" s="438">
        <v>1.157283918832519</v>
      </c>
      <c r="G11" s="447">
        <v>-9.0139789709280933</v>
      </c>
      <c r="H11" s="438">
        <v>-13.891808053313028</v>
      </c>
      <c r="I11" s="438">
        <v>0.6620692816123892</v>
      </c>
      <c r="J11" s="448">
        <v>24.740791485549622</v>
      </c>
      <c r="K11" s="447">
        <v>30.42953571789846</v>
      </c>
      <c r="L11" s="438">
        <v>28.420935942979355</v>
      </c>
      <c r="M11" s="438">
        <v>0.24918000712241906</v>
      </c>
      <c r="N11" s="448">
        <v>-13.429227425622784</v>
      </c>
      <c r="O11" s="447">
        <v>-12.152029302499344</v>
      </c>
      <c r="P11" s="438">
        <v>-13.13284318009724</v>
      </c>
      <c r="Q11" s="448">
        <v>-1.7792647571085638</v>
      </c>
      <c r="R11" s="438">
        <v>6.9735319376916323</v>
      </c>
      <c r="S11" s="438">
        <v>-6.0844560893509794</v>
      </c>
      <c r="T11" s="438" t="s">
        <v>5</v>
      </c>
    </row>
    <row r="12" spans="1:20" ht="25.5" customHeight="1">
      <c r="A12" s="449" t="s">
        <v>279</v>
      </c>
      <c r="B12" s="450">
        <v>8.3644686447086372</v>
      </c>
      <c r="C12" s="451">
        <v>9.5295251828178493</v>
      </c>
      <c r="D12" s="451">
        <v>1.1284353211300271</v>
      </c>
      <c r="E12" s="451">
        <v>0.40829901830402093</v>
      </c>
      <c r="F12" s="451">
        <v>0.89386900254760349</v>
      </c>
      <c r="G12" s="450">
        <v>-0.89215582105116198</v>
      </c>
      <c r="H12" s="451">
        <v>-0.22378110160619258</v>
      </c>
      <c r="I12" s="451">
        <v>0.19735704472549287</v>
      </c>
      <c r="J12" s="452">
        <v>2.4995223231907886</v>
      </c>
      <c r="K12" s="450">
        <v>3.4306727925576581</v>
      </c>
      <c r="L12" s="451">
        <v>2.2424354608429553</v>
      </c>
      <c r="M12" s="451">
        <v>1.5013725785967011</v>
      </c>
      <c r="N12" s="452">
        <v>-3.3619362974718001</v>
      </c>
      <c r="O12" s="450">
        <v>4.9078027248990139</v>
      </c>
      <c r="P12" s="451">
        <v>6.4860195049753884</v>
      </c>
      <c r="Q12" s="452">
        <v>7.152247908609894</v>
      </c>
      <c r="R12" s="451">
        <v>7.963465086918518</v>
      </c>
      <c r="S12" s="451">
        <v>5.6166034801205598</v>
      </c>
      <c r="T12" s="451">
        <v>6.9002920560747611</v>
      </c>
    </row>
    <row r="13" spans="1:20">
      <c r="A13" s="430" t="s">
        <v>280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</row>
    <row r="14" spans="1:20">
      <c r="A14" s="430" t="s">
        <v>281</v>
      </c>
      <c r="B14" s="438"/>
      <c r="C14" s="438"/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</row>
    <row r="15" spans="1:20" ht="15" customHeight="1"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</row>
    <row r="16" spans="1:20" ht="15" customHeight="1"/>
  </sheetData>
  <mergeCells count="10">
    <mergeCell ref="B4:T4"/>
    <mergeCell ref="B2:B3"/>
    <mergeCell ref="C2:C3"/>
    <mergeCell ref="D2:D3"/>
    <mergeCell ref="E2:E3"/>
    <mergeCell ref="F2:F3"/>
    <mergeCell ref="K2:N2"/>
    <mergeCell ref="G2:J2"/>
    <mergeCell ref="O2:Q2"/>
    <mergeCell ref="R2:T2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"/>
  <sheetViews>
    <sheetView zoomScaleNormal="100" workbookViewId="0">
      <pane xSplit="1" ySplit="1" topLeftCell="B2" activePane="bottomRight" state="frozen"/>
      <selection activeCell="A31" sqref="A31"/>
      <selection pane="topRight" activeCell="A31" sqref="A31"/>
      <selection pane="bottomLeft" activeCell="A31" sqref="A31"/>
      <selection pane="bottomRight" activeCell="A16" sqref="A16"/>
    </sheetView>
  </sheetViews>
  <sheetFormatPr defaultRowHeight="12.75"/>
  <cols>
    <col min="1" max="1" width="35.5703125" style="430" customWidth="1"/>
    <col min="2" max="3" width="10.7109375" style="430" customWidth="1"/>
    <col min="4" max="4" width="7.42578125" style="430" customWidth="1"/>
    <col min="5" max="5" width="8.28515625" style="430" customWidth="1"/>
    <col min="6" max="6" width="10.85546875" style="430" customWidth="1"/>
    <col min="7" max="10" width="8.5703125" style="430" customWidth="1"/>
    <col min="11" max="17" width="9.140625" style="430" customWidth="1"/>
    <col min="18" max="18" width="10.85546875" style="433" bestFit="1" customWidth="1"/>
    <col min="19" max="19" width="9.85546875" style="433" bestFit="1" customWidth="1"/>
    <col min="20" max="20" width="9.7109375" style="433" bestFit="1" customWidth="1"/>
    <col min="21" max="32" width="9.140625" style="433"/>
    <col min="33" max="16384" width="9.140625" style="430"/>
  </cols>
  <sheetData>
    <row r="1" spans="1:32" s="406" customFormat="1" ht="15.75">
      <c r="A1" s="457" t="s">
        <v>282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59"/>
      <c r="S1" s="459"/>
      <c r="T1" s="459"/>
      <c r="U1" s="46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</row>
    <row r="2" spans="1:32" ht="15">
      <c r="A2" s="440"/>
      <c r="B2" s="1076">
        <v>2008</v>
      </c>
      <c r="C2" s="1078">
        <v>2009</v>
      </c>
      <c r="D2" s="1078">
        <v>2010</v>
      </c>
      <c r="E2" s="1078">
        <v>2011</v>
      </c>
      <c r="F2" s="1074">
        <v>2012</v>
      </c>
      <c r="G2" s="1076">
        <v>2011</v>
      </c>
      <c r="H2" s="1096"/>
      <c r="I2" s="1096"/>
      <c r="J2" s="1097"/>
      <c r="K2" s="1076">
        <v>2012</v>
      </c>
      <c r="L2" s="1078"/>
      <c r="M2" s="1078"/>
      <c r="N2" s="1074"/>
      <c r="O2" s="1076">
        <v>2013</v>
      </c>
      <c r="P2" s="1078"/>
      <c r="Q2" s="1078"/>
      <c r="R2" s="1078"/>
      <c r="S2" s="1078"/>
      <c r="T2" s="1078"/>
      <c r="U2" s="461"/>
    </row>
    <row r="3" spans="1:32" ht="15">
      <c r="A3" s="434"/>
      <c r="B3" s="1077"/>
      <c r="C3" s="1079"/>
      <c r="D3" s="1079"/>
      <c r="E3" s="1079"/>
      <c r="F3" s="1075"/>
      <c r="G3" s="410" t="s">
        <v>7</v>
      </c>
      <c r="H3" s="411" t="s">
        <v>8</v>
      </c>
      <c r="I3" s="411" t="s">
        <v>9</v>
      </c>
      <c r="J3" s="412" t="s">
        <v>10</v>
      </c>
      <c r="K3" s="410" t="s">
        <v>7</v>
      </c>
      <c r="L3" s="411" t="s">
        <v>8</v>
      </c>
      <c r="M3" s="411" t="s">
        <v>9</v>
      </c>
      <c r="N3" s="412" t="s">
        <v>10</v>
      </c>
      <c r="O3" s="410" t="s">
        <v>7</v>
      </c>
      <c r="P3" s="411" t="s">
        <v>8</v>
      </c>
      <c r="Q3" s="412" t="s">
        <v>9</v>
      </c>
      <c r="R3" s="439">
        <v>41518</v>
      </c>
      <c r="S3" s="439">
        <v>41549</v>
      </c>
      <c r="T3" s="439">
        <v>41580</v>
      </c>
      <c r="U3" s="461"/>
    </row>
    <row r="4" spans="1:32" ht="15.75" thickBot="1">
      <c r="A4" s="435"/>
      <c r="B4" s="1095" t="s">
        <v>283</v>
      </c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461"/>
    </row>
    <row r="5" spans="1:32" ht="30" customHeight="1">
      <c r="A5" s="436" t="s">
        <v>284</v>
      </c>
      <c r="B5" s="418">
        <v>19.422378823800173</v>
      </c>
      <c r="C5" s="419">
        <v>-3.2815956340544403</v>
      </c>
      <c r="D5" s="419">
        <v>-12.698633821438193</v>
      </c>
      <c r="E5" s="419">
        <v>2.2030347788248434</v>
      </c>
      <c r="F5" s="419">
        <v>-5.1338329570270247</v>
      </c>
      <c r="G5" s="418">
        <v>8.2568042718170318</v>
      </c>
      <c r="H5" s="419">
        <v>16.908146972396025</v>
      </c>
      <c r="I5" s="419">
        <v>-6.5625361150040362</v>
      </c>
      <c r="J5" s="420">
        <v>-6.0106238241244938</v>
      </c>
      <c r="K5" s="418">
        <v>-9.3078418887897811</v>
      </c>
      <c r="L5" s="419">
        <v>-11.223557857312812</v>
      </c>
      <c r="M5" s="419">
        <v>-0.12009359887539972</v>
      </c>
      <c r="N5" s="420">
        <v>5.744774312501022E-2</v>
      </c>
      <c r="O5" s="418">
        <v>10.099603176362294</v>
      </c>
      <c r="P5" s="419">
        <v>22.882377898419136</v>
      </c>
      <c r="Q5" s="420">
        <v>-0.96638191684098729</v>
      </c>
      <c r="R5" s="462">
        <v>15.043012040037794</v>
      </c>
      <c r="S5" s="462">
        <v>-2.598963773098248</v>
      </c>
      <c r="T5" s="462">
        <v>14.30444412686407</v>
      </c>
    </row>
    <row r="6" spans="1:32" ht="30" customHeight="1">
      <c r="A6" s="436" t="s">
        <v>285</v>
      </c>
      <c r="B6" s="418">
        <v>16.271022756176535</v>
      </c>
      <c r="C6" s="419">
        <v>14.914530419854927</v>
      </c>
      <c r="D6" s="419">
        <v>12.923235283369678</v>
      </c>
      <c r="E6" s="419">
        <v>29.364729562050769</v>
      </c>
      <c r="F6" s="419">
        <v>6.0880686631645773</v>
      </c>
      <c r="G6" s="418">
        <v>55.420486676158873</v>
      </c>
      <c r="H6" s="419">
        <v>52.830924375007015</v>
      </c>
      <c r="I6" s="419">
        <v>13.359204521469593</v>
      </c>
      <c r="J6" s="420">
        <v>18.751752686991182</v>
      </c>
      <c r="K6" s="418">
        <v>-21.143432482420394</v>
      </c>
      <c r="L6" s="419">
        <v>-12.317621960608733</v>
      </c>
      <c r="M6" s="419">
        <v>39.864479795702181</v>
      </c>
      <c r="N6" s="420">
        <v>6.7899400401398822</v>
      </c>
      <c r="O6" s="418">
        <v>81.621165378896222</v>
      </c>
      <c r="P6" s="419">
        <v>39.406083996113864</v>
      </c>
      <c r="Q6" s="420">
        <v>18.771117846884451</v>
      </c>
      <c r="R6" s="438">
        <v>25.483121808525439</v>
      </c>
      <c r="S6" s="438">
        <v>96.352741741820466</v>
      </c>
      <c r="T6" s="438" t="s">
        <v>5</v>
      </c>
    </row>
    <row r="7" spans="1:32" ht="30" customHeight="1">
      <c r="A7" s="436" t="s">
        <v>286</v>
      </c>
      <c r="B7" s="418">
        <v>-0.98914654987042638</v>
      </c>
      <c r="C7" s="419">
        <v>-23.141681431102484</v>
      </c>
      <c r="D7" s="419">
        <v>-10.765249592873232</v>
      </c>
      <c r="E7" s="419">
        <v>56.124897918367992</v>
      </c>
      <c r="F7" s="419">
        <v>2.3266240732734929</v>
      </c>
      <c r="G7" s="418">
        <v>49.928089390419302</v>
      </c>
      <c r="H7" s="419">
        <v>59.911185480756842</v>
      </c>
      <c r="I7" s="419">
        <v>64.325968952045088</v>
      </c>
      <c r="J7" s="420">
        <v>50.443957915222256</v>
      </c>
      <c r="K7" s="418">
        <v>11.853109012199909</v>
      </c>
      <c r="L7" s="419">
        <v>-5.7511973276451727</v>
      </c>
      <c r="M7" s="419">
        <v>3.5831509846827316</v>
      </c>
      <c r="N7" s="420">
        <v>1.4047498736735662</v>
      </c>
      <c r="O7" s="418">
        <v>14.854315557998902</v>
      </c>
      <c r="P7" s="419">
        <v>2.6005636689725691</v>
      </c>
      <c r="Q7" s="420">
        <v>1.2289004895289537</v>
      </c>
      <c r="R7" s="438">
        <v>-10.741604730646131</v>
      </c>
      <c r="S7" s="438">
        <v>12.073248223672792</v>
      </c>
      <c r="T7" s="438">
        <v>-1.5508942896190945</v>
      </c>
    </row>
    <row r="8" spans="1:32" ht="30" customHeight="1">
      <c r="A8" s="436" t="s">
        <v>287</v>
      </c>
      <c r="B8" s="418">
        <v>36.721167820382675</v>
      </c>
      <c r="C8" s="419">
        <v>-32.330040248503252</v>
      </c>
      <c r="D8" s="419">
        <v>12.428030164458832</v>
      </c>
      <c r="E8" s="419">
        <v>11.07408193385892</v>
      </c>
      <c r="F8" s="419">
        <v>2.4100452326132142</v>
      </c>
      <c r="G8" s="418">
        <v>19.45041020688862</v>
      </c>
      <c r="H8" s="419">
        <v>70.844253341355426</v>
      </c>
      <c r="I8" s="419">
        <v>-16.52445141614453</v>
      </c>
      <c r="J8" s="420">
        <v>-0.82058258507795756</v>
      </c>
      <c r="K8" s="418">
        <v>2.3746427149415865</v>
      </c>
      <c r="L8" s="419">
        <v>-25.508083616250346</v>
      </c>
      <c r="M8" s="419">
        <v>-0.345367381124845</v>
      </c>
      <c r="N8" s="420">
        <v>34.675725274097516</v>
      </c>
      <c r="O8" s="418">
        <v>-7.2532247246700905</v>
      </c>
      <c r="P8" s="419">
        <v>3.4438731038467125</v>
      </c>
      <c r="Q8" s="420">
        <v>-12.879117860090645</v>
      </c>
      <c r="R8" s="463">
        <v>-35.448916237185259</v>
      </c>
      <c r="S8" s="463">
        <v>16.539932833916609</v>
      </c>
      <c r="T8" s="463">
        <v>-35.153975792860436</v>
      </c>
    </row>
    <row r="9" spans="1:32" ht="30" customHeight="1">
      <c r="A9" s="436" t="s">
        <v>288</v>
      </c>
      <c r="B9" s="464">
        <v>-8211.9121964862206</v>
      </c>
      <c r="C9" s="465">
        <v>-14385.595836090411</v>
      </c>
      <c r="D9" s="465">
        <v>766.49276093478147</v>
      </c>
      <c r="E9" s="465">
        <v>9310.5021230511102</v>
      </c>
      <c r="F9" s="465">
        <v>-12835.968667065965</v>
      </c>
      <c r="G9" s="464">
        <v>9856.8664614397858</v>
      </c>
      <c r="H9" s="465">
        <v>-3259.1174468240033</v>
      </c>
      <c r="I9" s="465">
        <v>67.791878881797857</v>
      </c>
      <c r="J9" s="466">
        <v>2644.9612295535339</v>
      </c>
      <c r="K9" s="464">
        <v>-6545.7377427838528</v>
      </c>
      <c r="L9" s="465">
        <v>158.53401073067187</v>
      </c>
      <c r="M9" s="419">
        <v>-4768.4084209328521</v>
      </c>
      <c r="N9" s="420">
        <v>-3392.6555585506153</v>
      </c>
      <c r="O9" s="464">
        <v>173.49717440852737</v>
      </c>
      <c r="P9" s="465">
        <v>1843.9721365341798</v>
      </c>
      <c r="Q9" s="466">
        <v>5921.5158658190121</v>
      </c>
      <c r="R9" s="438">
        <v>1872.3407985046181</v>
      </c>
      <c r="S9" s="438">
        <v>660.1387520497193</v>
      </c>
      <c r="T9" s="438" t="s">
        <v>5</v>
      </c>
    </row>
    <row r="10" spans="1:32" ht="30" customHeight="1">
      <c r="A10" s="436" t="s">
        <v>289</v>
      </c>
      <c r="B10" s="418">
        <v>25.900287816273178</v>
      </c>
      <c r="C10" s="419">
        <v>8.6496536516696381</v>
      </c>
      <c r="D10" s="419">
        <v>9.1233784437027197</v>
      </c>
      <c r="E10" s="419">
        <v>6.5893648490454808</v>
      </c>
      <c r="F10" s="419">
        <v>-2.454912053714196</v>
      </c>
      <c r="G10" s="418">
        <v>10.339036861623512</v>
      </c>
      <c r="H10" s="419">
        <v>12.898704190144116</v>
      </c>
      <c r="I10" s="419">
        <v>11.536095032719928</v>
      </c>
      <c r="J10" s="420">
        <v>6.5893648490454808</v>
      </c>
      <c r="K10" s="418">
        <v>7.6799120775966685</v>
      </c>
      <c r="L10" s="419">
        <v>5.4614417103678932</v>
      </c>
      <c r="M10" s="419">
        <v>-2.9645470138428038</v>
      </c>
      <c r="N10" s="420">
        <v>-2.4473030056525573</v>
      </c>
      <c r="O10" s="418">
        <v>-6.7281041641237778</v>
      </c>
      <c r="P10" s="419">
        <v>-10.885998577578832</v>
      </c>
      <c r="Q10" s="420">
        <v>-2.1218383475965084</v>
      </c>
      <c r="R10" s="463">
        <v>-2.1218383475965084</v>
      </c>
      <c r="S10" s="463">
        <v>-1.5069920991278281</v>
      </c>
      <c r="T10" s="463">
        <v>-2.7087172171964795</v>
      </c>
    </row>
    <row r="11" spans="1:32" ht="30" customHeight="1">
      <c r="A11" s="437" t="s">
        <v>294</v>
      </c>
      <c r="B11" s="426">
        <v>-5.5456171735241497</v>
      </c>
      <c r="C11" s="427">
        <v>-2.1780303030302974</v>
      </c>
      <c r="D11" s="427">
        <v>-3.1945788964181929</v>
      </c>
      <c r="E11" s="427">
        <v>7.2999999999999972</v>
      </c>
      <c r="F11" s="427">
        <v>-5.9645852749300872</v>
      </c>
      <c r="G11" s="426">
        <v>5.9229827545064921</v>
      </c>
      <c r="H11" s="427">
        <v>19.537184694574975</v>
      </c>
      <c r="I11" s="427">
        <v>18.178064247654774</v>
      </c>
      <c r="J11" s="428">
        <v>5.9544271690400876</v>
      </c>
      <c r="K11" s="426">
        <v>-3.9437112863394361</v>
      </c>
      <c r="L11" s="427">
        <v>-1.7899823416452563</v>
      </c>
      <c r="M11" s="427">
        <v>-8.8156764882615306</v>
      </c>
      <c r="N11" s="428">
        <v>0.15860015161341323</v>
      </c>
      <c r="O11" s="426">
        <v>-5.0910316925151697</v>
      </c>
      <c r="P11" s="427">
        <v>-4.0910316925151697</v>
      </c>
      <c r="Q11" s="428">
        <v>-3.0910316925151702</v>
      </c>
      <c r="R11" s="451">
        <v>0</v>
      </c>
      <c r="S11" s="451">
        <v>1.6684045881126224</v>
      </c>
      <c r="T11" s="451">
        <v>-7.4498567335243564</v>
      </c>
    </row>
    <row r="12" spans="1:32" ht="14.25">
      <c r="A12" s="430" t="s">
        <v>280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</row>
    <row r="13" spans="1:32" ht="14.25">
      <c r="A13" s="430" t="s">
        <v>290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</row>
    <row r="14" spans="1:32" ht="14.25">
      <c r="A14" s="430" t="s">
        <v>295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</row>
    <row r="15" spans="1:32" ht="14.25">
      <c r="A15" s="430" t="s">
        <v>281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</row>
    <row r="16" spans="1:32" ht="15" customHeight="1"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</row>
  </sheetData>
  <mergeCells count="10">
    <mergeCell ref="B4:T4"/>
    <mergeCell ref="O2:Q2"/>
    <mergeCell ref="G2:J2"/>
    <mergeCell ref="F2:F3"/>
    <mergeCell ref="K2:N2"/>
    <mergeCell ref="B2:B3"/>
    <mergeCell ref="C2:C3"/>
    <mergeCell ref="D2:D3"/>
    <mergeCell ref="E2:E3"/>
    <mergeCell ref="R2:T2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37"/>
  <sheetViews>
    <sheetView zoomScaleNormal="100" zoomScaleSheetLayoutView="100" workbookViewId="0">
      <pane xSplit="1" ySplit="3" topLeftCell="B25" activePane="bottomRight" state="frozen"/>
      <selection activeCell="A31" sqref="A31"/>
      <selection pane="topRight" activeCell="A31" sqref="A31"/>
      <selection pane="bottomLeft" activeCell="A31" sqref="A31"/>
      <selection pane="bottomRight" activeCell="A38" sqref="A38"/>
    </sheetView>
  </sheetViews>
  <sheetFormatPr defaultRowHeight="12.75"/>
  <cols>
    <col min="1" max="1" width="43.5703125" style="547" customWidth="1"/>
    <col min="2" max="5" width="7.85546875" style="528" bestFit="1" customWidth="1"/>
    <col min="6" max="6" width="9" style="528" bestFit="1" customWidth="1"/>
    <col min="7" max="7" width="8.7109375" style="41" bestFit="1" customWidth="1"/>
    <col min="8" max="11" width="7.85546875" style="41" bestFit="1" customWidth="1"/>
    <col min="12" max="12" width="9.7109375" style="41" bestFit="1" customWidth="1"/>
    <col min="13" max="13" width="6.7109375" style="41" bestFit="1" customWidth="1"/>
    <col min="14" max="15" width="6.42578125" style="469" bestFit="1" customWidth="1"/>
    <col min="16" max="16" width="5.5703125" style="469" bestFit="1" customWidth="1"/>
    <col min="17" max="17" width="6.42578125" style="469" bestFit="1" customWidth="1"/>
    <col min="18" max="18" width="9.7109375" style="469" bestFit="1" customWidth="1"/>
    <col min="19" max="19" width="10" style="469" customWidth="1"/>
    <col min="20" max="20" width="12" style="469" customWidth="1"/>
    <col min="21" max="21" width="15.28515625" style="469" bestFit="1" customWidth="1"/>
    <col min="22" max="22" width="12.7109375" style="469" customWidth="1"/>
    <col min="23" max="23" width="16.140625" style="469" customWidth="1"/>
    <col min="24" max="24" width="11" style="469" customWidth="1"/>
    <col min="25" max="25" width="18.5703125" style="470" customWidth="1"/>
    <col min="26" max="26" width="10.28515625" style="469" bestFit="1" customWidth="1"/>
    <col min="27" max="27" width="21.85546875" style="527" customWidth="1"/>
    <col min="28" max="28" width="10.28515625" style="469" bestFit="1" customWidth="1"/>
    <col min="29" max="29" width="16.85546875" style="469" bestFit="1" customWidth="1"/>
    <col min="30" max="16384" width="9.140625" style="469"/>
  </cols>
  <sheetData>
    <row r="1" spans="1:27" s="550" customFormat="1" ht="15">
      <c r="A1" s="553" t="s">
        <v>73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5"/>
      <c r="V1" s="555"/>
      <c r="Y1" s="551"/>
      <c r="AA1" s="552"/>
    </row>
    <row r="2" spans="1:27" ht="54" customHeight="1">
      <c r="A2" s="548"/>
      <c r="B2" s="1098">
        <v>2012</v>
      </c>
      <c r="C2" s="1099"/>
      <c r="D2" s="1099"/>
      <c r="E2" s="1100"/>
      <c r="F2" s="1101">
        <v>2012</v>
      </c>
      <c r="G2" s="1098">
        <v>2013</v>
      </c>
      <c r="H2" s="1099"/>
      <c r="I2" s="1099"/>
      <c r="J2" s="1099"/>
      <c r="K2" s="1099"/>
      <c r="L2" s="1101" t="s">
        <v>306</v>
      </c>
      <c r="M2" s="1103" t="s">
        <v>242</v>
      </c>
      <c r="N2" s="1104"/>
      <c r="O2" s="1104"/>
      <c r="P2" s="1104"/>
      <c r="Q2" s="1104"/>
      <c r="R2" s="1105"/>
      <c r="S2" s="1103" t="s">
        <v>293</v>
      </c>
      <c r="T2" s="1105"/>
      <c r="U2" s="549" t="s">
        <v>99</v>
      </c>
      <c r="V2" s="1101" t="s">
        <v>302</v>
      </c>
    </row>
    <row r="3" spans="1:27">
      <c r="A3" s="471" t="s">
        <v>74</v>
      </c>
      <c r="B3" s="472" t="s">
        <v>7</v>
      </c>
      <c r="C3" s="473" t="s">
        <v>8</v>
      </c>
      <c r="D3" s="473" t="s">
        <v>9</v>
      </c>
      <c r="E3" s="473" t="s">
        <v>10</v>
      </c>
      <c r="F3" s="1102"/>
      <c r="G3" s="472" t="s">
        <v>7</v>
      </c>
      <c r="H3" s="473" t="s">
        <v>8</v>
      </c>
      <c r="I3" s="529" t="s">
        <v>9</v>
      </c>
      <c r="J3" s="474" t="s">
        <v>244</v>
      </c>
      <c r="K3" s="474" t="s">
        <v>245</v>
      </c>
      <c r="L3" s="1102"/>
      <c r="M3" s="475" t="s">
        <v>7</v>
      </c>
      <c r="N3" s="475" t="s">
        <v>8</v>
      </c>
      <c r="O3" s="475" t="s">
        <v>9</v>
      </c>
      <c r="P3" s="476" t="s">
        <v>244</v>
      </c>
      <c r="Q3" s="477" t="s">
        <v>245</v>
      </c>
      <c r="R3" s="478" t="s">
        <v>307</v>
      </c>
      <c r="S3" s="479" t="s">
        <v>245</v>
      </c>
      <c r="T3" s="479" t="s">
        <v>307</v>
      </c>
      <c r="U3" s="480" t="s">
        <v>307</v>
      </c>
      <c r="V3" s="1102"/>
    </row>
    <row r="4" spans="1:27" ht="8.25" customHeight="1">
      <c r="A4" s="481"/>
      <c r="B4" s="530"/>
      <c r="C4" s="482"/>
      <c r="D4" s="482"/>
      <c r="E4" s="482"/>
      <c r="F4" s="483"/>
      <c r="G4" s="484"/>
      <c r="H4" s="485"/>
      <c r="I4" s="486"/>
      <c r="J4" s="485"/>
      <c r="K4" s="485"/>
      <c r="L4" s="487"/>
      <c r="M4" s="468"/>
      <c r="N4" s="468"/>
      <c r="O4" s="468"/>
      <c r="P4" s="531"/>
      <c r="Q4" s="488"/>
      <c r="R4" s="489"/>
      <c r="S4" s="490"/>
      <c r="T4" s="490"/>
      <c r="U4" s="491"/>
      <c r="V4" s="492"/>
    </row>
    <row r="5" spans="1:27" ht="12.75" customHeight="1">
      <c r="A5" s="493" t="s">
        <v>75</v>
      </c>
      <c r="B5" s="494">
        <v>31798</v>
      </c>
      <c r="C5" s="495">
        <v>35133</v>
      </c>
      <c r="D5" s="495">
        <v>35446</v>
      </c>
      <c r="E5" s="495">
        <v>35696</v>
      </c>
      <c r="F5" s="496">
        <v>138073</v>
      </c>
      <c r="G5" s="494">
        <v>29901</v>
      </c>
      <c r="H5" s="495">
        <v>36151</v>
      </c>
      <c r="I5" s="497">
        <v>36983</v>
      </c>
      <c r="J5" s="499">
        <v>11837</v>
      </c>
      <c r="K5" s="499">
        <v>11458</v>
      </c>
      <c r="L5" s="496">
        <v>126330</v>
      </c>
      <c r="M5" s="500">
        <v>-5.9657840115730494</v>
      </c>
      <c r="N5" s="500">
        <v>2.8975606979193316</v>
      </c>
      <c r="O5" s="500">
        <v>4.3361733340856432</v>
      </c>
      <c r="P5" s="501">
        <v>7.9525763793889723</v>
      </c>
      <c r="Q5" s="500">
        <v>3.5798228168504806</v>
      </c>
      <c r="R5" s="502">
        <v>1.5481817304909811</v>
      </c>
      <c r="S5" s="502">
        <v>3.5798228168504789</v>
      </c>
      <c r="T5" s="502">
        <v>1.5481817304909808</v>
      </c>
      <c r="U5" s="501">
        <v>84.619970393392776</v>
      </c>
      <c r="V5" s="503">
        <v>149291</v>
      </c>
    </row>
    <row r="6" spans="1:27" ht="11.25">
      <c r="A6" s="504" t="s">
        <v>76</v>
      </c>
      <c r="B6" s="505">
        <v>27872</v>
      </c>
      <c r="C6" s="506">
        <v>28962</v>
      </c>
      <c r="D6" s="506">
        <v>30368</v>
      </c>
      <c r="E6" s="506">
        <v>30180</v>
      </c>
      <c r="F6" s="507">
        <v>117382</v>
      </c>
      <c r="G6" s="505">
        <v>26476</v>
      </c>
      <c r="H6" s="506">
        <v>30665</v>
      </c>
      <c r="I6" s="508">
        <v>31075</v>
      </c>
      <c r="J6" s="509">
        <v>10308</v>
      </c>
      <c r="K6" s="509">
        <v>10124</v>
      </c>
      <c r="L6" s="507">
        <v>108648</v>
      </c>
      <c r="M6" s="510">
        <v>-5.0086107921928829</v>
      </c>
      <c r="N6" s="510">
        <v>5.8801187763275919</v>
      </c>
      <c r="O6" s="510">
        <v>2.3281085353003164</v>
      </c>
      <c r="P6" s="511">
        <v>8.0956375838926249</v>
      </c>
      <c r="Q6" s="510">
        <v>4.7274231923037036</v>
      </c>
      <c r="R6" s="512">
        <v>2.1079836473849838</v>
      </c>
      <c r="S6" s="512">
        <v>4.1312601699511839</v>
      </c>
      <c r="T6" s="512">
        <v>1.8029966882093822</v>
      </c>
      <c r="U6" s="511">
        <v>86.398625866785423</v>
      </c>
      <c r="V6" s="513">
        <v>125752</v>
      </c>
    </row>
    <row r="7" spans="1:27" ht="11.25">
      <c r="A7" s="532" t="s">
        <v>191</v>
      </c>
      <c r="B7" s="514">
        <v>210</v>
      </c>
      <c r="C7" s="515">
        <v>192</v>
      </c>
      <c r="D7" s="515">
        <v>224</v>
      </c>
      <c r="E7" s="515">
        <v>372</v>
      </c>
      <c r="F7" s="516">
        <v>998</v>
      </c>
      <c r="G7" s="514">
        <v>249</v>
      </c>
      <c r="H7" s="515">
        <v>214</v>
      </c>
      <c r="I7" s="517">
        <v>210</v>
      </c>
      <c r="J7" s="518">
        <v>76</v>
      </c>
      <c r="K7" s="518">
        <v>71</v>
      </c>
      <c r="L7" s="516">
        <v>820</v>
      </c>
      <c r="M7" s="519">
        <v>18.571428571428569</v>
      </c>
      <c r="N7" s="519">
        <v>11.458333333333329</v>
      </c>
      <c r="O7" s="519">
        <v>-6.25</v>
      </c>
      <c r="P7" s="491">
        <v>-47.586206896551722</v>
      </c>
      <c r="Q7" s="519">
        <v>-43.2</v>
      </c>
      <c r="R7" s="520">
        <v>-8.4821428571428612</v>
      </c>
      <c r="S7" s="520">
        <v>-0.48815765684324713</v>
      </c>
      <c r="T7" s="520">
        <v>-6.1091283238481071E-2</v>
      </c>
      <c r="U7" s="491">
        <v>57.422969187675065</v>
      </c>
      <c r="V7" s="521">
        <v>1428</v>
      </c>
    </row>
    <row r="8" spans="1:27" ht="11.25">
      <c r="A8" s="532" t="s">
        <v>77</v>
      </c>
      <c r="B8" s="514">
        <v>18217</v>
      </c>
      <c r="C8" s="515">
        <v>18592</v>
      </c>
      <c r="D8" s="515">
        <v>20013</v>
      </c>
      <c r="E8" s="515">
        <v>18797</v>
      </c>
      <c r="F8" s="516">
        <v>75619</v>
      </c>
      <c r="G8" s="514">
        <v>16507</v>
      </c>
      <c r="H8" s="515">
        <v>20015</v>
      </c>
      <c r="I8" s="517">
        <v>20194</v>
      </c>
      <c r="J8" s="518">
        <v>6645</v>
      </c>
      <c r="K8" s="518">
        <v>6262</v>
      </c>
      <c r="L8" s="516">
        <v>69623</v>
      </c>
      <c r="M8" s="519">
        <v>-9.3868364714277845</v>
      </c>
      <c r="N8" s="519">
        <v>7.6538296041308058</v>
      </c>
      <c r="O8" s="519">
        <v>0.90441213211411764</v>
      </c>
      <c r="P8" s="491">
        <v>12.076235452858825</v>
      </c>
      <c r="Q8" s="519">
        <v>4.2450474446479092</v>
      </c>
      <c r="R8" s="520">
        <v>1.2580354286046713</v>
      </c>
      <c r="S8" s="520">
        <v>2.3051889350931116</v>
      </c>
      <c r="T8" s="520">
        <v>0.69531526317481751</v>
      </c>
      <c r="U8" s="491">
        <v>85.217870257037944</v>
      </c>
      <c r="V8" s="521">
        <v>81700</v>
      </c>
    </row>
    <row r="9" spans="1:27" ht="11.25">
      <c r="A9" s="533" t="s">
        <v>186</v>
      </c>
      <c r="B9" s="514">
        <v>2298</v>
      </c>
      <c r="C9" s="515">
        <v>2363</v>
      </c>
      <c r="D9" s="515">
        <v>2276</v>
      </c>
      <c r="E9" s="515">
        <v>2616</v>
      </c>
      <c r="F9" s="516">
        <v>9553</v>
      </c>
      <c r="G9" s="514">
        <v>2436</v>
      </c>
      <c r="H9" s="515">
        <v>2475</v>
      </c>
      <c r="I9" s="517">
        <v>2425</v>
      </c>
      <c r="J9" s="518">
        <v>828</v>
      </c>
      <c r="K9" s="518">
        <v>866</v>
      </c>
      <c r="L9" s="516">
        <v>9030</v>
      </c>
      <c r="M9" s="519">
        <v>6.0052219321148783</v>
      </c>
      <c r="N9" s="519">
        <v>4.7397376216673734</v>
      </c>
      <c r="O9" s="519">
        <v>6.5465729349736534</v>
      </c>
      <c r="P9" s="491">
        <v>19.136690647482027</v>
      </c>
      <c r="Q9" s="519">
        <v>6.25766871165645</v>
      </c>
      <c r="R9" s="520">
        <v>6.9018586480407151</v>
      </c>
      <c r="S9" s="520">
        <v>0.4610377870186223</v>
      </c>
      <c r="T9" s="520">
        <v>0.46863444905308516</v>
      </c>
      <c r="U9" s="491">
        <v>87.246376811594203</v>
      </c>
      <c r="V9" s="521">
        <v>10350</v>
      </c>
    </row>
    <row r="10" spans="1:27" ht="11.25">
      <c r="A10" s="533" t="s">
        <v>187</v>
      </c>
      <c r="B10" s="514">
        <v>964</v>
      </c>
      <c r="C10" s="515">
        <v>1312</v>
      </c>
      <c r="D10" s="515">
        <v>661</v>
      </c>
      <c r="E10" s="515">
        <v>715</v>
      </c>
      <c r="F10" s="516">
        <v>3652</v>
      </c>
      <c r="G10" s="514">
        <v>1617</v>
      </c>
      <c r="H10" s="515">
        <v>1247</v>
      </c>
      <c r="I10" s="517">
        <v>708</v>
      </c>
      <c r="J10" s="518">
        <v>181</v>
      </c>
      <c r="K10" s="518">
        <v>188</v>
      </c>
      <c r="L10" s="516">
        <v>3941</v>
      </c>
      <c r="M10" s="519">
        <v>67.738589211618262</v>
      </c>
      <c r="N10" s="519">
        <v>-4.9542682926829258</v>
      </c>
      <c r="O10" s="519">
        <v>7.1104387291981936</v>
      </c>
      <c r="P10" s="491">
        <v>-35.357142857142847</v>
      </c>
      <c r="Q10" s="519">
        <v>-11.320754716981128</v>
      </c>
      <c r="R10" s="520">
        <v>14.931466899970843</v>
      </c>
      <c r="S10" s="520">
        <v>-0.21695895859699874</v>
      </c>
      <c r="T10" s="520">
        <v>0.41156232918555674</v>
      </c>
      <c r="U10" s="491">
        <v>98.451161628778422</v>
      </c>
      <c r="V10" s="521">
        <v>4003</v>
      </c>
    </row>
    <row r="11" spans="1:27" ht="11.25">
      <c r="A11" s="533" t="s">
        <v>291</v>
      </c>
      <c r="B11" s="514">
        <v>9798</v>
      </c>
      <c r="C11" s="515">
        <v>9100</v>
      </c>
      <c r="D11" s="515">
        <v>10460</v>
      </c>
      <c r="E11" s="515">
        <v>9111</v>
      </c>
      <c r="F11" s="516">
        <v>38469</v>
      </c>
      <c r="G11" s="514">
        <v>7441</v>
      </c>
      <c r="H11" s="515">
        <v>10520</v>
      </c>
      <c r="I11" s="517">
        <v>10669</v>
      </c>
      <c r="J11" s="518">
        <v>3459</v>
      </c>
      <c r="K11" s="518">
        <v>3430</v>
      </c>
      <c r="L11" s="516">
        <v>35519</v>
      </c>
      <c r="M11" s="519">
        <v>-24.055929781588077</v>
      </c>
      <c r="N11" s="519">
        <v>15.604395604395592</v>
      </c>
      <c r="O11" s="519">
        <v>1.9980879541109005</v>
      </c>
      <c r="P11" s="491">
        <v>19.937586685159502</v>
      </c>
      <c r="Q11" s="519">
        <v>17.104813929668822</v>
      </c>
      <c r="R11" s="520">
        <v>0.98945153677745168</v>
      </c>
      <c r="S11" s="520">
        <v>4.5290182607123493</v>
      </c>
      <c r="T11" s="520">
        <v>0.27973377061830806</v>
      </c>
      <c r="U11" s="491">
        <v>78.609684844192643</v>
      </c>
      <c r="V11" s="521">
        <v>45184</v>
      </c>
    </row>
    <row r="12" spans="1:27" ht="11.25">
      <c r="A12" s="533" t="s">
        <v>188</v>
      </c>
      <c r="B12" s="514">
        <v>3399</v>
      </c>
      <c r="C12" s="515">
        <v>4034</v>
      </c>
      <c r="D12" s="515">
        <v>4733</v>
      </c>
      <c r="E12" s="515">
        <v>4430</v>
      </c>
      <c r="F12" s="516">
        <v>16596</v>
      </c>
      <c r="G12" s="514">
        <v>3168</v>
      </c>
      <c r="H12" s="515">
        <v>3807</v>
      </c>
      <c r="I12" s="517">
        <v>4669</v>
      </c>
      <c r="J12" s="518">
        <v>1675</v>
      </c>
      <c r="K12" s="518">
        <v>1334</v>
      </c>
      <c r="L12" s="516">
        <v>14653</v>
      </c>
      <c r="M12" s="519">
        <v>-6.7961165048543677</v>
      </c>
      <c r="N12" s="519">
        <v>-5.6271690629647964</v>
      </c>
      <c r="O12" s="519">
        <v>-1.3522079019649311</v>
      </c>
      <c r="P12" s="491">
        <v>20.071684587813607</v>
      </c>
      <c r="Q12" s="519">
        <v>-3.2632342277012327</v>
      </c>
      <c r="R12" s="520">
        <v>-1.921017402945111</v>
      </c>
      <c r="S12" s="520">
        <v>-0.40679804736937264</v>
      </c>
      <c r="T12" s="520">
        <v>-0.23069997749268512</v>
      </c>
      <c r="U12" s="491">
        <v>99.72776151909072</v>
      </c>
      <c r="V12" s="521">
        <v>14693</v>
      </c>
    </row>
    <row r="13" spans="1:27" ht="11.25">
      <c r="A13" s="533" t="s">
        <v>189</v>
      </c>
      <c r="B13" s="514">
        <v>932</v>
      </c>
      <c r="C13" s="515">
        <v>994</v>
      </c>
      <c r="D13" s="515">
        <v>1046</v>
      </c>
      <c r="E13" s="515">
        <v>1095</v>
      </c>
      <c r="F13" s="516">
        <v>4067</v>
      </c>
      <c r="G13" s="514">
        <v>1015</v>
      </c>
      <c r="H13" s="515">
        <v>1085</v>
      </c>
      <c r="I13" s="517">
        <v>1041</v>
      </c>
      <c r="J13" s="518">
        <v>383</v>
      </c>
      <c r="K13" s="518">
        <v>344</v>
      </c>
      <c r="L13" s="516">
        <v>3868</v>
      </c>
      <c r="M13" s="519">
        <v>8.9055793991416294</v>
      </c>
      <c r="N13" s="519">
        <v>9.1549295774647987</v>
      </c>
      <c r="O13" s="519">
        <v>-0.47801147227532681</v>
      </c>
      <c r="P13" s="491">
        <v>0.78947368421052033</v>
      </c>
      <c r="Q13" s="519">
        <v>-11.340206185567013</v>
      </c>
      <c r="R13" s="520">
        <v>3.4224598930481278</v>
      </c>
      <c r="S13" s="520">
        <v>-0.39775809076116436</v>
      </c>
      <c r="T13" s="520">
        <v>0.10289058229638919</v>
      </c>
      <c r="U13" s="491">
        <v>98.122780314561126</v>
      </c>
      <c r="V13" s="521">
        <v>3942</v>
      </c>
    </row>
    <row r="14" spans="1:27" ht="11.25">
      <c r="A14" s="533" t="s">
        <v>190</v>
      </c>
      <c r="B14" s="514">
        <v>826</v>
      </c>
      <c r="C14" s="515">
        <v>789</v>
      </c>
      <c r="D14" s="515">
        <v>837</v>
      </c>
      <c r="E14" s="515">
        <v>830</v>
      </c>
      <c r="F14" s="516">
        <v>3282</v>
      </c>
      <c r="G14" s="514">
        <v>830</v>
      </c>
      <c r="H14" s="515">
        <v>881</v>
      </c>
      <c r="I14" s="517">
        <v>682</v>
      </c>
      <c r="J14" s="518">
        <v>119</v>
      </c>
      <c r="K14" s="518">
        <v>100</v>
      </c>
      <c r="L14" s="516">
        <v>2612</v>
      </c>
      <c r="M14" s="519">
        <v>0.48426150121065348</v>
      </c>
      <c r="N14" s="519">
        <v>11.660329531051957</v>
      </c>
      <c r="O14" s="519">
        <v>-18.518518518518519</v>
      </c>
      <c r="P14" s="491">
        <v>-59.66101694915254</v>
      </c>
      <c r="Q14" s="519">
        <v>-64.788732394366207</v>
      </c>
      <c r="R14" s="520">
        <v>-13.823820521280112</v>
      </c>
      <c r="S14" s="520">
        <v>-1.6633520159103237</v>
      </c>
      <c r="T14" s="520">
        <v>-0.33680589048583648</v>
      </c>
      <c r="U14" s="491">
        <v>74.036281179138314</v>
      </c>
      <c r="V14" s="521">
        <v>3528</v>
      </c>
    </row>
    <row r="15" spans="1:27" ht="11.25">
      <c r="A15" s="532" t="s">
        <v>78</v>
      </c>
      <c r="B15" s="514">
        <v>9445</v>
      </c>
      <c r="C15" s="515">
        <v>10178</v>
      </c>
      <c r="D15" s="515">
        <v>10131</v>
      </c>
      <c r="E15" s="515">
        <v>11011</v>
      </c>
      <c r="F15" s="516">
        <v>40765</v>
      </c>
      <c r="G15" s="514">
        <v>9720</v>
      </c>
      <c r="H15" s="515">
        <v>10436</v>
      </c>
      <c r="I15" s="517">
        <v>10671</v>
      </c>
      <c r="J15" s="518">
        <v>3587</v>
      </c>
      <c r="K15" s="518">
        <v>3791</v>
      </c>
      <c r="L15" s="516">
        <v>38205</v>
      </c>
      <c r="M15" s="519">
        <v>2.9115934356802597</v>
      </c>
      <c r="N15" s="519">
        <v>2.534879151110232</v>
      </c>
      <c r="O15" s="519">
        <v>5.3301747112822113</v>
      </c>
      <c r="P15" s="491">
        <v>3.6106296938185949</v>
      </c>
      <c r="Q15" s="519">
        <v>7.2418670438472361</v>
      </c>
      <c r="R15" s="520">
        <v>3.9563549291175661</v>
      </c>
      <c r="S15" s="520">
        <v>2.3142288917013198</v>
      </c>
      <c r="T15" s="520">
        <v>1.1687727082730459</v>
      </c>
      <c r="U15" s="491">
        <v>89.632601351351354</v>
      </c>
      <c r="V15" s="521">
        <v>42624</v>
      </c>
    </row>
    <row r="16" spans="1:27" ht="11.25">
      <c r="A16" s="533" t="s">
        <v>79</v>
      </c>
      <c r="B16" s="514">
        <v>6375</v>
      </c>
      <c r="C16" s="515">
        <v>6876</v>
      </c>
      <c r="D16" s="515">
        <v>6836</v>
      </c>
      <c r="E16" s="515">
        <v>7437</v>
      </c>
      <c r="F16" s="516">
        <v>27524</v>
      </c>
      <c r="G16" s="514">
        <v>6537</v>
      </c>
      <c r="H16" s="515">
        <v>7017</v>
      </c>
      <c r="I16" s="517">
        <v>7194</v>
      </c>
      <c r="J16" s="518">
        <v>2422</v>
      </c>
      <c r="K16" s="518">
        <v>2614</v>
      </c>
      <c r="L16" s="516">
        <v>25784</v>
      </c>
      <c r="M16" s="519">
        <v>2.5411764705882263</v>
      </c>
      <c r="N16" s="519">
        <v>2.0506108202443301</v>
      </c>
      <c r="O16" s="519">
        <v>5.2369806904622607</v>
      </c>
      <c r="P16" s="491">
        <v>3.6815068493150704</v>
      </c>
      <c r="Q16" s="519">
        <v>9.4181665969024664</v>
      </c>
      <c r="R16" s="520">
        <v>3.9174592938900474</v>
      </c>
      <c r="S16" s="520">
        <v>2.0339902368468632</v>
      </c>
      <c r="T16" s="520">
        <v>0.78132535931320535</v>
      </c>
      <c r="U16" s="491">
        <v>90.454306262059291</v>
      </c>
      <c r="V16" s="521">
        <v>28505</v>
      </c>
    </row>
    <row r="17" spans="1:22" ht="11.25">
      <c r="A17" s="533" t="s">
        <v>80</v>
      </c>
      <c r="B17" s="514">
        <v>402</v>
      </c>
      <c r="C17" s="515">
        <v>437</v>
      </c>
      <c r="D17" s="515">
        <v>435</v>
      </c>
      <c r="E17" s="515">
        <v>472</v>
      </c>
      <c r="F17" s="516">
        <v>1746</v>
      </c>
      <c r="G17" s="514">
        <v>413</v>
      </c>
      <c r="H17" s="515">
        <v>446</v>
      </c>
      <c r="I17" s="517">
        <v>455</v>
      </c>
      <c r="J17" s="518">
        <v>153</v>
      </c>
      <c r="K17" s="518">
        <v>154</v>
      </c>
      <c r="L17" s="516">
        <v>1621</v>
      </c>
      <c r="M17" s="519">
        <v>2.7363184079601979</v>
      </c>
      <c r="N17" s="519">
        <v>2.0594965675057324</v>
      </c>
      <c r="O17" s="519">
        <v>4.5977011494252764</v>
      </c>
      <c r="P17" s="491">
        <v>2.6845637583892596</v>
      </c>
      <c r="Q17" s="519">
        <v>1.9867549668874318</v>
      </c>
      <c r="R17" s="520">
        <v>2.9860228716645452</v>
      </c>
      <c r="S17" s="520">
        <v>2.7119869824624842E-2</v>
      </c>
      <c r="T17" s="520">
        <v>3.7780135686955402E-2</v>
      </c>
      <c r="U17" s="491">
        <v>90.055555555555557</v>
      </c>
      <c r="V17" s="521">
        <v>1800</v>
      </c>
    </row>
    <row r="18" spans="1:22" ht="11.25">
      <c r="A18" s="533" t="s">
        <v>81</v>
      </c>
      <c r="B18" s="514">
        <v>2668</v>
      </c>
      <c r="C18" s="515">
        <v>2865</v>
      </c>
      <c r="D18" s="515">
        <v>2860</v>
      </c>
      <c r="E18" s="515">
        <v>3102</v>
      </c>
      <c r="F18" s="516">
        <v>11495</v>
      </c>
      <c r="G18" s="514">
        <v>2770</v>
      </c>
      <c r="H18" s="515">
        <v>2973</v>
      </c>
      <c r="I18" s="517">
        <v>3022</v>
      </c>
      <c r="J18" s="518">
        <v>1012</v>
      </c>
      <c r="K18" s="518">
        <v>1023</v>
      </c>
      <c r="L18" s="516">
        <v>10800</v>
      </c>
      <c r="M18" s="519">
        <v>3.8230884557721083</v>
      </c>
      <c r="N18" s="519">
        <v>3.7696335078533991</v>
      </c>
      <c r="O18" s="519">
        <v>5.6643356643356668</v>
      </c>
      <c r="P18" s="491">
        <v>3.5823950870010179</v>
      </c>
      <c r="Q18" s="519">
        <v>2.8140703517588008</v>
      </c>
      <c r="R18" s="520">
        <v>4.1968162083936278</v>
      </c>
      <c r="S18" s="520">
        <v>0.25311878502983187</v>
      </c>
      <c r="T18" s="520">
        <v>0.34966721327288508</v>
      </c>
      <c r="U18" s="491">
        <v>87.669453689422838</v>
      </c>
      <c r="V18" s="521">
        <v>12319</v>
      </c>
    </row>
    <row r="19" spans="1:22" ht="11.25">
      <c r="A19" s="504" t="s">
        <v>82</v>
      </c>
      <c r="B19" s="505">
        <v>2782</v>
      </c>
      <c r="C19" s="506">
        <v>3081</v>
      </c>
      <c r="D19" s="506">
        <v>3683</v>
      </c>
      <c r="E19" s="506">
        <v>3038</v>
      </c>
      <c r="F19" s="507">
        <v>12584</v>
      </c>
      <c r="G19" s="505">
        <v>2570</v>
      </c>
      <c r="H19" s="506">
        <v>2165</v>
      </c>
      <c r="I19" s="508">
        <v>4479</v>
      </c>
      <c r="J19" s="509">
        <v>1041</v>
      </c>
      <c r="K19" s="509">
        <v>732</v>
      </c>
      <c r="L19" s="507">
        <v>10987</v>
      </c>
      <c r="M19" s="510">
        <v>-7.6204169662113657</v>
      </c>
      <c r="N19" s="522">
        <v>-29.730606945796822</v>
      </c>
      <c r="O19" s="510">
        <v>21.612815639424383</v>
      </c>
      <c r="P19" s="511">
        <v>-4.7575480329368816</v>
      </c>
      <c r="Q19" s="510">
        <v>-28.793774319066145</v>
      </c>
      <c r="R19" s="512">
        <v>-5.8284049027170681</v>
      </c>
      <c r="S19" s="512">
        <v>-2.6758271560296509</v>
      </c>
      <c r="T19" s="512">
        <v>-0.54660621844956758</v>
      </c>
      <c r="U19" s="511">
        <v>77.955158223357458</v>
      </c>
      <c r="V19" s="513">
        <v>14094</v>
      </c>
    </row>
    <row r="20" spans="1:22" ht="11.25">
      <c r="A20" s="504" t="s">
        <v>83</v>
      </c>
      <c r="B20" s="505">
        <v>746</v>
      </c>
      <c r="C20" s="506">
        <v>2697</v>
      </c>
      <c r="D20" s="506">
        <v>623</v>
      </c>
      <c r="E20" s="506">
        <v>367</v>
      </c>
      <c r="F20" s="507">
        <v>4433</v>
      </c>
      <c r="G20" s="505">
        <v>299</v>
      </c>
      <c r="H20" s="506">
        <v>2461</v>
      </c>
      <c r="I20" s="508">
        <v>293</v>
      </c>
      <c r="J20" s="509">
        <v>139</v>
      </c>
      <c r="K20" s="509">
        <v>58</v>
      </c>
      <c r="L20" s="507">
        <v>3250</v>
      </c>
      <c r="M20" s="510">
        <v>-59.919571045576411</v>
      </c>
      <c r="N20" s="510">
        <v>-8.7504634779384531</v>
      </c>
      <c r="O20" s="510">
        <v>-52.969502407704653</v>
      </c>
      <c r="P20" s="511">
        <v>25.22522522522523</v>
      </c>
      <c r="Q20" s="510">
        <v>-39.583333333333336</v>
      </c>
      <c r="R20" s="512">
        <v>-23.941025040954827</v>
      </c>
      <c r="S20" s="512">
        <v>-0.34351835111191464</v>
      </c>
      <c r="T20" s="512">
        <v>-0.822320825696923</v>
      </c>
      <c r="U20" s="511">
        <v>73.132313231323138</v>
      </c>
      <c r="V20" s="513">
        <v>4444</v>
      </c>
    </row>
    <row r="21" spans="1:22" ht="11.25">
      <c r="A21" s="504" t="s">
        <v>84</v>
      </c>
      <c r="B21" s="505">
        <v>280</v>
      </c>
      <c r="C21" s="506">
        <v>296</v>
      </c>
      <c r="D21" s="506">
        <v>595</v>
      </c>
      <c r="E21" s="506">
        <v>1874</v>
      </c>
      <c r="F21" s="507">
        <v>3045</v>
      </c>
      <c r="G21" s="505">
        <v>456</v>
      </c>
      <c r="H21" s="506">
        <v>752</v>
      </c>
      <c r="I21" s="508">
        <v>1008</v>
      </c>
      <c r="J21" s="509">
        <v>328</v>
      </c>
      <c r="K21" s="509">
        <v>490</v>
      </c>
      <c r="L21" s="507">
        <v>3034</v>
      </c>
      <c r="M21" s="510">
        <v>62.857142857142861</v>
      </c>
      <c r="N21" s="510">
        <v>154.05405405405403</v>
      </c>
      <c r="O21" s="510">
        <v>69.411764705882348</v>
      </c>
      <c r="P21" s="511">
        <v>55.450236966824662</v>
      </c>
      <c r="Q21" s="510">
        <v>250</v>
      </c>
      <c r="R21" s="512">
        <v>99.342969776609721</v>
      </c>
      <c r="S21" s="512">
        <v>3.1639848128728985</v>
      </c>
      <c r="T21" s="512">
        <v>1.2153950033760972</v>
      </c>
      <c r="U21" s="511">
        <v>68.938877527834592</v>
      </c>
      <c r="V21" s="513">
        <v>4401</v>
      </c>
    </row>
    <row r="22" spans="1:22" ht="11.25">
      <c r="A22" s="504" t="s">
        <v>85</v>
      </c>
      <c r="B22" s="505">
        <v>118</v>
      </c>
      <c r="C22" s="506">
        <v>97</v>
      </c>
      <c r="D22" s="506">
        <v>177</v>
      </c>
      <c r="E22" s="506">
        <v>237</v>
      </c>
      <c r="F22" s="507">
        <v>629</v>
      </c>
      <c r="G22" s="505">
        <v>100</v>
      </c>
      <c r="H22" s="506">
        <v>108</v>
      </c>
      <c r="I22" s="508">
        <v>128</v>
      </c>
      <c r="J22" s="509">
        <v>21</v>
      </c>
      <c r="K22" s="509">
        <v>54</v>
      </c>
      <c r="L22" s="507">
        <v>411</v>
      </c>
      <c r="M22" s="510">
        <v>-15.254237288135599</v>
      </c>
      <c r="N22" s="510">
        <v>11.340206185567013</v>
      </c>
      <c r="O22" s="510">
        <v>-27.683615819209038</v>
      </c>
      <c r="P22" s="511">
        <v>50</v>
      </c>
      <c r="Q22" s="510">
        <v>-58.778625954198475</v>
      </c>
      <c r="R22" s="512">
        <v>-23.463687150837984</v>
      </c>
      <c r="S22" s="512">
        <v>-0.69607665883203762</v>
      </c>
      <c r="T22" s="512">
        <v>-0.1012829169480081</v>
      </c>
      <c r="U22" s="511">
        <v>68.5</v>
      </c>
      <c r="V22" s="513">
        <v>600</v>
      </c>
    </row>
    <row r="23" spans="1:22">
      <c r="A23" s="493" t="s">
        <v>86</v>
      </c>
      <c r="B23" s="494">
        <v>36328</v>
      </c>
      <c r="C23" s="495">
        <v>38650</v>
      </c>
      <c r="D23" s="495">
        <v>39424</v>
      </c>
      <c r="E23" s="495">
        <v>41438</v>
      </c>
      <c r="F23" s="496">
        <v>155840</v>
      </c>
      <c r="G23" s="494">
        <v>41348</v>
      </c>
      <c r="H23" s="495">
        <v>38509</v>
      </c>
      <c r="I23" s="497">
        <v>38946</v>
      </c>
      <c r="J23" s="499">
        <v>13183</v>
      </c>
      <c r="K23" s="499">
        <v>12248</v>
      </c>
      <c r="L23" s="496">
        <v>144234</v>
      </c>
      <c r="M23" s="500">
        <v>13.818542171327891</v>
      </c>
      <c r="N23" s="500">
        <v>-0.36481241914619034</v>
      </c>
      <c r="O23" s="500">
        <v>-1.2124594155844051</v>
      </c>
      <c r="P23" s="501">
        <v>8.3771785596843245</v>
      </c>
      <c r="Q23" s="500">
        <v>-1.6303911332423127</v>
      </c>
      <c r="R23" s="502">
        <v>3.7527784371695532</v>
      </c>
      <c r="S23" s="502">
        <v>-1.63039113324231</v>
      </c>
      <c r="T23" s="502">
        <v>3.7527784371695549</v>
      </c>
      <c r="U23" s="501">
        <v>85.577989925300074</v>
      </c>
      <c r="V23" s="503">
        <v>168541</v>
      </c>
    </row>
    <row r="24" spans="1:22" ht="11.25">
      <c r="A24" s="504" t="s">
        <v>87</v>
      </c>
      <c r="B24" s="505">
        <v>32113</v>
      </c>
      <c r="C24" s="506">
        <v>34935</v>
      </c>
      <c r="D24" s="506">
        <v>35005</v>
      </c>
      <c r="E24" s="506">
        <v>35030</v>
      </c>
      <c r="F24" s="507">
        <v>137083</v>
      </c>
      <c r="G24" s="505">
        <v>37303</v>
      </c>
      <c r="H24" s="506">
        <v>34526</v>
      </c>
      <c r="I24" s="508">
        <v>34989</v>
      </c>
      <c r="J24" s="509">
        <v>11974</v>
      </c>
      <c r="K24" s="509">
        <v>11248</v>
      </c>
      <c r="L24" s="507">
        <v>130040</v>
      </c>
      <c r="M24" s="510">
        <v>16.161679070781304</v>
      </c>
      <c r="N24" s="510">
        <v>-1.1707456705309767</v>
      </c>
      <c r="O24" s="510">
        <v>-4.5707756034857994E-2</v>
      </c>
      <c r="P24" s="511">
        <v>7.4865350089766736</v>
      </c>
      <c r="Q24" s="510">
        <v>2.9470986637378758</v>
      </c>
      <c r="R24" s="512">
        <v>4.7704219337893363</v>
      </c>
      <c r="S24" s="512">
        <v>2.5861376596257331</v>
      </c>
      <c r="T24" s="512">
        <v>4.2591913219246571</v>
      </c>
      <c r="U24" s="511">
        <v>87.635709327636519</v>
      </c>
      <c r="V24" s="513">
        <v>148387</v>
      </c>
    </row>
    <row r="25" spans="1:22" ht="11.25">
      <c r="A25" s="532" t="s">
        <v>88</v>
      </c>
      <c r="B25" s="514">
        <v>5680</v>
      </c>
      <c r="C25" s="515">
        <v>5702</v>
      </c>
      <c r="D25" s="515">
        <v>5650</v>
      </c>
      <c r="E25" s="515">
        <v>5682</v>
      </c>
      <c r="F25" s="516">
        <v>22714</v>
      </c>
      <c r="G25" s="514">
        <v>5618</v>
      </c>
      <c r="H25" s="515">
        <v>5646</v>
      </c>
      <c r="I25" s="517">
        <v>5637</v>
      </c>
      <c r="J25" s="518">
        <v>1881</v>
      </c>
      <c r="K25" s="518">
        <v>1897</v>
      </c>
      <c r="L25" s="516">
        <v>20679</v>
      </c>
      <c r="M25" s="519">
        <v>-1.0915492957746551</v>
      </c>
      <c r="N25" s="519">
        <v>-0.98211153981058885</v>
      </c>
      <c r="O25" s="519">
        <v>-0.23008849557521671</v>
      </c>
      <c r="P25" s="491">
        <v>-0.58139534883720501</v>
      </c>
      <c r="Q25" s="519">
        <v>0</v>
      </c>
      <c r="R25" s="520">
        <v>-0.6820037462177595</v>
      </c>
      <c r="S25" s="520">
        <v>0</v>
      </c>
      <c r="T25" s="520">
        <v>-0.10214578073185294</v>
      </c>
      <c r="U25" s="491">
        <v>89.91260489586503</v>
      </c>
      <c r="V25" s="521">
        <v>22999</v>
      </c>
    </row>
    <row r="26" spans="1:22" ht="11.25">
      <c r="A26" s="532" t="s">
        <v>89</v>
      </c>
      <c r="B26" s="514">
        <v>3739</v>
      </c>
      <c r="C26" s="515">
        <v>3322</v>
      </c>
      <c r="D26" s="515">
        <v>3346</v>
      </c>
      <c r="E26" s="515">
        <v>4245</v>
      </c>
      <c r="F26" s="516">
        <v>14652</v>
      </c>
      <c r="G26" s="514">
        <v>4109</v>
      </c>
      <c r="H26" s="515">
        <v>3679</v>
      </c>
      <c r="I26" s="517">
        <v>3014</v>
      </c>
      <c r="J26" s="518">
        <v>1343</v>
      </c>
      <c r="K26" s="518">
        <v>874</v>
      </c>
      <c r="L26" s="516">
        <v>13019</v>
      </c>
      <c r="M26" s="519">
        <v>9.89569403583846</v>
      </c>
      <c r="N26" s="519">
        <v>10.746538229981923</v>
      </c>
      <c r="O26" s="519">
        <v>-9.9222952779438174</v>
      </c>
      <c r="P26" s="491">
        <v>8.4814216478190616</v>
      </c>
      <c r="Q26" s="519">
        <v>-20.473157415832574</v>
      </c>
      <c r="R26" s="520">
        <v>2.1578782172002633</v>
      </c>
      <c r="S26" s="520">
        <v>-1.8070837683720185</v>
      </c>
      <c r="T26" s="520">
        <v>0.1978175331074617</v>
      </c>
      <c r="U26" s="491">
        <v>74.009436643738283</v>
      </c>
      <c r="V26" s="521">
        <v>17591</v>
      </c>
    </row>
    <row r="27" spans="1:22" ht="11.25">
      <c r="A27" s="532" t="s">
        <v>90</v>
      </c>
      <c r="B27" s="514">
        <v>22164</v>
      </c>
      <c r="C27" s="515">
        <v>25110</v>
      </c>
      <c r="D27" s="515">
        <v>24416</v>
      </c>
      <c r="E27" s="515">
        <v>23811</v>
      </c>
      <c r="F27" s="516">
        <v>95501</v>
      </c>
      <c r="G27" s="514">
        <v>26413</v>
      </c>
      <c r="H27" s="515">
        <v>24303</v>
      </c>
      <c r="I27" s="517">
        <v>25226</v>
      </c>
      <c r="J27" s="518">
        <v>8454</v>
      </c>
      <c r="K27" s="518">
        <v>8146</v>
      </c>
      <c r="L27" s="516">
        <v>92542</v>
      </c>
      <c r="M27" s="519">
        <v>19.170727305540524</v>
      </c>
      <c r="N27" s="519">
        <v>-3.2138590203106361</v>
      </c>
      <c r="O27" s="519">
        <v>3.3174967234600246</v>
      </c>
      <c r="P27" s="491">
        <v>8.6073997944501599</v>
      </c>
      <c r="Q27" s="519">
        <v>6.4419182020122747</v>
      </c>
      <c r="R27" s="520">
        <v>6.2150653643531939</v>
      </c>
      <c r="S27" s="520">
        <v>3.9595213235884672</v>
      </c>
      <c r="T27" s="520">
        <v>3.8952070610069272</v>
      </c>
      <c r="U27" s="491">
        <v>89.263356901025332</v>
      </c>
      <c r="V27" s="521">
        <v>103673</v>
      </c>
    </row>
    <row r="28" spans="1:22" ht="11.25">
      <c r="A28" s="533" t="s">
        <v>192</v>
      </c>
      <c r="B28" s="514">
        <v>208</v>
      </c>
      <c r="C28" s="515">
        <v>191</v>
      </c>
      <c r="D28" s="515">
        <v>345</v>
      </c>
      <c r="E28" s="515">
        <v>452</v>
      </c>
      <c r="F28" s="516">
        <v>1196</v>
      </c>
      <c r="G28" s="514">
        <v>219</v>
      </c>
      <c r="H28" s="515">
        <v>191</v>
      </c>
      <c r="I28" s="517">
        <v>298</v>
      </c>
      <c r="J28" s="518">
        <v>130</v>
      </c>
      <c r="K28" s="518">
        <v>113</v>
      </c>
      <c r="L28" s="516">
        <v>951</v>
      </c>
      <c r="M28" s="519">
        <v>5.2884615384615472</v>
      </c>
      <c r="N28" s="519">
        <v>0</v>
      </c>
      <c r="O28" s="519">
        <v>-13.623188405797109</v>
      </c>
      <c r="P28" s="491">
        <v>-35</v>
      </c>
      <c r="Q28" s="519">
        <v>71.212121212121218</v>
      </c>
      <c r="R28" s="520">
        <v>-5.8415841584158414</v>
      </c>
      <c r="S28" s="520">
        <v>0.37747972050437717</v>
      </c>
      <c r="T28" s="520">
        <v>-4.2440852557600869E-2</v>
      </c>
      <c r="U28" s="491">
        <v>76.263031275060143</v>
      </c>
      <c r="V28" s="521">
        <v>1247</v>
      </c>
    </row>
    <row r="29" spans="1:22" ht="11.25">
      <c r="A29" s="533" t="s">
        <v>91</v>
      </c>
      <c r="B29" s="514">
        <v>17015</v>
      </c>
      <c r="C29" s="515">
        <v>17254</v>
      </c>
      <c r="D29" s="515">
        <v>17529</v>
      </c>
      <c r="E29" s="515">
        <v>17878</v>
      </c>
      <c r="F29" s="516">
        <v>69676</v>
      </c>
      <c r="G29" s="514">
        <v>17933</v>
      </c>
      <c r="H29" s="515">
        <v>18436</v>
      </c>
      <c r="I29" s="517">
        <v>18891</v>
      </c>
      <c r="J29" s="518">
        <v>6274</v>
      </c>
      <c r="K29" s="518">
        <v>6323</v>
      </c>
      <c r="L29" s="516">
        <v>67857</v>
      </c>
      <c r="M29" s="519">
        <v>5.3952394945636257</v>
      </c>
      <c r="N29" s="519">
        <v>6.8505853715080605</v>
      </c>
      <c r="O29" s="519">
        <v>7.7699811740544362</v>
      </c>
      <c r="P29" s="491">
        <v>3.977461054027188</v>
      </c>
      <c r="Q29" s="519">
        <v>7.5340136054421691</v>
      </c>
      <c r="R29" s="520">
        <v>6.5058387744851842</v>
      </c>
      <c r="S29" s="520">
        <v>3.5579471528391289</v>
      </c>
      <c r="T29" s="520">
        <v>2.9816497262924679</v>
      </c>
      <c r="U29" s="491">
        <v>90.523071997438663</v>
      </c>
      <c r="V29" s="521">
        <v>74961</v>
      </c>
    </row>
    <row r="30" spans="1:22" ht="11.25">
      <c r="A30" s="533" t="s">
        <v>92</v>
      </c>
      <c r="B30" s="514">
        <v>4941</v>
      </c>
      <c r="C30" s="515">
        <v>7665</v>
      </c>
      <c r="D30" s="515">
        <v>6542</v>
      </c>
      <c r="E30" s="515">
        <v>5481</v>
      </c>
      <c r="F30" s="516">
        <v>24629</v>
      </c>
      <c r="G30" s="514">
        <v>8261</v>
      </c>
      <c r="H30" s="515">
        <v>5676</v>
      </c>
      <c r="I30" s="517">
        <v>6037</v>
      </c>
      <c r="J30" s="518">
        <v>2050</v>
      </c>
      <c r="K30" s="518">
        <v>1710</v>
      </c>
      <c r="L30" s="516">
        <v>23734</v>
      </c>
      <c r="M30" s="519">
        <v>67.19287593604534</v>
      </c>
      <c r="N30" s="519">
        <v>-25.949119373776909</v>
      </c>
      <c r="O30" s="519">
        <v>-7.7193518801589818</v>
      </c>
      <c r="P30" s="491">
        <v>32.258064516129025</v>
      </c>
      <c r="Q30" s="519">
        <v>0.17574692442883588</v>
      </c>
      <c r="R30" s="520">
        <v>5.9317116715019012</v>
      </c>
      <c r="S30" s="520">
        <v>2.4094450244960246E-2</v>
      </c>
      <c r="T30" s="520">
        <v>0.95599818727206032</v>
      </c>
      <c r="U30" s="491">
        <v>86.415437829965413</v>
      </c>
      <c r="V30" s="521">
        <v>27465</v>
      </c>
    </row>
    <row r="31" spans="1:22" ht="11.25">
      <c r="A31" s="532" t="s">
        <v>93</v>
      </c>
      <c r="B31" s="514">
        <v>530</v>
      </c>
      <c r="C31" s="515">
        <v>801</v>
      </c>
      <c r="D31" s="515">
        <v>1593</v>
      </c>
      <c r="E31" s="515">
        <v>1292</v>
      </c>
      <c r="F31" s="516">
        <v>4216</v>
      </c>
      <c r="G31" s="514">
        <v>1163</v>
      </c>
      <c r="H31" s="515">
        <v>898</v>
      </c>
      <c r="I31" s="517">
        <v>1112</v>
      </c>
      <c r="J31" s="518">
        <v>296</v>
      </c>
      <c r="K31" s="518">
        <v>331</v>
      </c>
      <c r="L31" s="516">
        <v>3800</v>
      </c>
      <c r="M31" s="519">
        <v>119.43396226415092</v>
      </c>
      <c r="N31" s="519">
        <v>12.109862671660437</v>
      </c>
      <c r="O31" s="519">
        <v>-30.194601381042062</v>
      </c>
      <c r="P31" s="491">
        <v>30.973451327433622</v>
      </c>
      <c r="Q31" s="519">
        <v>19.494584837545133</v>
      </c>
      <c r="R31" s="520">
        <v>10.884155237817339</v>
      </c>
      <c r="S31" s="520">
        <v>0.43370010440928441</v>
      </c>
      <c r="T31" s="520">
        <v>0.26831250854212074</v>
      </c>
      <c r="U31" s="491">
        <v>92.143549951503388</v>
      </c>
      <c r="V31" s="521">
        <v>4124</v>
      </c>
    </row>
    <row r="32" spans="1:22" ht="11.25">
      <c r="A32" s="533" t="s">
        <v>94</v>
      </c>
      <c r="B32" s="514">
        <v>242</v>
      </c>
      <c r="C32" s="515">
        <v>347</v>
      </c>
      <c r="D32" s="515">
        <v>291</v>
      </c>
      <c r="E32" s="515">
        <v>426</v>
      </c>
      <c r="F32" s="516">
        <v>1306</v>
      </c>
      <c r="G32" s="514">
        <v>311</v>
      </c>
      <c r="H32" s="515">
        <v>548</v>
      </c>
      <c r="I32" s="517">
        <v>304</v>
      </c>
      <c r="J32" s="518">
        <v>220</v>
      </c>
      <c r="K32" s="518">
        <v>244</v>
      </c>
      <c r="L32" s="516">
        <v>1627</v>
      </c>
      <c r="M32" s="519">
        <v>28.512396694214885</v>
      </c>
      <c r="N32" s="519">
        <v>57.925072046109506</v>
      </c>
      <c r="O32" s="519">
        <v>4.4673539518900469</v>
      </c>
      <c r="P32" s="491">
        <v>71.875</v>
      </c>
      <c r="Q32" s="519">
        <v>60.526315789473699</v>
      </c>
      <c r="R32" s="520">
        <v>40.258620689655174</v>
      </c>
      <c r="S32" s="520">
        <v>0.73889647417878079</v>
      </c>
      <c r="T32" s="520">
        <v>0.33593013804067129</v>
      </c>
      <c r="U32" s="491">
        <v>101.43391521197007</v>
      </c>
      <c r="V32" s="521">
        <v>1604</v>
      </c>
    </row>
    <row r="33" spans="1:22" ht="11.25">
      <c r="A33" s="533" t="s">
        <v>95</v>
      </c>
      <c r="B33" s="514">
        <v>288</v>
      </c>
      <c r="C33" s="515">
        <v>454</v>
      </c>
      <c r="D33" s="515">
        <v>1302</v>
      </c>
      <c r="E33" s="515">
        <v>866</v>
      </c>
      <c r="F33" s="516">
        <v>2910</v>
      </c>
      <c r="G33" s="514">
        <v>852</v>
      </c>
      <c r="H33" s="515">
        <v>350</v>
      </c>
      <c r="I33" s="517">
        <v>808</v>
      </c>
      <c r="J33" s="518">
        <v>76</v>
      </c>
      <c r="K33" s="518">
        <v>87</v>
      </c>
      <c r="L33" s="516">
        <v>2173</v>
      </c>
      <c r="M33" s="519">
        <v>195.83333333333337</v>
      </c>
      <c r="N33" s="519">
        <v>-22.907488986784145</v>
      </c>
      <c r="O33" s="519">
        <v>-37.941628264208902</v>
      </c>
      <c r="P33" s="491">
        <v>-22.448979591836732</v>
      </c>
      <c r="Q33" s="519">
        <v>-30.400000000000006</v>
      </c>
      <c r="R33" s="520">
        <v>-4.1464490516100625</v>
      </c>
      <c r="S33" s="520">
        <v>-0.30519636976949643</v>
      </c>
      <c r="T33" s="520">
        <v>-6.7617629498550533E-2</v>
      </c>
      <c r="U33" s="491">
        <v>86.230158730158735</v>
      </c>
      <c r="V33" s="521">
        <v>2520</v>
      </c>
    </row>
    <row r="34" spans="1:22" ht="11.25">
      <c r="A34" s="504" t="s">
        <v>96</v>
      </c>
      <c r="B34" s="505">
        <v>4215</v>
      </c>
      <c r="C34" s="506">
        <v>3715</v>
      </c>
      <c r="D34" s="506">
        <v>4419</v>
      </c>
      <c r="E34" s="506">
        <v>6408</v>
      </c>
      <c r="F34" s="507">
        <v>18757</v>
      </c>
      <c r="G34" s="505">
        <v>4045</v>
      </c>
      <c r="H34" s="506">
        <v>3983</v>
      </c>
      <c r="I34" s="508">
        <v>3957</v>
      </c>
      <c r="J34" s="509">
        <v>1209</v>
      </c>
      <c r="K34" s="509">
        <v>1000</v>
      </c>
      <c r="L34" s="507">
        <v>14194</v>
      </c>
      <c r="M34" s="510">
        <v>-4.0332147093712933</v>
      </c>
      <c r="N34" s="510">
        <v>7.2139973082099544</v>
      </c>
      <c r="O34" s="510">
        <v>-10.454854039375434</v>
      </c>
      <c r="P34" s="511">
        <v>18.06640625</v>
      </c>
      <c r="Q34" s="510">
        <v>-34.426229508196727</v>
      </c>
      <c r="R34" s="512">
        <v>-4.7254665055712195</v>
      </c>
      <c r="S34" s="512">
        <v>-4.2165287928680426</v>
      </c>
      <c r="T34" s="512">
        <v>-0.50641288475510193</v>
      </c>
      <c r="U34" s="511">
        <v>70.4277066587278</v>
      </c>
      <c r="V34" s="513">
        <v>20154</v>
      </c>
    </row>
    <row r="35" spans="1:22">
      <c r="A35" s="493" t="s">
        <v>97</v>
      </c>
      <c r="B35" s="494">
        <v>-4530</v>
      </c>
      <c r="C35" s="495">
        <v>-3517</v>
      </c>
      <c r="D35" s="495">
        <v>-3978</v>
      </c>
      <c r="E35" s="495">
        <v>-5742</v>
      </c>
      <c r="F35" s="496">
        <v>-17767</v>
      </c>
      <c r="G35" s="494">
        <v>-11447</v>
      </c>
      <c r="H35" s="495">
        <v>-2358</v>
      </c>
      <c r="I35" s="497">
        <v>-1963</v>
      </c>
      <c r="J35" s="498">
        <v>-1346</v>
      </c>
      <c r="K35" s="499">
        <v>-790</v>
      </c>
      <c r="L35" s="496">
        <v>-17904</v>
      </c>
      <c r="M35" s="500">
        <v>152.69315673289182</v>
      </c>
      <c r="N35" s="500">
        <v>-32.954222348592552</v>
      </c>
      <c r="O35" s="500">
        <v>-50.653594771241828</v>
      </c>
      <c r="P35" s="501">
        <v>12.260216847372817</v>
      </c>
      <c r="Q35" s="500">
        <v>-43.124550035997125</v>
      </c>
      <c r="R35" s="502">
        <v>22.521042907000606</v>
      </c>
      <c r="S35" s="502" t="s">
        <v>5</v>
      </c>
      <c r="T35" s="502" t="s">
        <v>5</v>
      </c>
      <c r="U35" s="501">
        <v>93.007792207792207</v>
      </c>
      <c r="V35" s="503">
        <v>-19250</v>
      </c>
    </row>
    <row r="36" spans="1:22" ht="6" customHeight="1">
      <c r="A36" s="523"/>
      <c r="B36" s="524"/>
      <c r="C36" s="525"/>
      <c r="D36" s="525"/>
      <c r="E36" s="525"/>
      <c r="F36" s="526"/>
      <c r="G36" s="534"/>
      <c r="H36" s="535"/>
      <c r="I36" s="536"/>
      <c r="J36" s="537"/>
      <c r="K36" s="536"/>
      <c r="L36" s="536"/>
      <c r="M36" s="538"/>
      <c r="N36" s="539"/>
      <c r="O36" s="536"/>
      <c r="P36" s="538"/>
      <c r="Q36" s="538"/>
      <c r="R36" s="540"/>
      <c r="S36" s="541"/>
      <c r="T36" s="541"/>
      <c r="U36" s="541"/>
      <c r="V36" s="542"/>
    </row>
    <row r="37" spans="1:22" ht="10.5">
      <c r="A37" s="543" t="s">
        <v>98</v>
      </c>
      <c r="B37" s="544"/>
      <c r="C37" s="544"/>
      <c r="D37" s="544"/>
      <c r="E37" s="545"/>
      <c r="F37" s="544"/>
      <c r="G37" s="546"/>
      <c r="H37" s="546"/>
      <c r="I37" s="546"/>
      <c r="J37" s="546"/>
      <c r="K37" s="546"/>
      <c r="L37" s="546"/>
      <c r="M37" s="546"/>
    </row>
  </sheetData>
  <dataConsolidate/>
  <mergeCells count="7">
    <mergeCell ref="S2:T2"/>
    <mergeCell ref="V2:V3"/>
    <mergeCell ref="B2:E2"/>
    <mergeCell ref="F2:F3"/>
    <mergeCell ref="G2:K2"/>
    <mergeCell ref="L2:L3"/>
    <mergeCell ref="M2:R2"/>
  </mergeCells>
  <printOptions horizontalCentered="1"/>
  <pageMargins left="0.19685039370078741" right="0.19685039370078741" top="0" bottom="0.15748031496062992" header="0" footer="0.15748031496062992"/>
  <pageSetup paperSize="9" scale="60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5"/>
  <sheetViews>
    <sheetView zoomScaleNormal="100" zoomScaleSheetLayoutView="80" workbookViewId="0">
      <pane xSplit="1" ySplit="3" topLeftCell="F4" activePane="bottomRight" state="frozen"/>
      <selection activeCell="A31" sqref="A31"/>
      <selection pane="topRight" activeCell="A31" sqref="A31"/>
      <selection pane="bottomLeft" activeCell="A31" sqref="A31"/>
      <selection pane="bottomRight" activeCell="M4" sqref="M4"/>
    </sheetView>
  </sheetViews>
  <sheetFormatPr defaultRowHeight="14.25"/>
  <cols>
    <col min="1" max="1" width="14.28515625" style="558" customWidth="1"/>
    <col min="2" max="2" width="10.85546875" style="558" customWidth="1"/>
    <col min="3" max="3" width="12.5703125" style="558" customWidth="1"/>
    <col min="4" max="4" width="10.85546875" style="558" customWidth="1"/>
    <col min="5" max="5" width="13.5703125" style="558" customWidth="1"/>
    <col min="6" max="6" width="14.28515625" style="558" customWidth="1"/>
    <col min="7" max="7" width="13.5703125" style="558" customWidth="1"/>
    <col min="8" max="8" width="12.28515625" style="558" customWidth="1"/>
    <col min="9" max="9" width="14.5703125" style="558" customWidth="1"/>
    <col min="10" max="10" width="14.42578125" style="558" customWidth="1"/>
    <col min="11" max="11" width="11.85546875" style="558" customWidth="1"/>
    <col min="12" max="12" width="17.28515625" style="558" customWidth="1"/>
    <col min="13" max="16384" width="9.140625" style="558"/>
  </cols>
  <sheetData>
    <row r="1" spans="1:23" ht="15">
      <c r="A1" s="1106" t="s">
        <v>327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</row>
    <row r="2" spans="1:23" s="562" customFormat="1" ht="60.75" customHeight="1">
      <c r="A2" s="559" t="s">
        <v>328</v>
      </c>
      <c r="B2" s="560" t="s">
        <v>218</v>
      </c>
      <c r="C2" s="561" t="s">
        <v>329</v>
      </c>
      <c r="D2" s="561" t="s">
        <v>330</v>
      </c>
      <c r="E2" s="561" t="s">
        <v>331</v>
      </c>
      <c r="F2" s="561" t="s">
        <v>332</v>
      </c>
      <c r="G2" s="561" t="s">
        <v>333</v>
      </c>
      <c r="H2" s="561" t="s">
        <v>334</v>
      </c>
      <c r="I2" s="561" t="s">
        <v>335</v>
      </c>
      <c r="J2" s="561" t="s">
        <v>336</v>
      </c>
      <c r="K2" s="561" t="s">
        <v>337</v>
      </c>
      <c r="L2" s="561" t="s">
        <v>338</v>
      </c>
      <c r="N2" s="558"/>
      <c r="O2" s="558"/>
      <c r="P2" s="558"/>
      <c r="Q2" s="558"/>
      <c r="R2" s="558"/>
      <c r="S2" s="558"/>
      <c r="T2" s="558"/>
      <c r="U2" s="558"/>
      <c r="V2" s="558"/>
      <c r="W2" s="558"/>
    </row>
    <row r="3" spans="1:23" ht="15.75" customHeight="1" thickBot="1">
      <c r="A3" s="563"/>
      <c r="B3" s="1107" t="s">
        <v>339</v>
      </c>
      <c r="C3" s="1108"/>
      <c r="D3" s="1108"/>
      <c r="E3" s="1108"/>
      <c r="F3" s="1108"/>
      <c r="G3" s="1108"/>
      <c r="H3" s="1108"/>
      <c r="I3" s="1108"/>
      <c r="J3" s="1108"/>
      <c r="K3" s="1108"/>
      <c r="L3" s="1108"/>
    </row>
    <row r="4" spans="1:23" ht="17.25" customHeight="1" thickTop="1">
      <c r="A4" s="564">
        <v>2008</v>
      </c>
      <c r="B4" s="565">
        <v>2697.5644275643645</v>
      </c>
      <c r="C4" s="566">
        <v>210.15423903066525</v>
      </c>
      <c r="D4" s="566">
        <v>148.79637228693002</v>
      </c>
      <c r="E4" s="566">
        <v>182.81454323559248</v>
      </c>
      <c r="F4" s="566">
        <v>210.66160453409947</v>
      </c>
      <c r="G4" s="566">
        <v>8.4545286429379285</v>
      </c>
      <c r="H4" s="566">
        <v>123.43270125803167</v>
      </c>
      <c r="I4" s="566">
        <v>1079.1596998683567</v>
      </c>
      <c r="J4" s="566">
        <v>126.68492089101792</v>
      </c>
      <c r="K4" s="566">
        <v>606.46127236362895</v>
      </c>
      <c r="L4" s="566">
        <v>0.94454545310392768</v>
      </c>
    </row>
    <row r="5" spans="1:23" ht="17.25" customHeight="1">
      <c r="A5" s="564">
        <v>2009</v>
      </c>
      <c r="B5" s="565">
        <v>1937.0374274582582</v>
      </c>
      <c r="C5" s="566">
        <v>202.49363981570423</v>
      </c>
      <c r="D5" s="566">
        <v>141.34051941184384</v>
      </c>
      <c r="E5" s="566">
        <v>123.1758471546853</v>
      </c>
      <c r="F5" s="566">
        <v>144.52404792045019</v>
      </c>
      <c r="G5" s="566">
        <v>5.9314652527964409</v>
      </c>
      <c r="H5" s="566">
        <v>122.90744475635391</v>
      </c>
      <c r="I5" s="566">
        <v>551.23096369164841</v>
      </c>
      <c r="J5" s="566">
        <v>109.9837446282115</v>
      </c>
      <c r="K5" s="566">
        <v>534.85912682267417</v>
      </c>
      <c r="L5" s="566">
        <v>0.59062800389030112</v>
      </c>
    </row>
    <row r="6" spans="1:23" ht="17.25" customHeight="1">
      <c r="A6" s="564">
        <v>2010</v>
      </c>
      <c r="B6" s="565">
        <v>2534.8866279513873</v>
      </c>
      <c r="C6" s="566">
        <v>248.80718937003502</v>
      </c>
      <c r="D6" s="566">
        <v>153.46876388000069</v>
      </c>
      <c r="E6" s="566">
        <v>196.42880173497014</v>
      </c>
      <c r="F6" s="566">
        <v>195.12312771828567</v>
      </c>
      <c r="G6" s="566">
        <v>8.4466172886422655</v>
      </c>
      <c r="H6" s="566">
        <v>288.198340808978</v>
      </c>
      <c r="I6" s="566">
        <v>750.47766887447301</v>
      </c>
      <c r="J6" s="566">
        <v>150.28194560247766</v>
      </c>
      <c r="K6" s="566">
        <v>541.86370082581288</v>
      </c>
      <c r="L6" s="566">
        <v>1.7904718477119157</v>
      </c>
    </row>
    <row r="7" spans="1:23" ht="17.25" customHeight="1">
      <c r="A7" s="564">
        <v>2011</v>
      </c>
      <c r="B7" s="565">
        <f>SUM(B8:B19)</f>
        <v>3197.6597290111686</v>
      </c>
      <c r="C7" s="566">
        <f t="shared" ref="C7:L7" si="0">SUM(C8:C19)</f>
        <v>267.34961103846177</v>
      </c>
      <c r="D7" s="566">
        <f t="shared" si="0"/>
        <v>169.73343047329303</v>
      </c>
      <c r="E7" s="566">
        <f t="shared" si="0"/>
        <v>206.56118302990367</v>
      </c>
      <c r="F7" s="566">
        <f t="shared" si="0"/>
        <v>265.90503720039044</v>
      </c>
      <c r="G7" s="566">
        <f t="shared" si="0"/>
        <v>12.822116617248289</v>
      </c>
      <c r="H7" s="566">
        <f t="shared" si="0"/>
        <v>537.60527822724907</v>
      </c>
      <c r="I7" s="566">
        <f t="shared" si="0"/>
        <v>883.42022138167181</v>
      </c>
      <c r="J7" s="566">
        <f t="shared" si="0"/>
        <v>253.35490377590477</v>
      </c>
      <c r="K7" s="566">
        <f t="shared" si="0"/>
        <v>598.93590971035189</v>
      </c>
      <c r="L7" s="566">
        <f t="shared" si="0"/>
        <v>1.9720375566938415</v>
      </c>
      <c r="M7" s="567"/>
    </row>
    <row r="8" spans="1:23" ht="14.25" customHeight="1">
      <c r="A8" s="568">
        <v>1</v>
      </c>
      <c r="B8" s="565">
        <v>222.41460917593389</v>
      </c>
      <c r="C8" s="566">
        <v>13.479888520476385</v>
      </c>
      <c r="D8" s="566">
        <v>17.53765835297942</v>
      </c>
      <c r="E8" s="566">
        <v>15.593053495505819</v>
      </c>
      <c r="F8" s="566">
        <v>19.598944353228763</v>
      </c>
      <c r="G8" s="566">
        <v>0.84415915779204942</v>
      </c>
      <c r="H8" s="566">
        <v>42.17466471227263</v>
      </c>
      <c r="I8" s="566">
        <v>60.148888685259244</v>
      </c>
      <c r="J8" s="566">
        <v>11.433283716082606</v>
      </c>
      <c r="K8" s="566">
        <v>41.457068112109177</v>
      </c>
      <c r="L8" s="566">
        <v>0.14700007022782191</v>
      </c>
      <c r="M8" s="567"/>
    </row>
    <row r="9" spans="1:23" ht="14.25" customHeight="1">
      <c r="A9" s="568">
        <v>2</v>
      </c>
      <c r="B9" s="565">
        <v>239.53507776802002</v>
      </c>
      <c r="C9" s="566">
        <v>15.283092777227408</v>
      </c>
      <c r="D9" s="566">
        <v>7.0589970314051449</v>
      </c>
      <c r="E9" s="566">
        <v>14.940227186982302</v>
      </c>
      <c r="F9" s="566">
        <v>17.107547890591754</v>
      </c>
      <c r="G9" s="566">
        <v>0.38349051878509033</v>
      </c>
      <c r="H9" s="566">
        <v>54.367228618349415</v>
      </c>
      <c r="I9" s="566">
        <v>65.360736834377931</v>
      </c>
      <c r="J9" s="566">
        <v>16.953277194309649</v>
      </c>
      <c r="K9" s="566">
        <v>48.035470283242987</v>
      </c>
      <c r="L9" s="566">
        <v>4.50094327483277E-2</v>
      </c>
      <c r="M9" s="567"/>
    </row>
    <row r="10" spans="1:23" ht="14.25" customHeight="1">
      <c r="A10" s="568">
        <v>3</v>
      </c>
      <c r="B10" s="565">
        <v>251.70617865014933</v>
      </c>
      <c r="C10" s="566">
        <v>20.896440063298311</v>
      </c>
      <c r="D10" s="566">
        <v>8.403545218185112</v>
      </c>
      <c r="E10" s="566">
        <v>18.275098524674654</v>
      </c>
      <c r="F10" s="566">
        <v>19.141918173812901</v>
      </c>
      <c r="G10" s="566">
        <v>0.77233460688040578</v>
      </c>
      <c r="H10" s="566">
        <v>47.899429777596104</v>
      </c>
      <c r="I10" s="566">
        <v>69.057479493610714</v>
      </c>
      <c r="J10" s="566">
        <v>17.527922690698698</v>
      </c>
      <c r="K10" s="566">
        <v>49.518847160011802</v>
      </c>
      <c r="L10" s="566">
        <v>0.21316294138062136</v>
      </c>
      <c r="M10" s="567"/>
    </row>
    <row r="11" spans="1:23" ht="14.25" customHeight="1">
      <c r="A11" s="568">
        <v>4</v>
      </c>
      <c r="B11" s="565">
        <v>278.36842425498776</v>
      </c>
      <c r="C11" s="566">
        <v>29.743401777392315</v>
      </c>
      <c r="D11" s="566">
        <v>7.6888197128378728</v>
      </c>
      <c r="E11" s="566">
        <v>17.599509691948597</v>
      </c>
      <c r="F11" s="566">
        <v>26.807312502798844</v>
      </c>
      <c r="G11" s="566">
        <v>0.72192572422537959</v>
      </c>
      <c r="H11" s="566">
        <v>46.914169578772125</v>
      </c>
      <c r="I11" s="566">
        <v>81.275274517333713</v>
      </c>
      <c r="J11" s="566">
        <v>22.14961647239604</v>
      </c>
      <c r="K11" s="566">
        <v>45.272833935822568</v>
      </c>
      <c r="L11" s="566">
        <v>0.19556034146041762</v>
      </c>
      <c r="M11" s="567"/>
    </row>
    <row r="12" spans="1:23" ht="14.25" customHeight="1">
      <c r="A12" s="568">
        <v>5</v>
      </c>
      <c r="B12" s="565">
        <v>286.35254383419925</v>
      </c>
      <c r="C12" s="566">
        <v>23.099815056725458</v>
      </c>
      <c r="D12" s="566">
        <v>13.792439499948115</v>
      </c>
      <c r="E12" s="566">
        <v>19.297110144781474</v>
      </c>
      <c r="F12" s="566">
        <v>24.522811938625459</v>
      </c>
      <c r="G12" s="566">
        <v>1.0295597784125943</v>
      </c>
      <c r="H12" s="566">
        <v>46.682032115600499</v>
      </c>
      <c r="I12" s="566">
        <v>89.359156856262786</v>
      </c>
      <c r="J12" s="566">
        <v>19.804378108469788</v>
      </c>
      <c r="K12" s="566">
        <v>48.758330120337561</v>
      </c>
      <c r="L12" s="566">
        <v>6.9102150354732501E-3</v>
      </c>
      <c r="M12" s="567"/>
    </row>
    <row r="13" spans="1:23" ht="14.25" customHeight="1">
      <c r="A13" s="569">
        <v>6</v>
      </c>
      <c r="B13" s="570">
        <v>259.56093160601506</v>
      </c>
      <c r="C13" s="566">
        <v>23.063078001620315</v>
      </c>
      <c r="D13" s="566">
        <v>11.702195071997783</v>
      </c>
      <c r="E13" s="566">
        <v>17.811360543966526</v>
      </c>
      <c r="F13" s="566">
        <v>26.826357265075853</v>
      </c>
      <c r="G13" s="566">
        <v>1.1073045838579616</v>
      </c>
      <c r="H13" s="566">
        <v>39.498355384990596</v>
      </c>
      <c r="I13" s="566">
        <v>67.597917113781662</v>
      </c>
      <c r="J13" s="566">
        <v>19.140865348743162</v>
      </c>
      <c r="K13" s="566">
        <v>52.082931117952377</v>
      </c>
      <c r="L13" s="566">
        <v>0.73056717402889793</v>
      </c>
      <c r="M13" s="567"/>
    </row>
    <row r="14" spans="1:23" ht="14.25" customHeight="1">
      <c r="A14" s="569">
        <v>7</v>
      </c>
      <c r="B14" s="570">
        <v>238.78614334788162</v>
      </c>
      <c r="C14" s="566">
        <v>20.95141464775141</v>
      </c>
      <c r="D14" s="566">
        <v>10.570732112817776</v>
      </c>
      <c r="E14" s="566">
        <v>20.307017576867111</v>
      </c>
      <c r="F14" s="566">
        <v>24.680864435968331</v>
      </c>
      <c r="G14" s="566">
        <v>1.6016656166575742</v>
      </c>
      <c r="H14" s="566">
        <v>26.569503403824687</v>
      </c>
      <c r="I14" s="566">
        <v>63.062786162924596</v>
      </c>
      <c r="J14" s="566">
        <v>19.217483117302915</v>
      </c>
      <c r="K14" s="566">
        <v>51.660757811645418</v>
      </c>
      <c r="L14" s="566">
        <v>0.16391846212178274</v>
      </c>
      <c r="M14" s="567"/>
    </row>
    <row r="15" spans="1:23" ht="14.25" customHeight="1">
      <c r="A15" s="569">
        <v>8</v>
      </c>
      <c r="B15" s="570">
        <v>279.11089726966685</v>
      </c>
      <c r="C15" s="566">
        <v>22.216251930073181</v>
      </c>
      <c r="D15" s="566">
        <v>13.840635374697698</v>
      </c>
      <c r="E15" s="566">
        <v>16.013982303817979</v>
      </c>
      <c r="F15" s="566">
        <v>31.532611679116627</v>
      </c>
      <c r="G15" s="566">
        <v>0.98764613461881789</v>
      </c>
      <c r="H15" s="566">
        <v>43.730829869615349</v>
      </c>
      <c r="I15" s="566">
        <v>70.274750141670296</v>
      </c>
      <c r="J15" s="566">
        <v>22.32388285043092</v>
      </c>
      <c r="K15" s="566">
        <v>58.111489133956432</v>
      </c>
      <c r="L15" s="566">
        <v>7.8817851669482367E-2</v>
      </c>
      <c r="M15" s="567"/>
    </row>
    <row r="16" spans="1:23" ht="14.25" customHeight="1">
      <c r="A16" s="569">
        <v>9</v>
      </c>
      <c r="B16" s="570">
        <v>312.90031385160393</v>
      </c>
      <c r="C16" s="566">
        <v>29.500242520286481</v>
      </c>
      <c r="D16" s="566">
        <v>22.756689847837151</v>
      </c>
      <c r="E16" s="566">
        <v>18.878023429957377</v>
      </c>
      <c r="F16" s="566">
        <v>23.870375226287685</v>
      </c>
      <c r="G16" s="566">
        <v>1.4726882428499426</v>
      </c>
      <c r="H16" s="566">
        <v>53.492658303302427</v>
      </c>
      <c r="I16" s="566">
        <v>86.767219156481417</v>
      </c>
      <c r="J16" s="566">
        <v>26.290605136558771</v>
      </c>
      <c r="K16" s="566">
        <v>49.822075931982155</v>
      </c>
      <c r="L16" s="566">
        <v>4.9736056060469346E-2</v>
      </c>
      <c r="M16" s="567"/>
    </row>
    <row r="17" spans="1:13" ht="14.25" customHeight="1">
      <c r="A17" s="569">
        <v>10</v>
      </c>
      <c r="B17" s="570">
        <v>285.90495104620919</v>
      </c>
      <c r="C17" s="566">
        <v>28.245274476058164</v>
      </c>
      <c r="D17" s="566">
        <v>14.865602336730863</v>
      </c>
      <c r="E17" s="566">
        <v>17.185696801659162</v>
      </c>
      <c r="F17" s="566">
        <v>14.899313454225608</v>
      </c>
      <c r="G17" s="566">
        <v>0.97542799677118652</v>
      </c>
      <c r="H17" s="566">
        <v>50.321352716375436</v>
      </c>
      <c r="I17" s="566">
        <v>80.409742106259685</v>
      </c>
      <c r="J17" s="566">
        <v>28.283937111877634</v>
      </c>
      <c r="K17" s="566">
        <v>50.436491166650157</v>
      </c>
      <c r="L17" s="566">
        <v>0.28211287960137643</v>
      </c>
      <c r="M17" s="567"/>
    </row>
    <row r="18" spans="1:13" ht="14.25" customHeight="1">
      <c r="A18" s="569">
        <v>11</v>
      </c>
      <c r="B18" s="570">
        <v>266.12840155661377</v>
      </c>
      <c r="C18" s="566">
        <v>21.958106429055096</v>
      </c>
      <c r="D18" s="566">
        <v>21.547696695328458</v>
      </c>
      <c r="E18" s="566">
        <v>15.811061450295204</v>
      </c>
      <c r="F18" s="566">
        <v>20.086000968493483</v>
      </c>
      <c r="G18" s="566">
        <v>1.5381252482359427</v>
      </c>
      <c r="H18" s="566">
        <v>34.284645004415232</v>
      </c>
      <c r="I18" s="566">
        <v>78.491932068634299</v>
      </c>
      <c r="J18" s="566">
        <v>24.511707939405323</v>
      </c>
      <c r="K18" s="566">
        <v>47.851546595578043</v>
      </c>
      <c r="L18" s="566">
        <v>4.7579157172683122E-2</v>
      </c>
      <c r="M18" s="567"/>
    </row>
    <row r="19" spans="1:13" ht="14.25" customHeight="1">
      <c r="A19" s="569">
        <v>12</v>
      </c>
      <c r="B19" s="570">
        <v>276.89125664988774</v>
      </c>
      <c r="C19" s="566">
        <v>18.912604838497256</v>
      </c>
      <c r="D19" s="566">
        <v>19.968419218527615</v>
      </c>
      <c r="E19" s="566">
        <v>14.849041879447459</v>
      </c>
      <c r="F19" s="566">
        <v>16.830979312165152</v>
      </c>
      <c r="G19" s="566">
        <v>1.3877890081613449</v>
      </c>
      <c r="H19" s="566">
        <v>51.670408742134569</v>
      </c>
      <c r="I19" s="566">
        <v>71.61433824507543</v>
      </c>
      <c r="J19" s="566">
        <v>25.71794408962926</v>
      </c>
      <c r="K19" s="566">
        <v>55.928068341063131</v>
      </c>
      <c r="L19" s="566">
        <v>1.1662975186487826E-2</v>
      </c>
      <c r="M19" s="567"/>
    </row>
    <row r="20" spans="1:13" ht="17.25" customHeight="1">
      <c r="A20" s="564">
        <v>2012</v>
      </c>
      <c r="B20" s="565">
        <f>SUM(B21:B32)</f>
        <v>3113.5186453206143</v>
      </c>
      <c r="C20" s="566">
        <f t="shared" ref="C20:L20" si="1">SUM(C21:C32)</f>
        <v>264.13213969406934</v>
      </c>
      <c r="D20" s="566">
        <f t="shared" si="1"/>
        <v>185.38070948456016</v>
      </c>
      <c r="E20" s="566">
        <f t="shared" si="1"/>
        <v>206.41660830953703</v>
      </c>
      <c r="F20" s="566">
        <f t="shared" si="1"/>
        <v>198.76574465213142</v>
      </c>
      <c r="G20" s="566">
        <f t="shared" si="1"/>
        <v>12.107980781498725</v>
      </c>
      <c r="H20" s="566">
        <f t="shared" si="1"/>
        <v>528.94080841607479</v>
      </c>
      <c r="I20" s="566">
        <f t="shared" si="1"/>
        <v>807.42172957265518</v>
      </c>
      <c r="J20" s="566">
        <f t="shared" si="1"/>
        <v>308.9890442895815</v>
      </c>
      <c r="K20" s="566">
        <f t="shared" si="1"/>
        <v>600.62856670004908</v>
      </c>
      <c r="L20" s="566">
        <f t="shared" si="1"/>
        <v>0.73531342045682291</v>
      </c>
      <c r="M20" s="567"/>
    </row>
    <row r="21" spans="1:13" ht="14.25" customHeight="1">
      <c r="A21" s="568">
        <v>1</v>
      </c>
      <c r="B21" s="565">
        <v>211.28507366903136</v>
      </c>
      <c r="C21" s="566">
        <v>11.472658895761073</v>
      </c>
      <c r="D21" s="566">
        <v>14.835071747000033</v>
      </c>
      <c r="E21" s="566">
        <v>14.016006787885788</v>
      </c>
      <c r="F21" s="566">
        <v>18.489672858046955</v>
      </c>
      <c r="G21" s="566">
        <v>1.0765571049454874</v>
      </c>
      <c r="H21" s="566">
        <v>34.813629570788223</v>
      </c>
      <c r="I21" s="566">
        <v>53.006531627702302</v>
      </c>
      <c r="J21" s="566">
        <v>19.552714175314609</v>
      </c>
      <c r="K21" s="566">
        <v>44.008167040386915</v>
      </c>
      <c r="L21" s="566">
        <v>1.4063861199925096E-2</v>
      </c>
      <c r="M21" s="567"/>
    </row>
    <row r="22" spans="1:13" ht="14.25" customHeight="1">
      <c r="A22" s="568">
        <v>2</v>
      </c>
      <c r="B22" s="565">
        <v>236.75596912966239</v>
      </c>
      <c r="C22" s="566">
        <v>12.530450242551533</v>
      </c>
      <c r="D22" s="566">
        <v>17.647182066652217</v>
      </c>
      <c r="E22" s="566">
        <v>13.062618630826861</v>
      </c>
      <c r="F22" s="566">
        <v>16.31500721154773</v>
      </c>
      <c r="G22" s="566">
        <v>1.1946236184640453</v>
      </c>
      <c r="H22" s="566">
        <v>44.346815449554889</v>
      </c>
      <c r="I22" s="566">
        <v>61.24746344333203</v>
      </c>
      <c r="J22" s="566">
        <v>22.54075130112081</v>
      </c>
      <c r="K22" s="566">
        <v>47.856746374986464</v>
      </c>
      <c r="L22" s="566">
        <v>1.4310790625785269E-2</v>
      </c>
      <c r="M22" s="567"/>
    </row>
    <row r="23" spans="1:13" ht="14.25" customHeight="1">
      <c r="A23" s="568">
        <v>3</v>
      </c>
      <c r="B23" s="565">
        <v>267.80841334332655</v>
      </c>
      <c r="C23" s="566">
        <v>21.71157692809102</v>
      </c>
      <c r="D23" s="566">
        <v>11.94321124386062</v>
      </c>
      <c r="E23" s="566">
        <v>18.09481070823875</v>
      </c>
      <c r="F23" s="566">
        <v>16.379811388607965</v>
      </c>
      <c r="G23" s="566">
        <v>1.1769211125170644</v>
      </c>
      <c r="H23" s="566">
        <v>50.7282663253675</v>
      </c>
      <c r="I23" s="566">
        <v>68.707701494684031</v>
      </c>
      <c r="J23" s="566">
        <v>27.245065704369498</v>
      </c>
      <c r="K23" s="566">
        <v>51.770372438685811</v>
      </c>
      <c r="L23" s="566">
        <v>5.0675998904333684E-2</v>
      </c>
      <c r="M23" s="567"/>
    </row>
    <row r="24" spans="1:13" ht="14.25" customHeight="1">
      <c r="A24" s="568">
        <v>4</v>
      </c>
      <c r="B24" s="565">
        <v>240.49539106181555</v>
      </c>
      <c r="C24" s="566">
        <v>23.520234091120805</v>
      </c>
      <c r="D24" s="566">
        <v>9.4191889967882094</v>
      </c>
      <c r="E24" s="566">
        <v>15.166084214246951</v>
      </c>
      <c r="F24" s="566">
        <v>20.13659730889189</v>
      </c>
      <c r="G24" s="566">
        <v>1.0680480604453835</v>
      </c>
      <c r="H24" s="566">
        <v>39.682885425069301</v>
      </c>
      <c r="I24" s="566">
        <v>69.7589478589083</v>
      </c>
      <c r="J24" s="566">
        <v>22.460159036900702</v>
      </c>
      <c r="K24" s="566">
        <v>39.210582738800241</v>
      </c>
      <c r="L24" s="566">
        <v>7.2663330643727209E-2</v>
      </c>
      <c r="M24" s="567"/>
    </row>
    <row r="25" spans="1:13" ht="14.25" customHeight="1">
      <c r="A25" s="568">
        <v>5</v>
      </c>
      <c r="B25" s="565">
        <v>279.15732366525066</v>
      </c>
      <c r="C25" s="566">
        <v>23.377428458023608</v>
      </c>
      <c r="D25" s="566">
        <v>13.776158241530471</v>
      </c>
      <c r="E25" s="566">
        <v>21.88707075206224</v>
      </c>
      <c r="F25" s="566">
        <v>15.577258196137461</v>
      </c>
      <c r="G25" s="566">
        <v>1.310903377111845</v>
      </c>
      <c r="H25" s="566">
        <v>52.077498042647839</v>
      </c>
      <c r="I25" s="566">
        <v>76.930428447575309</v>
      </c>
      <c r="J25" s="566">
        <v>27.255334107061856</v>
      </c>
      <c r="K25" s="566">
        <v>46.942547610601288</v>
      </c>
      <c r="L25" s="566">
        <v>2.2696432498781661E-2</v>
      </c>
      <c r="M25" s="567"/>
    </row>
    <row r="26" spans="1:13" ht="14.25" customHeight="1">
      <c r="A26" s="568">
        <v>6</v>
      </c>
      <c r="B26" s="565">
        <v>276.6310293253436</v>
      </c>
      <c r="C26" s="566">
        <v>25.445712931910474</v>
      </c>
      <c r="D26" s="566">
        <v>15.064951807462338</v>
      </c>
      <c r="E26" s="566">
        <v>16.861837503205134</v>
      </c>
      <c r="F26" s="566">
        <v>15.436831758227695</v>
      </c>
      <c r="G26" s="566">
        <v>0.99752610832643906</v>
      </c>
      <c r="H26" s="566">
        <v>38.674537713332832</v>
      </c>
      <c r="I26" s="566">
        <v>79.133074916955408</v>
      </c>
      <c r="J26" s="566">
        <v>29.275623223780311</v>
      </c>
      <c r="K26" s="566">
        <v>55.692580935141521</v>
      </c>
      <c r="L26" s="566">
        <v>4.8352427001407981E-2</v>
      </c>
      <c r="M26" s="567"/>
    </row>
    <row r="27" spans="1:13" ht="14.25" customHeight="1">
      <c r="A27" s="568">
        <v>7</v>
      </c>
      <c r="B27" s="565">
        <v>273.75644042358192</v>
      </c>
      <c r="C27" s="566">
        <v>21.683653535955244</v>
      </c>
      <c r="D27" s="566">
        <v>29.204763605173557</v>
      </c>
      <c r="E27" s="566">
        <v>18.73483595874935</v>
      </c>
      <c r="F27" s="566">
        <v>15.851835363160138</v>
      </c>
      <c r="G27" s="566">
        <v>1.1528645556060506</v>
      </c>
      <c r="H27" s="566">
        <v>36.46389845279667</v>
      </c>
      <c r="I27" s="566">
        <v>64.161195627739858</v>
      </c>
      <c r="J27" s="566">
        <v>24.666509789862179</v>
      </c>
      <c r="K27" s="566">
        <v>61.764846205323742</v>
      </c>
      <c r="L27" s="566">
        <v>7.2037329215121085E-2</v>
      </c>
      <c r="M27" s="567"/>
    </row>
    <row r="28" spans="1:13" ht="14.25" customHeight="1">
      <c r="A28" s="568">
        <v>8</v>
      </c>
      <c r="B28" s="565">
        <v>247.92887460988166</v>
      </c>
      <c r="C28" s="566">
        <v>22.62128440778724</v>
      </c>
      <c r="D28" s="566">
        <v>10.41748728676574</v>
      </c>
      <c r="E28" s="566">
        <v>17.112431302195287</v>
      </c>
      <c r="F28" s="566">
        <v>19.85191345344872</v>
      </c>
      <c r="G28" s="566">
        <v>1.3466668153341907</v>
      </c>
      <c r="H28" s="566">
        <v>39.832205490809379</v>
      </c>
      <c r="I28" s="566">
        <v>69.872849447833033</v>
      </c>
      <c r="J28" s="566">
        <v>23.608070265350133</v>
      </c>
      <c r="K28" s="566">
        <v>43.207139412957986</v>
      </c>
      <c r="L28" s="566">
        <v>5.8826727399944399E-2</v>
      </c>
      <c r="M28" s="567"/>
    </row>
    <row r="29" spans="1:13" ht="14.25" customHeight="1">
      <c r="A29" s="568">
        <v>9</v>
      </c>
      <c r="B29" s="565">
        <v>270.62486091985255</v>
      </c>
      <c r="C29" s="566">
        <v>27.130684423323981</v>
      </c>
      <c r="D29" s="566">
        <v>12.870073738211502</v>
      </c>
      <c r="E29" s="566">
        <v>16.071180452334591</v>
      </c>
      <c r="F29" s="566">
        <v>14.00517677040494</v>
      </c>
      <c r="G29" s="566">
        <v>0.92369003359365898</v>
      </c>
      <c r="H29" s="566">
        <v>44.650269411874561</v>
      </c>
      <c r="I29" s="566">
        <v>73.911995797076997</v>
      </c>
      <c r="J29" s="566">
        <v>28.486609628652946</v>
      </c>
      <c r="K29" s="566">
        <v>52.508352905630687</v>
      </c>
      <c r="L29" s="566">
        <v>6.6827758748640345E-2</v>
      </c>
      <c r="M29" s="567"/>
    </row>
    <row r="30" spans="1:13" ht="14.25" customHeight="1">
      <c r="A30" s="569">
        <v>10</v>
      </c>
      <c r="B30" s="565">
        <v>274.14276005866117</v>
      </c>
      <c r="C30" s="566">
        <v>30.273111744862803</v>
      </c>
      <c r="D30" s="566">
        <v>13.235192827922944</v>
      </c>
      <c r="E30" s="566">
        <v>21.948582973776059</v>
      </c>
      <c r="F30" s="566">
        <v>13.119800147142888</v>
      </c>
      <c r="G30" s="566">
        <v>0.71720174958782523</v>
      </c>
      <c r="H30" s="566">
        <v>50.8504476337989</v>
      </c>
      <c r="I30" s="566">
        <v>69.122165436358017</v>
      </c>
      <c r="J30" s="566">
        <v>26.994506783121405</v>
      </c>
      <c r="K30" s="566">
        <v>47.807350295449694</v>
      </c>
      <c r="L30" s="566">
        <v>7.4400466640734603E-2</v>
      </c>
      <c r="M30" s="571"/>
    </row>
    <row r="31" spans="1:13" ht="14.25" customHeight="1">
      <c r="A31" s="568">
        <v>11</v>
      </c>
      <c r="B31" s="565">
        <v>271.95460108681419</v>
      </c>
      <c r="C31" s="566">
        <v>24.923950836486799</v>
      </c>
      <c r="D31" s="566">
        <v>15.414389427736909</v>
      </c>
      <c r="E31" s="566">
        <v>18.734761213913043</v>
      </c>
      <c r="F31" s="566">
        <v>16.966216265184407</v>
      </c>
      <c r="G31" s="566">
        <v>0.50663996600823658</v>
      </c>
      <c r="H31" s="566">
        <v>50.91067091854277</v>
      </c>
      <c r="I31" s="566">
        <v>63.610992395700499</v>
      </c>
      <c r="J31" s="566">
        <v>28.540618216469866</v>
      </c>
      <c r="K31" s="566">
        <v>52.133812762650706</v>
      </c>
      <c r="L31" s="566">
        <v>0.21254908412085463</v>
      </c>
      <c r="M31" s="571"/>
    </row>
    <row r="32" spans="1:13" ht="14.25" customHeight="1">
      <c r="A32" s="568">
        <v>12</v>
      </c>
      <c r="B32" s="565">
        <v>262.9779080273924</v>
      </c>
      <c r="C32" s="566">
        <v>19.441393198194721</v>
      </c>
      <c r="D32" s="566">
        <v>21.553038495455606</v>
      </c>
      <c r="E32" s="566">
        <v>14.726387812102967</v>
      </c>
      <c r="F32" s="566">
        <v>16.635623931330635</v>
      </c>
      <c r="G32" s="566">
        <v>0.63633827955849986</v>
      </c>
      <c r="H32" s="566">
        <v>45.909683981491938</v>
      </c>
      <c r="I32" s="566">
        <v>57.958383078789389</v>
      </c>
      <c r="J32" s="566">
        <v>28.363082057577156</v>
      </c>
      <c r="K32" s="566">
        <v>57.726067979433935</v>
      </c>
      <c r="L32" s="566">
        <v>2.7909213457567039E-2</v>
      </c>
      <c r="M32" s="571"/>
    </row>
    <row r="33" spans="1:13" ht="14.25" customHeight="1">
      <c r="A33" s="564">
        <v>2013</v>
      </c>
      <c r="B33" s="565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71"/>
    </row>
    <row r="34" spans="1:13" ht="14.25" customHeight="1">
      <c r="A34" s="568">
        <v>1</v>
      </c>
      <c r="B34" s="565">
        <v>230.04166011380482</v>
      </c>
      <c r="C34" s="566">
        <v>13.491942872298052</v>
      </c>
      <c r="D34" s="566">
        <v>20.60227309331718</v>
      </c>
      <c r="E34" s="566">
        <v>18.163549959346927</v>
      </c>
      <c r="F34" s="566">
        <v>10.556138072345798</v>
      </c>
      <c r="G34" s="566">
        <v>0.82601422671696145</v>
      </c>
      <c r="H34" s="566">
        <v>42.183974849531403</v>
      </c>
      <c r="I34" s="566">
        <v>52.975427027442706</v>
      </c>
      <c r="J34" s="566">
        <v>23.222331468292165</v>
      </c>
      <c r="K34" s="566">
        <v>47.6461870044512</v>
      </c>
      <c r="L34" s="566">
        <v>0.37382154006243495</v>
      </c>
      <c r="M34" s="567"/>
    </row>
    <row r="35" spans="1:13">
      <c r="A35" s="569">
        <v>2</v>
      </c>
      <c r="B35" s="565">
        <v>230.60144502085666</v>
      </c>
      <c r="C35" s="566">
        <v>13.487584074664902</v>
      </c>
      <c r="D35" s="566">
        <v>8.3836999101351832</v>
      </c>
      <c r="E35" s="566">
        <v>16.33518840437759</v>
      </c>
      <c r="F35" s="566">
        <v>5.27831182932609</v>
      </c>
      <c r="G35" s="566">
        <v>0.59267530795226175</v>
      </c>
      <c r="H35" s="566">
        <v>43.903234805426791</v>
      </c>
      <c r="I35" s="566">
        <v>61.783002309162498</v>
      </c>
      <c r="J35" s="566">
        <v>27.495412371680935</v>
      </c>
      <c r="K35" s="566">
        <v>53.319402732652684</v>
      </c>
      <c r="L35" s="566">
        <v>2.2933275477686088E-2</v>
      </c>
      <c r="M35" s="571"/>
    </row>
    <row r="36" spans="1:13" ht="14.25" customHeight="1">
      <c r="A36" s="568">
        <v>3</v>
      </c>
      <c r="B36" s="565">
        <v>259.69383926379379</v>
      </c>
      <c r="C36" s="566">
        <v>22.655920625279069</v>
      </c>
      <c r="D36" s="566">
        <v>11.5125784070785</v>
      </c>
      <c r="E36" s="566">
        <v>18.80303816254866</v>
      </c>
      <c r="F36" s="566">
        <v>6.6716512465992972</v>
      </c>
      <c r="G36" s="566">
        <v>0.59778944701995163</v>
      </c>
      <c r="H36" s="566">
        <v>56.350569860831037</v>
      </c>
      <c r="I36" s="566">
        <v>53.124118644936743</v>
      </c>
      <c r="J36" s="566">
        <v>33.23157611942279</v>
      </c>
      <c r="K36" s="566">
        <v>56.662174510925588</v>
      </c>
      <c r="L36" s="566">
        <v>8.442223915219299E-2</v>
      </c>
      <c r="M36" s="571"/>
    </row>
    <row r="37" spans="1:13" ht="14.25" customHeight="1">
      <c r="A37" s="568">
        <v>4</v>
      </c>
      <c r="B37" s="565">
        <v>277.75926061477105</v>
      </c>
      <c r="C37" s="566">
        <v>26.505662680151151</v>
      </c>
      <c r="D37" s="566">
        <v>13.847424746479858</v>
      </c>
      <c r="E37" s="566">
        <v>19.564840736787588</v>
      </c>
      <c r="F37" s="566">
        <v>7.2102048550903861</v>
      </c>
      <c r="G37" s="566">
        <v>0.34866178204216186</v>
      </c>
      <c r="H37" s="566">
        <v>54.082664386981101</v>
      </c>
      <c r="I37" s="566">
        <v>77.329164557963693</v>
      </c>
      <c r="J37" s="566">
        <v>32.910368962014566</v>
      </c>
      <c r="K37" s="566">
        <v>45.901114217601695</v>
      </c>
      <c r="L37" s="566">
        <v>5.9153689658907244E-2</v>
      </c>
      <c r="M37" s="571"/>
    </row>
    <row r="38" spans="1:13" ht="14.25" customHeight="1">
      <c r="A38" s="568">
        <v>5</v>
      </c>
      <c r="B38" s="565">
        <v>254.81487210611499</v>
      </c>
      <c r="C38" s="566">
        <v>23.916851753961812</v>
      </c>
      <c r="D38" s="566">
        <v>13.161206196386502</v>
      </c>
      <c r="E38" s="566">
        <v>20.264999259940414</v>
      </c>
      <c r="F38" s="566">
        <v>6.5116790527718171</v>
      </c>
      <c r="G38" s="566">
        <v>0.46297602049164488</v>
      </c>
      <c r="H38" s="566">
        <v>50.756439705157547</v>
      </c>
      <c r="I38" s="566">
        <v>65.778578695606669</v>
      </c>
      <c r="J38" s="566">
        <v>33.43049165824749</v>
      </c>
      <c r="K38" s="566">
        <v>40.451393238035365</v>
      </c>
      <c r="L38" s="566">
        <v>8.0256525515747232E-2</v>
      </c>
      <c r="M38" s="571"/>
    </row>
    <row r="39" spans="1:13" ht="14.25" customHeight="1">
      <c r="A39" s="568">
        <v>6</v>
      </c>
      <c r="B39" s="565">
        <v>272.06381239675983</v>
      </c>
      <c r="C39" s="566">
        <v>25.157339308115262</v>
      </c>
      <c r="D39" s="566">
        <v>27.336256192245244</v>
      </c>
      <c r="E39" s="566">
        <v>16.07146685622951</v>
      </c>
      <c r="F39" s="566">
        <v>6.5794714292088861</v>
      </c>
      <c r="G39" s="566">
        <v>0.29120047872663418</v>
      </c>
      <c r="H39" s="566">
        <v>54.595780930699831</v>
      </c>
      <c r="I39" s="566">
        <v>54.531309514003603</v>
      </c>
      <c r="J39" s="566">
        <v>32.305625749952675</v>
      </c>
      <c r="K39" s="566">
        <v>54.970277529298841</v>
      </c>
      <c r="L39" s="566">
        <v>0.22508440827922116</v>
      </c>
      <c r="M39" s="571"/>
    </row>
    <row r="40" spans="1:13" ht="14.25" customHeight="1">
      <c r="A40" s="568">
        <v>7</v>
      </c>
      <c r="B40" s="565">
        <v>311.84341155298063</v>
      </c>
      <c r="C40" s="566">
        <v>25.304903912398579</v>
      </c>
      <c r="D40" s="566">
        <v>30.012102523594134</v>
      </c>
      <c r="E40" s="566">
        <v>19.703508428698136</v>
      </c>
      <c r="F40" s="566">
        <v>8.8270829696665327</v>
      </c>
      <c r="G40" s="566">
        <v>0.48580640676622688</v>
      </c>
      <c r="H40" s="566">
        <v>46.938623346210818</v>
      </c>
      <c r="I40" s="566">
        <v>77.510270306033377</v>
      </c>
      <c r="J40" s="566">
        <v>37.451092167537489</v>
      </c>
      <c r="K40" s="566">
        <v>65.448374245711634</v>
      </c>
      <c r="L40" s="566">
        <v>0.1616472463637523</v>
      </c>
      <c r="M40" s="571"/>
    </row>
    <row r="41" spans="1:13" ht="14.25" customHeight="1">
      <c r="A41" s="568">
        <v>8</v>
      </c>
      <c r="B41" s="565">
        <v>244.22878370296272</v>
      </c>
      <c r="C41" s="566">
        <v>23.997295953033056</v>
      </c>
      <c r="D41" s="566">
        <v>7.7643478689418624</v>
      </c>
      <c r="E41" s="566">
        <v>15.482642569509832</v>
      </c>
      <c r="F41" s="566">
        <v>8.0793405195066672</v>
      </c>
      <c r="G41" s="566">
        <v>0.51452119579330047</v>
      </c>
      <c r="H41" s="566">
        <v>55.43535714066067</v>
      </c>
      <c r="I41" s="566">
        <v>48.986532876932273</v>
      </c>
      <c r="J41" s="566">
        <v>35.579456205631018</v>
      </c>
      <c r="K41" s="566">
        <v>48.268054405346042</v>
      </c>
      <c r="L41" s="566">
        <v>0.12123496760806488</v>
      </c>
      <c r="M41" s="571"/>
    </row>
    <row r="42" spans="1:13" ht="14.25" customHeight="1">
      <c r="A42" s="568">
        <v>9</v>
      </c>
      <c r="B42" s="565">
        <v>269.43008833746444</v>
      </c>
      <c r="C42" s="566">
        <v>28.360982649644821</v>
      </c>
      <c r="D42" s="566">
        <v>13.940456155998119</v>
      </c>
      <c r="E42" s="566">
        <v>16.941123907533154</v>
      </c>
      <c r="F42" s="566">
        <v>5.7008979064318366</v>
      </c>
      <c r="G42" s="566">
        <v>0.74563002650449572</v>
      </c>
      <c r="H42" s="566">
        <v>50.437459907444421</v>
      </c>
      <c r="I42" s="566">
        <v>65.414646750073913</v>
      </c>
      <c r="J42" s="566">
        <v>39.137889341531654</v>
      </c>
      <c r="K42" s="566">
        <v>48.514720977606025</v>
      </c>
      <c r="L42" s="566">
        <v>0.23628071469601897</v>
      </c>
      <c r="M42" s="571"/>
    </row>
    <row r="43" spans="1:13" ht="14.25" customHeight="1">
      <c r="A43" s="568">
        <v>10</v>
      </c>
      <c r="B43" s="565">
        <v>281.59984631322521</v>
      </c>
      <c r="C43" s="566">
        <v>28.327253373826213</v>
      </c>
      <c r="D43" s="566">
        <v>15.483325834225747</v>
      </c>
      <c r="E43" s="566">
        <v>17.746398361725213</v>
      </c>
      <c r="F43" s="566">
        <v>5.4687274390402258</v>
      </c>
      <c r="G43" s="566">
        <v>0.68259847366017523</v>
      </c>
      <c r="H43" s="566">
        <v>56.195855198478014</v>
      </c>
      <c r="I43" s="566">
        <v>71.219354291843587</v>
      </c>
      <c r="J43" s="566">
        <v>39.78855775296725</v>
      </c>
      <c r="K43" s="566">
        <v>46.194541905065222</v>
      </c>
      <c r="L43" s="566">
        <v>0.49323368239363441</v>
      </c>
      <c r="M43" s="571"/>
    </row>
    <row r="44" spans="1:13" ht="15" customHeight="1">
      <c r="A44" s="572">
        <v>11</v>
      </c>
      <c r="B44" s="573">
        <v>285.03878127364823</v>
      </c>
      <c r="C44" s="574">
        <v>22.636396801684974</v>
      </c>
      <c r="D44" s="574">
        <v>11.20802254014435</v>
      </c>
      <c r="E44" s="574">
        <v>16.046330007502249</v>
      </c>
      <c r="F44" s="574">
        <v>3.9758832245446407</v>
      </c>
      <c r="G44" s="574">
        <v>1.0424265440492906</v>
      </c>
      <c r="H44" s="574">
        <v>56.855748259596524</v>
      </c>
      <c r="I44" s="574">
        <v>68.80982429763398</v>
      </c>
      <c r="J44" s="574">
        <v>43.019719443098708</v>
      </c>
      <c r="K44" s="574">
        <v>61.068361810786726</v>
      </c>
      <c r="L44" s="574">
        <v>0.37606834460687527</v>
      </c>
      <c r="M44" s="571"/>
    </row>
    <row r="45" spans="1:13" ht="15.75" customHeight="1" thickBot="1">
      <c r="A45" s="563"/>
      <c r="B45" s="1107" t="s">
        <v>340</v>
      </c>
      <c r="C45" s="1108"/>
      <c r="D45" s="1108"/>
      <c r="E45" s="1108"/>
      <c r="F45" s="1108"/>
      <c r="G45" s="1108"/>
      <c r="H45" s="1108"/>
      <c r="I45" s="1108"/>
      <c r="J45" s="1108"/>
      <c r="K45" s="1108"/>
      <c r="L45" s="1108"/>
      <c r="M45" s="571"/>
    </row>
    <row r="46" spans="1:13" ht="17.25" customHeight="1" thickTop="1">
      <c r="A46" s="564">
        <v>2008</v>
      </c>
      <c r="B46" s="565">
        <v>4664.4404105794492</v>
      </c>
      <c r="C46" s="566">
        <v>423.98301040191973</v>
      </c>
      <c r="D46" s="566">
        <v>34.80305872298954</v>
      </c>
      <c r="E46" s="566">
        <v>236.4823378412888</v>
      </c>
      <c r="F46" s="566">
        <v>956.05124443274872</v>
      </c>
      <c r="G46" s="566">
        <v>45.66106776641805</v>
      </c>
      <c r="H46" s="566">
        <v>416.11552572581837</v>
      </c>
      <c r="I46" s="566">
        <v>1256.5134958522174</v>
      </c>
      <c r="J46" s="566">
        <v>985.68228902105989</v>
      </c>
      <c r="K46" s="566">
        <v>307.99108536981487</v>
      </c>
      <c r="L46" s="566">
        <v>1.1572954451736241</v>
      </c>
    </row>
    <row r="47" spans="1:13" ht="17.25" customHeight="1">
      <c r="A47" s="564">
        <v>2009</v>
      </c>
      <c r="B47" s="565">
        <v>3636.7977645729761</v>
      </c>
      <c r="C47" s="566">
        <v>401.22271752541621</v>
      </c>
      <c r="D47" s="566">
        <v>36.881814370778827</v>
      </c>
      <c r="E47" s="566">
        <v>144.56516079838914</v>
      </c>
      <c r="F47" s="566">
        <v>583.14550839159961</v>
      </c>
      <c r="G47" s="566">
        <v>32.988485375212555</v>
      </c>
      <c r="H47" s="566">
        <v>407.56896588332131</v>
      </c>
      <c r="I47" s="566">
        <v>868.25438299829557</v>
      </c>
      <c r="J47" s="566">
        <v>873.23145505994898</v>
      </c>
      <c r="K47" s="566">
        <v>281.63359353373585</v>
      </c>
      <c r="L47" s="566">
        <v>7.3056806362779367</v>
      </c>
    </row>
    <row r="48" spans="1:13" ht="17.25" customHeight="1">
      <c r="A48" s="564">
        <v>2010</v>
      </c>
      <c r="B48" s="565">
        <v>4137.0737547798653</v>
      </c>
      <c r="C48" s="566">
        <v>421.1895495995779</v>
      </c>
      <c r="D48" s="566">
        <v>43.709673526945807</v>
      </c>
      <c r="E48" s="566">
        <v>219.24939061474169</v>
      </c>
      <c r="F48" s="566">
        <v>729.32617637624492</v>
      </c>
      <c r="G48" s="566">
        <v>39.108224268698876</v>
      </c>
      <c r="H48" s="566">
        <v>500.41223112309109</v>
      </c>
      <c r="I48" s="566">
        <v>1047.564318011687</v>
      </c>
      <c r="J48" s="566">
        <v>830.76540378593245</v>
      </c>
      <c r="K48" s="566">
        <v>302.0206710650466</v>
      </c>
      <c r="L48" s="566">
        <v>3.7281164078990106</v>
      </c>
    </row>
    <row r="49" spans="1:13" ht="17.25" customHeight="1">
      <c r="A49" s="564">
        <v>2011</v>
      </c>
      <c r="B49" s="565">
        <f>SUM(B50:B61)</f>
        <v>5038.4809341596347</v>
      </c>
      <c r="C49" s="566">
        <f t="shared" ref="C49:L49" si="2">SUM(C50:C61)</f>
        <v>483.24489782157497</v>
      </c>
      <c r="D49" s="566">
        <f t="shared" si="2"/>
        <v>49.294116610720963</v>
      </c>
      <c r="E49" s="566">
        <f t="shared" si="2"/>
        <v>262.9905170299362</v>
      </c>
      <c r="F49" s="566">
        <f t="shared" si="2"/>
        <v>1033.8854324036431</v>
      </c>
      <c r="G49" s="566">
        <f t="shared" si="2"/>
        <v>54.501413757606997</v>
      </c>
      <c r="H49" s="566">
        <f t="shared" si="2"/>
        <v>596.04470527810429</v>
      </c>
      <c r="I49" s="566">
        <f t="shared" si="2"/>
        <v>1403.5412262434104</v>
      </c>
      <c r="J49" s="566">
        <f t="shared" si="2"/>
        <v>841.40269015550064</v>
      </c>
      <c r="K49" s="566">
        <f t="shared" si="2"/>
        <v>309.73643301932168</v>
      </c>
      <c r="L49" s="566">
        <f t="shared" si="2"/>
        <v>3.8395018398167045</v>
      </c>
      <c r="M49" s="567"/>
    </row>
    <row r="50" spans="1:13">
      <c r="A50" s="568">
        <v>1</v>
      </c>
      <c r="B50" s="565">
        <v>429.43080890968361</v>
      </c>
      <c r="C50" s="566">
        <v>31.22703887614308</v>
      </c>
      <c r="D50" s="566">
        <v>2.3972139485387869</v>
      </c>
      <c r="E50" s="566">
        <v>19.182568541003985</v>
      </c>
      <c r="F50" s="566">
        <v>70.464949397682943</v>
      </c>
      <c r="G50" s="566">
        <v>3.2978698718859198</v>
      </c>
      <c r="H50" s="566">
        <v>83.937211170666899</v>
      </c>
      <c r="I50" s="566">
        <v>148.11264874332369</v>
      </c>
      <c r="J50" s="566">
        <v>54.988842413111676</v>
      </c>
      <c r="K50" s="566">
        <v>15.774770221541159</v>
      </c>
      <c r="L50" s="566">
        <v>4.7695725785512358E-2</v>
      </c>
      <c r="M50" s="567"/>
    </row>
    <row r="51" spans="1:13">
      <c r="A51" s="568">
        <v>2</v>
      </c>
      <c r="B51" s="565">
        <v>393.60181497137751</v>
      </c>
      <c r="C51" s="566">
        <v>37.70897092550743</v>
      </c>
      <c r="D51" s="566">
        <v>2.2292661050085294</v>
      </c>
      <c r="E51" s="566">
        <v>15.993918359948076</v>
      </c>
      <c r="F51" s="566">
        <v>101.10264985394593</v>
      </c>
      <c r="G51" s="566">
        <v>4.4417724893938519</v>
      </c>
      <c r="H51" s="566">
        <v>53.320512128898379</v>
      </c>
      <c r="I51" s="566">
        <v>93.728230596534374</v>
      </c>
      <c r="J51" s="566">
        <v>63.489355823707001</v>
      </c>
      <c r="K51" s="566">
        <v>21.228019801626498</v>
      </c>
      <c r="L51" s="566">
        <v>0.35911888680736176</v>
      </c>
      <c r="M51" s="567"/>
    </row>
    <row r="52" spans="1:13">
      <c r="A52" s="568">
        <v>3</v>
      </c>
      <c r="B52" s="565">
        <v>388.5883125756194</v>
      </c>
      <c r="C52" s="566">
        <v>43.23632879780159</v>
      </c>
      <c r="D52" s="566">
        <v>3.1309784731733448</v>
      </c>
      <c r="E52" s="566">
        <v>20.611594334198529</v>
      </c>
      <c r="F52" s="566">
        <v>83.408538573180621</v>
      </c>
      <c r="G52" s="566">
        <v>2.8074852297046462</v>
      </c>
      <c r="H52" s="566">
        <v>42.298796662086247</v>
      </c>
      <c r="I52" s="566">
        <v>97.829437284448503</v>
      </c>
      <c r="J52" s="566">
        <v>71.103588047149259</v>
      </c>
      <c r="K52" s="566">
        <v>23.946707195790157</v>
      </c>
      <c r="L52" s="566">
        <v>0.21485797808634335</v>
      </c>
      <c r="M52" s="567"/>
    </row>
    <row r="53" spans="1:13">
      <c r="A53" s="568">
        <v>4</v>
      </c>
      <c r="B53" s="565">
        <v>442.45706074351807</v>
      </c>
      <c r="C53" s="566">
        <v>38.137630225997619</v>
      </c>
      <c r="D53" s="566">
        <v>3.9991063713336463</v>
      </c>
      <c r="E53" s="566">
        <v>20.723933427697432</v>
      </c>
      <c r="F53" s="566">
        <v>98.998895819234406</v>
      </c>
      <c r="G53" s="566">
        <v>3.2459034903377622</v>
      </c>
      <c r="H53" s="566">
        <v>46.891594539802057</v>
      </c>
      <c r="I53" s="566">
        <v>126.74038615274367</v>
      </c>
      <c r="J53" s="566">
        <v>79.986206886627812</v>
      </c>
      <c r="K53" s="566">
        <v>23.548425301442929</v>
      </c>
      <c r="L53" s="566">
        <v>0.18497852830065334</v>
      </c>
      <c r="M53" s="567"/>
    </row>
    <row r="54" spans="1:13">
      <c r="A54" s="568">
        <v>5</v>
      </c>
      <c r="B54" s="565">
        <v>403.75285846336214</v>
      </c>
      <c r="C54" s="566">
        <v>35.410438763834136</v>
      </c>
      <c r="D54" s="566">
        <v>4.493721039728376</v>
      </c>
      <c r="E54" s="566">
        <v>21.335803119241341</v>
      </c>
      <c r="F54" s="566">
        <v>56.760708735069244</v>
      </c>
      <c r="G54" s="566">
        <v>4.2632858851288935</v>
      </c>
      <c r="H54" s="566">
        <v>49.234043346446605</v>
      </c>
      <c r="I54" s="566">
        <v>126.55597291717626</v>
      </c>
      <c r="J54" s="566">
        <v>75.826499453847134</v>
      </c>
      <c r="K54" s="566">
        <v>29.755078239972093</v>
      </c>
      <c r="L54" s="566">
        <v>0.11730696291810938</v>
      </c>
      <c r="M54" s="567"/>
    </row>
    <row r="55" spans="1:13">
      <c r="A55" s="568">
        <v>6</v>
      </c>
      <c r="B55" s="565">
        <v>394.40488210787731</v>
      </c>
      <c r="C55" s="566">
        <v>37.174382869604422</v>
      </c>
      <c r="D55" s="566">
        <v>5.2630029214736735</v>
      </c>
      <c r="E55" s="566">
        <v>20.686535370711663</v>
      </c>
      <c r="F55" s="566">
        <v>76.215454088610315</v>
      </c>
      <c r="G55" s="566">
        <v>3.3996624817238486</v>
      </c>
      <c r="H55" s="566">
        <v>48.167660364610356</v>
      </c>
      <c r="I55" s="566">
        <v>106.88982222231394</v>
      </c>
      <c r="J55" s="566">
        <v>66.222033187924524</v>
      </c>
      <c r="K55" s="566">
        <v>30.129086166697867</v>
      </c>
      <c r="L55" s="566">
        <v>0.2572424342067639</v>
      </c>
      <c r="M55" s="567"/>
    </row>
    <row r="56" spans="1:13">
      <c r="A56" s="568">
        <v>7</v>
      </c>
      <c r="B56" s="565">
        <v>408.99815302878619</v>
      </c>
      <c r="C56" s="566">
        <v>45.086752304883028</v>
      </c>
      <c r="D56" s="566">
        <v>5.8956875528206076</v>
      </c>
      <c r="E56" s="566">
        <v>21.305365338550899</v>
      </c>
      <c r="F56" s="566">
        <v>94.302852986530837</v>
      </c>
      <c r="G56" s="566">
        <v>4.7656727738745657</v>
      </c>
      <c r="H56" s="566">
        <v>46.449093701427245</v>
      </c>
      <c r="I56" s="566">
        <v>97.412971288278314</v>
      </c>
      <c r="J56" s="566">
        <v>67.390886920629399</v>
      </c>
      <c r="K56" s="566">
        <v>26.247063986195904</v>
      </c>
      <c r="L56" s="566">
        <v>0.14180617559546463</v>
      </c>
      <c r="M56" s="567"/>
    </row>
    <row r="57" spans="1:13">
      <c r="A57" s="568">
        <v>8</v>
      </c>
      <c r="B57" s="565">
        <v>428.00688388263245</v>
      </c>
      <c r="C57" s="566">
        <v>37.838103987866511</v>
      </c>
      <c r="D57" s="566">
        <v>5.0607302332554145</v>
      </c>
      <c r="E57" s="566">
        <v>24.16212689383066</v>
      </c>
      <c r="F57" s="566">
        <v>92.713577974379788</v>
      </c>
      <c r="G57" s="566">
        <v>4.7671462899082337</v>
      </c>
      <c r="H57" s="566">
        <v>48.79808662747282</v>
      </c>
      <c r="I57" s="566">
        <v>107.03024807605017</v>
      </c>
      <c r="J57" s="566">
        <v>82.001432516777058</v>
      </c>
      <c r="K57" s="566">
        <v>25.426922142361768</v>
      </c>
      <c r="L57" s="566">
        <v>0.20850914073007484</v>
      </c>
      <c r="M57" s="567"/>
    </row>
    <row r="58" spans="1:13">
      <c r="A58" s="568">
        <v>9</v>
      </c>
      <c r="B58" s="565">
        <v>438.44824864531392</v>
      </c>
      <c r="C58" s="566">
        <v>35.469917648533894</v>
      </c>
      <c r="D58" s="566">
        <v>4.0512847262049316</v>
      </c>
      <c r="E58" s="566">
        <v>22.519668453193677</v>
      </c>
      <c r="F58" s="566">
        <v>74.795633236089856</v>
      </c>
      <c r="G58" s="566">
        <v>5.0685242600951428</v>
      </c>
      <c r="H58" s="566">
        <v>46.68592561526939</v>
      </c>
      <c r="I58" s="566">
        <v>148.77967993462528</v>
      </c>
      <c r="J58" s="566">
        <v>73.050631311491998</v>
      </c>
      <c r="K58" s="566">
        <v>27.813241269958734</v>
      </c>
      <c r="L58" s="566">
        <v>0.21374218985100243</v>
      </c>
      <c r="M58" s="567"/>
    </row>
    <row r="59" spans="1:13">
      <c r="A59" s="568">
        <v>10</v>
      </c>
      <c r="B59" s="565">
        <v>397.11619612679561</v>
      </c>
      <c r="C59" s="566">
        <v>42.638631659329064</v>
      </c>
      <c r="D59" s="566">
        <v>3.258756574803479</v>
      </c>
      <c r="E59" s="566">
        <v>20.821861134510268</v>
      </c>
      <c r="F59" s="566">
        <v>78.443742508319005</v>
      </c>
      <c r="G59" s="566">
        <v>6.2819086389552377</v>
      </c>
      <c r="H59" s="566">
        <v>42.884434915504301</v>
      </c>
      <c r="I59" s="566">
        <v>116.70232536778995</v>
      </c>
      <c r="J59" s="566">
        <v>57.174542907038841</v>
      </c>
      <c r="K59" s="566">
        <v>28.628112762408218</v>
      </c>
      <c r="L59" s="566">
        <v>0.28187965813726884</v>
      </c>
      <c r="M59" s="567"/>
    </row>
    <row r="60" spans="1:13">
      <c r="A60" s="568">
        <v>11</v>
      </c>
      <c r="B60" s="565">
        <v>456.41784321962871</v>
      </c>
      <c r="C60" s="566">
        <v>49.136372314706335</v>
      </c>
      <c r="D60" s="566">
        <v>4.3311944234527333</v>
      </c>
      <c r="E60" s="566">
        <v>29.521745228048943</v>
      </c>
      <c r="F60" s="566">
        <v>98.29563157230595</v>
      </c>
      <c r="G60" s="566">
        <v>6.3144146647656694</v>
      </c>
      <c r="H60" s="566">
        <v>44.381575308540228</v>
      </c>
      <c r="I60" s="566">
        <v>126.18822133537391</v>
      </c>
      <c r="J60" s="566">
        <v>70.453466581185438</v>
      </c>
      <c r="K60" s="566">
        <v>27.73875530219539</v>
      </c>
      <c r="L60" s="566">
        <v>5.6466489054154745E-2</v>
      </c>
      <c r="M60" s="567"/>
    </row>
    <row r="61" spans="1:13" ht="14.25" customHeight="1">
      <c r="A61" s="569">
        <v>12</v>
      </c>
      <c r="B61" s="570">
        <v>457.2578714850406</v>
      </c>
      <c r="C61" s="566">
        <v>50.180329447367811</v>
      </c>
      <c r="D61" s="566">
        <v>5.1831742409274337</v>
      </c>
      <c r="E61" s="566">
        <v>26.125396829000749</v>
      </c>
      <c r="F61" s="566">
        <v>108.38279765829409</v>
      </c>
      <c r="G61" s="566">
        <v>5.8477676818332238</v>
      </c>
      <c r="H61" s="566">
        <v>42.995770897379728</v>
      </c>
      <c r="I61" s="566">
        <v>107.57128232475219</v>
      </c>
      <c r="J61" s="566">
        <v>79.715204106010546</v>
      </c>
      <c r="K61" s="566">
        <v>29.500250629130932</v>
      </c>
      <c r="L61" s="566">
        <v>1.7558976703439952</v>
      </c>
      <c r="M61" s="567"/>
    </row>
    <row r="62" spans="1:13" ht="17.25" customHeight="1">
      <c r="A62" s="564">
        <v>2012</v>
      </c>
      <c r="B62" s="565">
        <f>SUM(B63:B74)</f>
        <v>5061.7645409256165</v>
      </c>
      <c r="C62" s="566">
        <f t="shared" ref="C62:L62" si="3">SUM(C63:C74)</f>
        <v>529.26536646868806</v>
      </c>
      <c r="D62" s="566">
        <f t="shared" si="3"/>
        <v>57.575700403407929</v>
      </c>
      <c r="E62" s="566">
        <f t="shared" si="3"/>
        <v>231.78458017763171</v>
      </c>
      <c r="F62" s="566">
        <f t="shared" si="3"/>
        <v>1078.2712091322448</v>
      </c>
      <c r="G62" s="566">
        <f t="shared" si="3"/>
        <v>61.624479803367571</v>
      </c>
      <c r="H62" s="566">
        <f t="shared" si="3"/>
        <v>575.32145780404403</v>
      </c>
      <c r="I62" s="566">
        <f t="shared" si="3"/>
        <v>1422.8219499204154</v>
      </c>
      <c r="J62" s="566">
        <f t="shared" si="3"/>
        <v>797.60401405691005</v>
      </c>
      <c r="K62" s="566">
        <f t="shared" si="3"/>
        <v>302.72028351808086</v>
      </c>
      <c r="L62" s="566">
        <f t="shared" si="3"/>
        <v>4.7754996408260091</v>
      </c>
      <c r="M62" s="567"/>
    </row>
    <row r="63" spans="1:13">
      <c r="A63" s="568">
        <v>1</v>
      </c>
      <c r="B63" s="565">
        <v>369.10238011396734</v>
      </c>
      <c r="C63" s="566">
        <v>34.630319490371662</v>
      </c>
      <c r="D63" s="566">
        <v>3.6470774070562078</v>
      </c>
      <c r="E63" s="566">
        <v>20.179690935941423</v>
      </c>
      <c r="F63" s="566">
        <v>106.09965500847018</v>
      </c>
      <c r="G63" s="566">
        <v>5.2167665370880494</v>
      </c>
      <c r="H63" s="566">
        <v>30.703039573746363</v>
      </c>
      <c r="I63" s="566">
        <v>100.30546768511502</v>
      </c>
      <c r="J63" s="566">
        <v>50.587685583624534</v>
      </c>
      <c r="K63" s="566">
        <v>17.594728811649158</v>
      </c>
      <c r="L63" s="566">
        <v>0.13794908090471877</v>
      </c>
      <c r="M63" s="567"/>
    </row>
    <row r="64" spans="1:13">
      <c r="A64" s="568">
        <v>2</v>
      </c>
      <c r="B64" s="565">
        <v>355.71490154834703</v>
      </c>
      <c r="C64" s="566">
        <v>35.167438759052551</v>
      </c>
      <c r="D64" s="566">
        <v>2.8008332193857477</v>
      </c>
      <c r="E64" s="566">
        <v>16.196705210221193</v>
      </c>
      <c r="F64" s="566">
        <v>112.68289926011582</v>
      </c>
      <c r="G64" s="566">
        <v>5.3795034108721698</v>
      </c>
      <c r="H64" s="566">
        <v>43.622750904047685</v>
      </c>
      <c r="I64" s="566">
        <v>58.020487883384106</v>
      </c>
      <c r="J64" s="566">
        <v>63.073941906805736</v>
      </c>
      <c r="K64" s="566">
        <v>18.635151026982399</v>
      </c>
      <c r="L64" s="566">
        <v>0.13518996747967482</v>
      </c>
      <c r="M64" s="567"/>
    </row>
    <row r="65" spans="1:13">
      <c r="A65" s="568">
        <v>3</v>
      </c>
      <c r="B65" s="565">
        <v>440.02915975244861</v>
      </c>
      <c r="C65" s="566">
        <v>50.011022460674582</v>
      </c>
      <c r="D65" s="566">
        <v>7.6994330482424855</v>
      </c>
      <c r="E65" s="566">
        <v>28.657655236988649</v>
      </c>
      <c r="F65" s="566">
        <v>102.05058693520141</v>
      </c>
      <c r="G65" s="566">
        <v>6.8163479392928412</v>
      </c>
      <c r="H65" s="566">
        <v>56.994833785825207</v>
      </c>
      <c r="I65" s="566">
        <v>100.89072745280379</v>
      </c>
      <c r="J65" s="566">
        <v>62.628390125371787</v>
      </c>
      <c r="K65" s="566">
        <v>24.143582096825622</v>
      </c>
      <c r="L65" s="566">
        <v>0.13658067122232592</v>
      </c>
      <c r="M65" s="567"/>
    </row>
    <row r="66" spans="1:13">
      <c r="A66" s="568">
        <v>4</v>
      </c>
      <c r="B66" s="565">
        <v>458.15608401079857</v>
      </c>
      <c r="C66" s="566">
        <v>44.940878206735938</v>
      </c>
      <c r="D66" s="566">
        <v>5.206768503049914</v>
      </c>
      <c r="E66" s="566">
        <v>29.374081357803146</v>
      </c>
      <c r="F66" s="566">
        <v>66.729035675511199</v>
      </c>
      <c r="G66" s="566">
        <v>2.983275419983713</v>
      </c>
      <c r="H66" s="566">
        <v>43.74260211656506</v>
      </c>
      <c r="I66" s="566">
        <v>170.82993425323011</v>
      </c>
      <c r="J66" s="566">
        <v>69.487719942488582</v>
      </c>
      <c r="K66" s="566">
        <v>23.056750795593469</v>
      </c>
      <c r="L66" s="566">
        <v>1.8050377398373982</v>
      </c>
      <c r="M66" s="567"/>
    </row>
    <row r="67" spans="1:13">
      <c r="A67" s="568">
        <v>5</v>
      </c>
      <c r="B67" s="565">
        <v>453.55069988472826</v>
      </c>
      <c r="C67" s="566">
        <v>43.404359559566409</v>
      </c>
      <c r="D67" s="566">
        <v>4.5307846067102329</v>
      </c>
      <c r="E67" s="566">
        <v>31.707855086440908</v>
      </c>
      <c r="F67" s="566">
        <v>83.691917455873366</v>
      </c>
      <c r="G67" s="566">
        <v>5.6923968243623424</v>
      </c>
      <c r="H67" s="566">
        <v>54.336844462978206</v>
      </c>
      <c r="I67" s="566">
        <v>138.64231129560912</v>
      </c>
      <c r="J67" s="566">
        <v>64.932937137223917</v>
      </c>
      <c r="K67" s="566">
        <v>26.126349591934268</v>
      </c>
      <c r="L67" s="566">
        <v>0.48494386402955658</v>
      </c>
      <c r="M67" s="567"/>
    </row>
    <row r="68" spans="1:13">
      <c r="A68" s="568">
        <v>6</v>
      </c>
      <c r="B68" s="565">
        <v>395.04685683289</v>
      </c>
      <c r="C68" s="566">
        <v>42.5680949084188</v>
      </c>
      <c r="D68" s="566">
        <v>4.1263856881400898</v>
      </c>
      <c r="E68" s="566">
        <v>24.432932352246254</v>
      </c>
      <c r="F68" s="566">
        <v>69.67640102727043</v>
      </c>
      <c r="G68" s="566">
        <v>6.1045457417258691</v>
      </c>
      <c r="H68" s="566">
        <v>46.425454705907782</v>
      </c>
      <c r="I68" s="566">
        <v>114.42816809071003</v>
      </c>
      <c r="J68" s="566">
        <v>62.714614212234011</v>
      </c>
      <c r="K68" s="566">
        <v>24.438127117303377</v>
      </c>
      <c r="L68" s="566">
        <v>0.13213298893343306</v>
      </c>
      <c r="M68" s="567"/>
    </row>
    <row r="69" spans="1:13">
      <c r="A69" s="568">
        <v>7</v>
      </c>
      <c r="B69" s="565">
        <v>413.2178904278025</v>
      </c>
      <c r="C69" s="566">
        <v>45.077515276823171</v>
      </c>
      <c r="D69" s="566">
        <v>6.0079626823011862</v>
      </c>
      <c r="E69" s="566">
        <v>9.5939575011708644</v>
      </c>
      <c r="F69" s="566">
        <v>70.453760499686069</v>
      </c>
      <c r="G69" s="566">
        <v>2.6323241392632046</v>
      </c>
      <c r="H69" s="566">
        <v>57.582775394600553</v>
      </c>
      <c r="I69" s="566">
        <v>127.62706621560551</v>
      </c>
      <c r="J69" s="566">
        <v>70.312739435482811</v>
      </c>
      <c r="K69" s="566">
        <v>23.709932619320487</v>
      </c>
      <c r="L69" s="566">
        <v>0.21985666354864181</v>
      </c>
      <c r="M69" s="567"/>
    </row>
    <row r="70" spans="1:13">
      <c r="A70" s="568">
        <v>8</v>
      </c>
      <c r="B70" s="565">
        <v>407.03332211042522</v>
      </c>
      <c r="C70" s="566">
        <v>42.572004653342006</v>
      </c>
      <c r="D70" s="566">
        <v>4.939532385110839</v>
      </c>
      <c r="E70" s="566">
        <v>14.549118533722787</v>
      </c>
      <c r="F70" s="566">
        <v>97.005407167136951</v>
      </c>
      <c r="G70" s="566">
        <v>5.0422692183592952</v>
      </c>
      <c r="H70" s="566">
        <v>45.585755771479903</v>
      </c>
      <c r="I70" s="566">
        <v>100.47057295461344</v>
      </c>
      <c r="J70" s="566">
        <v>70.353167775547917</v>
      </c>
      <c r="K70" s="566">
        <v>26.212049700201653</v>
      </c>
      <c r="L70" s="566">
        <v>0.30344395091041076</v>
      </c>
      <c r="M70" s="567"/>
    </row>
    <row r="71" spans="1:13">
      <c r="A71" s="568">
        <v>9</v>
      </c>
      <c r="B71" s="565">
        <v>401.88285686527797</v>
      </c>
      <c r="C71" s="566">
        <v>44.696845891244486</v>
      </c>
      <c r="D71" s="566">
        <v>3.0175061591678993</v>
      </c>
      <c r="E71" s="566">
        <v>9.3004819669873555</v>
      </c>
      <c r="F71" s="566">
        <v>80.286660801072387</v>
      </c>
      <c r="G71" s="566">
        <v>6.4106550228550097</v>
      </c>
      <c r="H71" s="566">
        <v>47.147353451641266</v>
      </c>
      <c r="I71" s="566">
        <v>122.79694423468284</v>
      </c>
      <c r="J71" s="566">
        <v>57.630124461631105</v>
      </c>
      <c r="K71" s="566">
        <v>30.351664621084264</v>
      </c>
      <c r="L71" s="566">
        <v>0.24462025491131831</v>
      </c>
      <c r="M71" s="567"/>
    </row>
    <row r="72" spans="1:13" ht="14.25" customHeight="1">
      <c r="A72" s="569">
        <v>10</v>
      </c>
      <c r="B72" s="570">
        <v>461.57862631901071</v>
      </c>
      <c r="C72" s="566">
        <v>50.723208944450469</v>
      </c>
      <c r="D72" s="566">
        <v>5.2621426873348485</v>
      </c>
      <c r="E72" s="566">
        <v>14.632134045863287</v>
      </c>
      <c r="F72" s="566">
        <v>99.904588443400158</v>
      </c>
      <c r="G72" s="566">
        <v>6.2984116878867953</v>
      </c>
      <c r="H72" s="566">
        <v>53.947189200393105</v>
      </c>
      <c r="I72" s="566">
        <v>126.65832683442959</v>
      </c>
      <c r="J72" s="566">
        <v>70.56204395136416</v>
      </c>
      <c r="K72" s="566">
        <v>33.306353965976442</v>
      </c>
      <c r="L72" s="566">
        <v>0.28422655791172458</v>
      </c>
      <c r="M72" s="567"/>
    </row>
    <row r="73" spans="1:13" ht="14.25" customHeight="1">
      <c r="A73" s="569">
        <v>11</v>
      </c>
      <c r="B73" s="570">
        <v>456.97512478347767</v>
      </c>
      <c r="C73" s="566">
        <v>47.541699454070404</v>
      </c>
      <c r="D73" s="566">
        <v>6.2005026557213432</v>
      </c>
      <c r="E73" s="566">
        <v>18.288742713799365</v>
      </c>
      <c r="F73" s="566">
        <v>95.157109099858332</v>
      </c>
      <c r="G73" s="566">
        <v>5.6108484985253604</v>
      </c>
      <c r="H73" s="566">
        <v>49.0198527392903</v>
      </c>
      <c r="I73" s="566">
        <v>133.83289564015908</v>
      </c>
      <c r="J73" s="566">
        <v>71.831442008120987</v>
      </c>
      <c r="K73" s="566">
        <v>29.176330315395873</v>
      </c>
      <c r="L73" s="566">
        <v>0.31570165853658544</v>
      </c>
      <c r="M73" s="567"/>
    </row>
    <row r="74" spans="1:13" ht="14.25" customHeight="1">
      <c r="A74" s="569">
        <v>12</v>
      </c>
      <c r="B74" s="570">
        <v>449.4766382764426</v>
      </c>
      <c r="C74" s="566">
        <v>47.931978863937587</v>
      </c>
      <c r="D74" s="566">
        <v>4.1367713611871375</v>
      </c>
      <c r="E74" s="566">
        <v>14.871225236446474</v>
      </c>
      <c r="F74" s="566">
        <v>94.53318775864868</v>
      </c>
      <c r="G74" s="566">
        <v>3.4371353631529096</v>
      </c>
      <c r="H74" s="566">
        <v>46.213005697568491</v>
      </c>
      <c r="I74" s="566">
        <v>128.31904738007273</v>
      </c>
      <c r="J74" s="566">
        <v>83.489207517014449</v>
      </c>
      <c r="K74" s="566">
        <v>25.969262855813852</v>
      </c>
      <c r="L74" s="566">
        <v>0.57581624260022068</v>
      </c>
      <c r="M74" s="567"/>
    </row>
    <row r="75" spans="1:13" ht="14.25" customHeight="1">
      <c r="A75" s="575">
        <v>2013</v>
      </c>
      <c r="B75" s="570"/>
      <c r="C75" s="566"/>
      <c r="D75" s="566"/>
      <c r="E75" s="566"/>
      <c r="F75" s="566"/>
      <c r="G75" s="566"/>
      <c r="H75" s="566"/>
      <c r="I75" s="566"/>
      <c r="J75" s="566"/>
      <c r="K75" s="566"/>
      <c r="L75" s="566"/>
      <c r="M75" s="567"/>
    </row>
    <row r="76" spans="1:13">
      <c r="A76" s="569">
        <v>1</v>
      </c>
      <c r="B76" s="570">
        <v>374.12113974736985</v>
      </c>
      <c r="C76" s="566">
        <v>40.766148561179151</v>
      </c>
      <c r="D76" s="566">
        <v>3.430953286723962</v>
      </c>
      <c r="E76" s="566">
        <v>13.079594859150736</v>
      </c>
      <c r="F76" s="566">
        <v>82.949940281776634</v>
      </c>
      <c r="G76" s="566">
        <v>4.5495143849144046</v>
      </c>
      <c r="H76" s="566">
        <v>45.227757529331775</v>
      </c>
      <c r="I76" s="566">
        <v>116.41406821249566</v>
      </c>
      <c r="J76" s="566">
        <v>51.265038492415911</v>
      </c>
      <c r="K76" s="566">
        <v>16.339932695221147</v>
      </c>
      <c r="L76" s="566">
        <v>9.8191444160449823E-2</v>
      </c>
      <c r="M76" s="567"/>
    </row>
    <row r="77" spans="1:13">
      <c r="A77" s="569">
        <v>2</v>
      </c>
      <c r="B77" s="570">
        <v>363.99899337981873</v>
      </c>
      <c r="C77" s="566">
        <v>34.438360318146835</v>
      </c>
      <c r="D77" s="566">
        <v>3.9415690693279504</v>
      </c>
      <c r="E77" s="566">
        <v>12.266618648748885</v>
      </c>
      <c r="F77" s="566">
        <v>52.972903287571455</v>
      </c>
      <c r="G77" s="566">
        <v>4.6938933104225624</v>
      </c>
      <c r="H77" s="566">
        <v>52.584647603865875</v>
      </c>
      <c r="I77" s="566">
        <v>116.58057553924786</v>
      </c>
      <c r="J77" s="566">
        <v>64.065690554577003</v>
      </c>
      <c r="K77" s="566">
        <v>22.325288094886712</v>
      </c>
      <c r="L77" s="566">
        <v>0.12944695302375095</v>
      </c>
      <c r="M77" s="567"/>
    </row>
    <row r="78" spans="1:13">
      <c r="A78" s="569">
        <v>3</v>
      </c>
      <c r="B78" s="570">
        <v>398.9270956085773</v>
      </c>
      <c r="C78" s="566">
        <v>39.339486787929175</v>
      </c>
      <c r="D78" s="566">
        <v>6.1842295168159787</v>
      </c>
      <c r="E78" s="566">
        <v>16.247456695217721</v>
      </c>
      <c r="F78" s="566">
        <v>62.869278730291327</v>
      </c>
      <c r="G78" s="566">
        <v>2.1149674462867853</v>
      </c>
      <c r="H78" s="566">
        <v>58.519985126421162</v>
      </c>
      <c r="I78" s="566">
        <v>113.48753793756121</v>
      </c>
      <c r="J78" s="566">
        <v>69.573044389708542</v>
      </c>
      <c r="K78" s="566">
        <v>30.412912932537406</v>
      </c>
      <c r="L78" s="566">
        <v>0.1781960458078812</v>
      </c>
      <c r="M78" s="567"/>
    </row>
    <row r="79" spans="1:13">
      <c r="A79" s="569">
        <v>4</v>
      </c>
      <c r="B79" s="570">
        <v>459.98454080851775</v>
      </c>
      <c r="C79" s="566">
        <v>49.053387703364947</v>
      </c>
      <c r="D79" s="566">
        <v>4.4453434009194703</v>
      </c>
      <c r="E79" s="566">
        <v>19.774021087876527</v>
      </c>
      <c r="F79" s="566">
        <v>71.891986650191797</v>
      </c>
      <c r="G79" s="566">
        <v>3.4065381008858697</v>
      </c>
      <c r="H79" s="566">
        <v>61.634743680532871</v>
      </c>
      <c r="I79" s="566">
        <v>132.37131327205691</v>
      </c>
      <c r="J79" s="566">
        <v>87.569327236826453</v>
      </c>
      <c r="K79" s="566">
        <v>29.529638697658392</v>
      </c>
      <c r="L79" s="566">
        <v>0.30824097820444524</v>
      </c>
      <c r="M79" s="567"/>
    </row>
    <row r="80" spans="1:13">
      <c r="A80" s="568">
        <v>5</v>
      </c>
      <c r="B80" s="565">
        <v>433.17986570756074</v>
      </c>
      <c r="C80" s="566">
        <v>41.711632730795785</v>
      </c>
      <c r="D80" s="566">
        <v>4.1928854720154485</v>
      </c>
      <c r="E80" s="566">
        <v>14.261140278527156</v>
      </c>
      <c r="F80" s="566">
        <v>63.364312181529684</v>
      </c>
      <c r="G80" s="566">
        <v>3.2465277923371594</v>
      </c>
      <c r="H80" s="566">
        <v>57.681382634665759</v>
      </c>
      <c r="I80" s="566">
        <v>144.09871896215225</v>
      </c>
      <c r="J80" s="566">
        <v>76.750507356249287</v>
      </c>
      <c r="K80" s="566">
        <v>27.567915335752307</v>
      </c>
      <c r="L80" s="566">
        <v>0.30484296353582152</v>
      </c>
      <c r="M80" s="567"/>
    </row>
    <row r="81" spans="1:13">
      <c r="A81" s="568">
        <v>6</v>
      </c>
      <c r="B81" s="565">
        <v>397.41798774370335</v>
      </c>
      <c r="C81" s="566">
        <v>41.324437023780241</v>
      </c>
      <c r="D81" s="566">
        <v>5.7500700389345756</v>
      </c>
      <c r="E81" s="566">
        <v>7.728280388622462</v>
      </c>
      <c r="F81" s="566">
        <v>55.528146434978915</v>
      </c>
      <c r="G81" s="566">
        <v>4.1203758564256914</v>
      </c>
      <c r="H81" s="566">
        <v>57.017752553163881</v>
      </c>
      <c r="I81" s="566">
        <v>120.57736333274838</v>
      </c>
      <c r="J81" s="566">
        <v>80.571150858022747</v>
      </c>
      <c r="K81" s="566">
        <v>24.420653799681713</v>
      </c>
      <c r="L81" s="566">
        <v>0.37975745734477667</v>
      </c>
      <c r="M81" s="567"/>
    </row>
    <row r="82" spans="1:13">
      <c r="A82" s="568">
        <v>7</v>
      </c>
      <c r="B82" s="565">
        <v>451.00007939204329</v>
      </c>
      <c r="C82" s="566">
        <v>48.433436689691362</v>
      </c>
      <c r="D82" s="566">
        <v>6.1247045615920035</v>
      </c>
      <c r="E82" s="566">
        <v>11.915593987297008</v>
      </c>
      <c r="F82" s="566">
        <v>78.159147480500536</v>
      </c>
      <c r="G82" s="566">
        <v>4.5487024718634492</v>
      </c>
      <c r="H82" s="566">
        <v>57.439494791743293</v>
      </c>
      <c r="I82" s="566">
        <v>132.87047363642986</v>
      </c>
      <c r="J82" s="566">
        <v>82.086733115628746</v>
      </c>
      <c r="K82" s="566">
        <v>27.876960371961108</v>
      </c>
      <c r="L82" s="566">
        <v>1.5448322853358363</v>
      </c>
      <c r="M82" s="567"/>
    </row>
    <row r="83" spans="1:13">
      <c r="A83" s="568">
        <v>8</v>
      </c>
      <c r="B83" s="565">
        <v>363.5430471957668</v>
      </c>
      <c r="C83" s="566">
        <v>37.369970758766115</v>
      </c>
      <c r="D83" s="566">
        <v>4.999477117336407</v>
      </c>
      <c r="E83" s="566">
        <v>9.511757322897326</v>
      </c>
      <c r="F83" s="566">
        <v>68.845089045954381</v>
      </c>
      <c r="G83" s="566">
        <v>3.2272259628781108</v>
      </c>
      <c r="H83" s="566">
        <v>51.626018471286237</v>
      </c>
      <c r="I83" s="566">
        <v>109.19903689309341</v>
      </c>
      <c r="J83" s="566">
        <v>55.453323756292626</v>
      </c>
      <c r="K83" s="566">
        <v>23.128776513231717</v>
      </c>
      <c r="L83" s="566">
        <v>0.18237135403064408</v>
      </c>
      <c r="M83" s="567"/>
    </row>
    <row r="84" spans="1:13">
      <c r="A84" s="568">
        <v>9</v>
      </c>
      <c r="B84" s="565">
        <v>393.39424126482231</v>
      </c>
      <c r="C84" s="566">
        <v>38.885610775839076</v>
      </c>
      <c r="D84" s="566">
        <v>4.7573379474170077</v>
      </c>
      <c r="E84" s="566">
        <v>12.473120170026345</v>
      </c>
      <c r="F84" s="566">
        <v>61.508104229207575</v>
      </c>
      <c r="G84" s="566">
        <v>5.1907446896184206</v>
      </c>
      <c r="H84" s="566">
        <v>44.436613206151769</v>
      </c>
      <c r="I84" s="566">
        <v>128.36700421307128</v>
      </c>
      <c r="J84" s="566">
        <v>68.148203051063973</v>
      </c>
      <c r="K84" s="566">
        <v>29.272166915085258</v>
      </c>
      <c r="L84" s="566">
        <v>0.35533606734148904</v>
      </c>
      <c r="M84" s="567"/>
    </row>
    <row r="85" spans="1:13">
      <c r="A85" s="568">
        <v>10</v>
      </c>
      <c r="B85" s="565">
        <v>443.50510753504835</v>
      </c>
      <c r="C85" s="566">
        <v>47.484802329498933</v>
      </c>
      <c r="D85" s="566">
        <v>4.9048270616587493</v>
      </c>
      <c r="E85" s="566">
        <v>17.22098615063376</v>
      </c>
      <c r="F85" s="566">
        <v>74.707644437556226</v>
      </c>
      <c r="G85" s="566">
        <v>5.5906197750706452</v>
      </c>
      <c r="H85" s="566">
        <v>64.60773596973381</v>
      </c>
      <c r="I85" s="566">
        <v>129.8197158413073</v>
      </c>
      <c r="J85" s="566">
        <v>68.453362364919883</v>
      </c>
      <c r="K85" s="566">
        <v>30.51090611146136</v>
      </c>
      <c r="L85" s="566">
        <v>0.20450749320783165</v>
      </c>
      <c r="M85" s="567"/>
    </row>
    <row r="86" spans="1:13">
      <c r="A86" s="572">
        <v>11</v>
      </c>
      <c r="B86" s="573">
        <v>438.08529869591291</v>
      </c>
      <c r="C86" s="574">
        <v>43.00568906748515</v>
      </c>
      <c r="D86" s="574">
        <v>5.0452900638575544</v>
      </c>
      <c r="E86" s="574">
        <v>14.099850943729896</v>
      </c>
      <c r="F86" s="574">
        <v>61.518720599950612</v>
      </c>
      <c r="G86" s="574">
        <v>4.8932092612922355</v>
      </c>
      <c r="H86" s="574">
        <v>49.804626275941978</v>
      </c>
      <c r="I86" s="574">
        <v>150.22478641182488</v>
      </c>
      <c r="J86" s="574">
        <v>80.426896830310881</v>
      </c>
      <c r="K86" s="574">
        <v>28.915128968257029</v>
      </c>
      <c r="L86" s="574">
        <v>0.15110027326272696</v>
      </c>
      <c r="M86" s="567"/>
    </row>
    <row r="87" spans="1:13" ht="14.25" customHeight="1">
      <c r="A87" s="319" t="s">
        <v>341</v>
      </c>
      <c r="B87" s="570"/>
      <c r="C87" s="566"/>
      <c r="D87" s="566"/>
      <c r="E87" s="566"/>
      <c r="F87" s="566"/>
      <c r="G87" s="566"/>
      <c r="H87" s="566"/>
      <c r="I87" s="566"/>
      <c r="J87" s="566"/>
      <c r="K87" s="566"/>
      <c r="L87" s="566"/>
      <c r="M87" s="567"/>
    </row>
    <row r="88" spans="1:13">
      <c r="A88" s="568"/>
      <c r="B88" s="570"/>
      <c r="C88" s="566"/>
      <c r="D88" s="566"/>
      <c r="E88" s="566"/>
      <c r="F88" s="566"/>
      <c r="G88" s="566"/>
      <c r="H88" s="566"/>
      <c r="I88" s="566"/>
      <c r="J88" s="566"/>
      <c r="K88" s="566"/>
      <c r="L88" s="566"/>
      <c r="M88" s="567"/>
    </row>
    <row r="89" spans="1:13"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</row>
    <row r="90" spans="1:13"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</row>
    <row r="91" spans="1:13"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</row>
    <row r="92" spans="1:13">
      <c r="B92" s="577"/>
      <c r="C92" s="577"/>
      <c r="D92" s="577"/>
      <c r="E92" s="577"/>
      <c r="F92" s="577"/>
      <c r="G92" s="577"/>
      <c r="H92" s="577"/>
      <c r="I92" s="577"/>
      <c r="J92" s="577"/>
      <c r="K92" s="577"/>
      <c r="L92" s="577"/>
    </row>
    <row r="93" spans="1:13"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</row>
    <row r="94" spans="1:13">
      <c r="B94" s="577"/>
      <c r="C94" s="577"/>
      <c r="D94" s="577"/>
      <c r="E94" s="577"/>
      <c r="F94" s="577"/>
      <c r="G94" s="577"/>
      <c r="H94" s="577"/>
      <c r="I94" s="577"/>
      <c r="J94" s="577"/>
      <c r="K94" s="577"/>
      <c r="L94" s="577"/>
    </row>
    <row r="95" spans="1:13">
      <c r="B95" s="577"/>
      <c r="C95" s="577"/>
      <c r="D95" s="577"/>
      <c r="E95" s="577"/>
      <c r="F95" s="577"/>
      <c r="G95" s="577"/>
      <c r="H95" s="577"/>
      <c r="I95" s="577"/>
      <c r="J95" s="577"/>
      <c r="K95" s="577"/>
      <c r="L95" s="577"/>
    </row>
    <row r="96" spans="1:13"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</row>
    <row r="97" spans="2:12"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</row>
    <row r="98" spans="2:12"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</row>
    <row r="99" spans="2:12"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</row>
    <row r="100" spans="2:12"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</row>
    <row r="101" spans="2:12">
      <c r="B101" s="577"/>
      <c r="C101" s="577"/>
      <c r="D101" s="577"/>
      <c r="E101" s="577"/>
      <c r="F101" s="577"/>
      <c r="G101" s="577"/>
      <c r="H101" s="577"/>
      <c r="I101" s="577"/>
      <c r="J101" s="577"/>
      <c r="K101" s="577"/>
      <c r="L101" s="577"/>
    </row>
    <row r="102" spans="2:12">
      <c r="B102" s="577"/>
      <c r="C102" s="577"/>
      <c r="D102" s="577"/>
      <c r="E102" s="577"/>
      <c r="F102" s="577"/>
      <c r="G102" s="577"/>
      <c r="H102" s="577"/>
      <c r="I102" s="577"/>
      <c r="J102" s="577"/>
      <c r="K102" s="577"/>
      <c r="L102" s="577"/>
    </row>
    <row r="103" spans="2:12">
      <c r="B103" s="577"/>
      <c r="C103" s="577"/>
      <c r="D103" s="577"/>
      <c r="E103" s="577"/>
      <c r="F103" s="577"/>
      <c r="G103" s="577"/>
      <c r="H103" s="577"/>
      <c r="I103" s="577"/>
      <c r="J103" s="577"/>
      <c r="K103" s="577"/>
      <c r="L103" s="577"/>
    </row>
    <row r="104" spans="2:12">
      <c r="B104" s="577"/>
      <c r="C104" s="577"/>
      <c r="D104" s="577"/>
      <c r="E104" s="577"/>
      <c r="F104" s="577"/>
      <c r="G104" s="577"/>
      <c r="H104" s="577"/>
      <c r="I104" s="577"/>
      <c r="J104" s="577"/>
      <c r="K104" s="577"/>
      <c r="L104" s="577"/>
    </row>
    <row r="105" spans="2:12">
      <c r="B105" s="577"/>
      <c r="C105" s="577"/>
      <c r="D105" s="577"/>
      <c r="E105" s="577"/>
      <c r="F105" s="577"/>
      <c r="G105" s="577"/>
      <c r="H105" s="577"/>
      <c r="I105" s="577"/>
      <c r="J105" s="577"/>
      <c r="K105" s="577"/>
      <c r="L105" s="577"/>
    </row>
    <row r="106" spans="2:12">
      <c r="B106" s="577"/>
      <c r="C106" s="577"/>
      <c r="D106" s="577"/>
      <c r="E106" s="577"/>
      <c r="F106" s="577"/>
      <c r="G106" s="577"/>
      <c r="H106" s="577"/>
      <c r="I106" s="577"/>
      <c r="J106" s="577"/>
      <c r="K106" s="577"/>
      <c r="L106" s="577"/>
    </row>
    <row r="107" spans="2:12">
      <c r="B107" s="577"/>
      <c r="C107" s="577"/>
      <c r="D107" s="577"/>
      <c r="E107" s="577"/>
      <c r="F107" s="577"/>
      <c r="G107" s="577"/>
      <c r="H107" s="577"/>
      <c r="I107" s="577"/>
      <c r="J107" s="577"/>
      <c r="K107" s="577"/>
      <c r="L107" s="577"/>
    </row>
    <row r="108" spans="2:12"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</row>
    <row r="109" spans="2:12">
      <c r="B109" s="577"/>
      <c r="C109" s="577"/>
      <c r="D109" s="577"/>
      <c r="E109" s="577"/>
      <c r="F109" s="577"/>
      <c r="G109" s="577"/>
      <c r="H109" s="577"/>
      <c r="I109" s="577"/>
      <c r="J109" s="577"/>
      <c r="K109" s="577"/>
      <c r="L109" s="577"/>
    </row>
    <row r="110" spans="2:12">
      <c r="B110" s="577"/>
      <c r="C110" s="577"/>
      <c r="D110" s="577"/>
      <c r="E110" s="577"/>
      <c r="F110" s="577"/>
      <c r="G110" s="577"/>
      <c r="H110" s="577"/>
      <c r="I110" s="577"/>
      <c r="J110" s="577"/>
      <c r="K110" s="577"/>
      <c r="L110" s="577"/>
    </row>
    <row r="111" spans="2:12">
      <c r="B111" s="577"/>
      <c r="C111" s="577"/>
      <c r="D111" s="577"/>
      <c r="E111" s="577"/>
      <c r="F111" s="577"/>
      <c r="G111" s="577"/>
      <c r="H111" s="577"/>
      <c r="I111" s="577"/>
      <c r="J111" s="577"/>
      <c r="K111" s="577"/>
      <c r="L111" s="577"/>
    </row>
    <row r="112" spans="2:12">
      <c r="B112" s="577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</row>
    <row r="113" spans="2:12"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</row>
    <row r="114" spans="2:12">
      <c r="B114" s="578"/>
      <c r="C114" s="578"/>
      <c r="D114" s="578"/>
      <c r="E114" s="578"/>
      <c r="F114" s="578"/>
      <c r="G114" s="578"/>
      <c r="H114" s="578"/>
      <c r="I114" s="578"/>
      <c r="J114" s="578"/>
      <c r="K114" s="578"/>
      <c r="L114" s="578"/>
    </row>
    <row r="115" spans="2:12"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</row>
    <row r="116" spans="2:12">
      <c r="B116" s="578"/>
      <c r="C116" s="578"/>
      <c r="D116" s="578"/>
      <c r="E116" s="578"/>
      <c r="F116" s="578"/>
      <c r="G116" s="578"/>
      <c r="H116" s="578"/>
      <c r="I116" s="578"/>
      <c r="J116" s="578"/>
      <c r="K116" s="578"/>
      <c r="L116" s="578"/>
    </row>
    <row r="117" spans="2:12">
      <c r="B117" s="578"/>
      <c r="C117" s="578"/>
      <c r="D117" s="578"/>
      <c r="E117" s="578"/>
      <c r="F117" s="578"/>
      <c r="G117" s="578"/>
      <c r="H117" s="578"/>
      <c r="I117" s="578"/>
      <c r="J117" s="578"/>
      <c r="K117" s="578"/>
      <c r="L117" s="578"/>
    </row>
    <row r="118" spans="2:12">
      <c r="B118" s="578"/>
      <c r="C118" s="578"/>
      <c r="D118" s="578"/>
      <c r="E118" s="578"/>
      <c r="F118" s="578"/>
      <c r="G118" s="578"/>
      <c r="H118" s="578"/>
      <c r="I118" s="578"/>
      <c r="J118" s="578"/>
      <c r="K118" s="578"/>
      <c r="L118" s="578"/>
    </row>
    <row r="119" spans="2:12">
      <c r="B119" s="578"/>
      <c r="C119" s="578"/>
      <c r="D119" s="578"/>
      <c r="E119" s="578"/>
      <c r="F119" s="578"/>
      <c r="G119" s="578"/>
      <c r="H119" s="578"/>
      <c r="I119" s="578"/>
      <c r="J119" s="578"/>
      <c r="K119" s="578"/>
      <c r="L119" s="578"/>
    </row>
    <row r="120" spans="2:12">
      <c r="B120" s="578"/>
      <c r="C120" s="578"/>
      <c r="D120" s="578"/>
      <c r="E120" s="578"/>
      <c r="F120" s="578"/>
      <c r="G120" s="578"/>
      <c r="H120" s="578"/>
      <c r="I120" s="578"/>
      <c r="J120" s="578"/>
      <c r="K120" s="578"/>
      <c r="L120" s="578"/>
    </row>
    <row r="121" spans="2:12">
      <c r="B121" s="578"/>
      <c r="C121" s="578"/>
      <c r="D121" s="578"/>
      <c r="E121" s="578"/>
      <c r="F121" s="578"/>
      <c r="G121" s="578"/>
      <c r="H121" s="578"/>
      <c r="I121" s="578"/>
      <c r="J121" s="578"/>
      <c r="K121" s="578"/>
      <c r="L121" s="578"/>
    </row>
    <row r="122" spans="2:12">
      <c r="B122" s="578"/>
      <c r="C122" s="578"/>
      <c r="D122" s="578"/>
      <c r="E122" s="578"/>
      <c r="F122" s="578"/>
      <c r="G122" s="578"/>
      <c r="H122" s="578"/>
      <c r="I122" s="578"/>
      <c r="J122" s="578"/>
      <c r="K122" s="578"/>
      <c r="L122" s="578"/>
    </row>
    <row r="123" spans="2:12">
      <c r="B123" s="578"/>
      <c r="C123" s="578"/>
      <c r="D123" s="578"/>
      <c r="E123" s="578"/>
      <c r="F123" s="578"/>
      <c r="G123" s="578"/>
      <c r="H123" s="578"/>
      <c r="I123" s="578"/>
      <c r="J123" s="578"/>
      <c r="K123" s="578"/>
      <c r="L123" s="578"/>
    </row>
    <row r="124" spans="2:12">
      <c r="B124" s="578"/>
      <c r="C124" s="578"/>
      <c r="D124" s="578"/>
      <c r="E124" s="578"/>
      <c r="F124" s="578"/>
      <c r="G124" s="578"/>
      <c r="H124" s="578"/>
      <c r="I124" s="578"/>
      <c r="J124" s="578"/>
      <c r="K124" s="578"/>
      <c r="L124" s="578"/>
    </row>
    <row r="125" spans="2:12">
      <c r="B125" s="578"/>
      <c r="C125" s="578"/>
      <c r="D125" s="578"/>
      <c r="E125" s="578"/>
      <c r="F125" s="578"/>
      <c r="G125" s="578"/>
      <c r="H125" s="578"/>
      <c r="I125" s="578"/>
      <c r="J125" s="578"/>
      <c r="K125" s="578"/>
      <c r="L125" s="578"/>
    </row>
    <row r="126" spans="2:12">
      <c r="B126" s="578"/>
      <c r="C126" s="578"/>
      <c r="D126" s="578"/>
      <c r="E126" s="578"/>
      <c r="F126" s="578"/>
      <c r="G126" s="578"/>
      <c r="H126" s="578"/>
      <c r="I126" s="578"/>
      <c r="J126" s="578"/>
      <c r="K126" s="578"/>
      <c r="L126" s="578"/>
    </row>
    <row r="127" spans="2:12">
      <c r="B127" s="578"/>
      <c r="C127" s="578"/>
      <c r="D127" s="578"/>
      <c r="E127" s="578"/>
      <c r="F127" s="578"/>
      <c r="G127" s="578"/>
      <c r="H127" s="578"/>
      <c r="I127" s="578"/>
      <c r="J127" s="578"/>
      <c r="K127" s="578"/>
      <c r="L127" s="578"/>
    </row>
    <row r="128" spans="2:12">
      <c r="B128" s="578"/>
      <c r="C128" s="578"/>
      <c r="D128" s="578"/>
      <c r="E128" s="578"/>
      <c r="F128" s="578"/>
      <c r="G128" s="578"/>
      <c r="H128" s="578"/>
      <c r="I128" s="578"/>
      <c r="J128" s="578"/>
      <c r="K128" s="578"/>
      <c r="L128" s="578"/>
    </row>
    <row r="129" spans="2:12">
      <c r="B129" s="578"/>
      <c r="C129" s="578"/>
      <c r="D129" s="578"/>
      <c r="E129" s="578"/>
      <c r="F129" s="578"/>
      <c r="G129" s="578"/>
      <c r="H129" s="578"/>
      <c r="I129" s="578"/>
      <c r="J129" s="578"/>
      <c r="K129" s="578"/>
      <c r="L129" s="578"/>
    </row>
    <row r="130" spans="2:12">
      <c r="B130" s="578"/>
      <c r="C130" s="578"/>
      <c r="D130" s="578"/>
      <c r="E130" s="578"/>
      <c r="F130" s="578"/>
      <c r="G130" s="578"/>
      <c r="H130" s="578"/>
      <c r="I130" s="578"/>
      <c r="J130" s="578"/>
      <c r="K130" s="578"/>
      <c r="L130" s="578"/>
    </row>
    <row r="131" spans="2:12">
      <c r="B131" s="578"/>
      <c r="C131" s="578"/>
      <c r="D131" s="578"/>
      <c r="E131" s="578"/>
      <c r="F131" s="578"/>
      <c r="G131" s="578"/>
      <c r="H131" s="578"/>
      <c r="I131" s="578"/>
      <c r="J131" s="578"/>
      <c r="K131" s="578"/>
      <c r="L131" s="578"/>
    </row>
    <row r="132" spans="2:12">
      <c r="B132" s="578"/>
      <c r="C132" s="578"/>
      <c r="D132" s="578"/>
      <c r="E132" s="578"/>
      <c r="F132" s="578"/>
      <c r="G132" s="578"/>
      <c r="H132" s="578"/>
      <c r="I132" s="578"/>
      <c r="J132" s="578"/>
      <c r="K132" s="578"/>
      <c r="L132" s="578"/>
    </row>
    <row r="133" spans="2:12">
      <c r="B133" s="578"/>
      <c r="C133" s="578"/>
      <c r="D133" s="578"/>
      <c r="E133" s="578"/>
      <c r="F133" s="578"/>
      <c r="G133" s="578"/>
      <c r="H133" s="578"/>
      <c r="I133" s="578"/>
      <c r="J133" s="578"/>
      <c r="K133" s="578"/>
      <c r="L133" s="578"/>
    </row>
    <row r="134" spans="2:12">
      <c r="B134" s="578"/>
      <c r="C134" s="578"/>
      <c r="D134" s="578"/>
      <c r="E134" s="578"/>
      <c r="F134" s="578"/>
      <c r="G134" s="578"/>
      <c r="H134" s="578"/>
      <c r="I134" s="578"/>
      <c r="J134" s="578"/>
      <c r="K134" s="578"/>
      <c r="L134" s="578"/>
    </row>
    <row r="135" spans="2:12">
      <c r="B135" s="578"/>
      <c r="C135" s="578"/>
      <c r="D135" s="578"/>
      <c r="E135" s="578"/>
      <c r="F135" s="578"/>
      <c r="G135" s="578"/>
      <c r="H135" s="578"/>
      <c r="I135" s="578"/>
      <c r="J135" s="578"/>
      <c r="K135" s="578"/>
      <c r="L135" s="578"/>
    </row>
    <row r="142" spans="2:12">
      <c r="B142" s="578"/>
      <c r="C142" s="578"/>
      <c r="D142" s="578"/>
      <c r="E142" s="578"/>
      <c r="F142" s="578"/>
      <c r="G142" s="578"/>
      <c r="H142" s="578"/>
      <c r="I142" s="578"/>
      <c r="J142" s="578"/>
      <c r="K142" s="578"/>
      <c r="L142" s="578"/>
    </row>
    <row r="143" spans="2:12">
      <c r="B143" s="578"/>
      <c r="C143" s="578"/>
      <c r="D143" s="578"/>
      <c r="E143" s="578"/>
      <c r="F143" s="578"/>
      <c r="G143" s="578"/>
      <c r="H143" s="578"/>
      <c r="I143" s="578"/>
      <c r="J143" s="578"/>
      <c r="K143" s="578"/>
      <c r="L143" s="578"/>
    </row>
    <row r="144" spans="2:12">
      <c r="B144" s="578"/>
      <c r="C144" s="578"/>
      <c r="D144" s="578"/>
      <c r="E144" s="578"/>
      <c r="F144" s="578"/>
      <c r="G144" s="578"/>
      <c r="H144" s="578"/>
      <c r="I144" s="578"/>
      <c r="J144" s="578"/>
      <c r="K144" s="578"/>
      <c r="L144" s="578"/>
    </row>
    <row r="145" spans="2:12">
      <c r="B145" s="578"/>
      <c r="C145" s="578"/>
      <c r="D145" s="578"/>
      <c r="E145" s="578"/>
      <c r="F145" s="578"/>
      <c r="G145" s="578"/>
      <c r="H145" s="578"/>
      <c r="I145" s="578"/>
      <c r="J145" s="578"/>
      <c r="K145" s="578"/>
      <c r="L145" s="578"/>
    </row>
  </sheetData>
  <mergeCells count="3">
    <mergeCell ref="A1:L1"/>
    <mergeCell ref="B3:L3"/>
    <mergeCell ref="B45:L45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409"/>
  <sheetViews>
    <sheetView showGridLines="0" zoomScaleNormal="100" workbookViewId="0">
      <pane xSplit="1" ySplit="3" topLeftCell="L4" activePane="bottomRight" state="frozen"/>
      <selection activeCell="A31" sqref="A31"/>
      <selection pane="topRight" activeCell="A31" sqref="A31"/>
      <selection pane="bottomLeft" activeCell="A31" sqref="A31"/>
      <selection pane="bottomRight" activeCell="P4" sqref="P4"/>
    </sheetView>
  </sheetViews>
  <sheetFormatPr defaultRowHeight="14.25"/>
  <cols>
    <col min="1" max="1" width="62.42578125" style="589" customWidth="1"/>
    <col min="2" max="3" width="10.7109375" style="622" customWidth="1"/>
    <col min="4" max="4" width="12.42578125" style="622" customWidth="1"/>
    <col min="5" max="5" width="10.7109375" style="622" customWidth="1"/>
    <col min="6" max="9" width="9.85546875" style="623" customWidth="1"/>
    <col min="10" max="10" width="10.5703125" style="613" customWidth="1"/>
    <col min="11" max="13" width="10.5703125" style="615" customWidth="1"/>
    <col min="14" max="14" width="9.5703125" style="623" customWidth="1"/>
    <col min="15" max="15" width="11.28515625" style="624" customWidth="1"/>
    <col min="16" max="27" width="8.7109375" style="588" customWidth="1"/>
    <col min="28" max="31" width="9.28515625" style="588" customWidth="1"/>
    <col min="32" max="32" width="11" style="588" customWidth="1"/>
    <col min="33" max="42" width="8.7109375" style="588" customWidth="1"/>
    <col min="43" max="44" width="8.7109375" style="589" customWidth="1"/>
    <col min="45" max="48" width="9.28515625" style="589" customWidth="1"/>
    <col min="49" max="49" width="11" style="589" customWidth="1"/>
    <col min="50" max="168" width="9.140625" style="589"/>
    <col min="169" max="169" width="42.140625" style="589" customWidth="1"/>
    <col min="170" max="185" width="9.140625" style="589" customWidth="1"/>
    <col min="186" max="186" width="0.140625" style="589" customWidth="1"/>
    <col min="187" max="203" width="9.140625" style="589" customWidth="1"/>
    <col min="204" max="214" width="7" style="589" customWidth="1"/>
    <col min="215" max="215" width="7.7109375" style="589" customWidth="1"/>
    <col min="216" max="220" width="9.140625" style="589" customWidth="1"/>
    <col min="221" max="221" width="9.7109375" style="589" customWidth="1"/>
    <col min="222" max="223" width="7" style="589" customWidth="1"/>
    <col min="224" max="237" width="9.140625" style="589" customWidth="1"/>
    <col min="238" max="238" width="8.140625" style="589" customWidth="1"/>
    <col min="239" max="240" width="8.28515625" style="589" customWidth="1"/>
    <col min="241" max="241" width="9.140625" style="589" customWidth="1"/>
    <col min="242" max="242" width="7.5703125" style="589" customWidth="1"/>
    <col min="243" max="243" width="6.42578125" style="589" customWidth="1"/>
    <col min="244" max="244" width="7.5703125" style="589" customWidth="1"/>
    <col min="245" max="249" width="8.7109375" style="589" customWidth="1"/>
    <col min="250" max="253" width="9.28515625" style="589" customWidth="1"/>
    <col min="254" max="254" width="11" style="589" customWidth="1"/>
    <col min="255" max="266" width="8.7109375" style="589" customWidth="1"/>
    <col min="267" max="270" width="9.28515625" style="589" customWidth="1"/>
    <col min="271" max="271" width="11" style="589" customWidth="1"/>
    <col min="272" max="283" width="8.7109375" style="589" customWidth="1"/>
    <col min="284" max="287" width="9.28515625" style="589" customWidth="1"/>
    <col min="288" max="288" width="11" style="589" customWidth="1"/>
    <col min="289" max="300" width="8.7109375" style="589" customWidth="1"/>
    <col min="301" max="304" width="9.28515625" style="589" customWidth="1"/>
    <col min="305" max="305" width="11" style="589" customWidth="1"/>
    <col min="306" max="424" width="9.140625" style="589"/>
    <col min="425" max="425" width="42.140625" style="589" customWidth="1"/>
    <col min="426" max="441" width="9.140625" style="589" customWidth="1"/>
    <col min="442" max="442" width="0.140625" style="589" customWidth="1"/>
    <col min="443" max="459" width="9.140625" style="589" customWidth="1"/>
    <col min="460" max="470" width="7" style="589" customWidth="1"/>
    <col min="471" max="471" width="7.7109375" style="589" customWidth="1"/>
    <col min="472" max="476" width="9.140625" style="589" customWidth="1"/>
    <col min="477" max="477" width="9.7109375" style="589" customWidth="1"/>
    <col min="478" max="479" width="7" style="589" customWidth="1"/>
    <col min="480" max="493" width="9.140625" style="589" customWidth="1"/>
    <col min="494" max="494" width="8.140625" style="589" customWidth="1"/>
    <col min="495" max="496" width="8.28515625" style="589" customWidth="1"/>
    <col min="497" max="497" width="9.140625" style="589" customWidth="1"/>
    <col min="498" max="498" width="7.5703125" style="589" customWidth="1"/>
    <col min="499" max="499" width="6.42578125" style="589" customWidth="1"/>
    <col min="500" max="500" width="7.5703125" style="589" customWidth="1"/>
    <col min="501" max="505" width="8.7109375" style="589" customWidth="1"/>
    <col min="506" max="509" width="9.28515625" style="589" customWidth="1"/>
    <col min="510" max="510" width="11" style="589" customWidth="1"/>
    <col min="511" max="522" width="8.7109375" style="589" customWidth="1"/>
    <col min="523" max="526" width="9.28515625" style="589" customWidth="1"/>
    <col min="527" max="527" width="11" style="589" customWidth="1"/>
    <col min="528" max="539" width="8.7109375" style="589" customWidth="1"/>
    <col min="540" max="543" width="9.28515625" style="589" customWidth="1"/>
    <col min="544" max="544" width="11" style="589" customWidth="1"/>
    <col min="545" max="556" width="8.7109375" style="589" customWidth="1"/>
    <col min="557" max="560" width="9.28515625" style="589" customWidth="1"/>
    <col min="561" max="561" width="11" style="589" customWidth="1"/>
    <col min="562" max="680" width="9.140625" style="589"/>
    <col min="681" max="681" width="42.140625" style="589" customWidth="1"/>
    <col min="682" max="697" width="9.140625" style="589" customWidth="1"/>
    <col min="698" max="698" width="0.140625" style="589" customWidth="1"/>
    <col min="699" max="715" width="9.140625" style="589" customWidth="1"/>
    <col min="716" max="726" width="7" style="589" customWidth="1"/>
    <col min="727" max="727" width="7.7109375" style="589" customWidth="1"/>
    <col min="728" max="732" width="9.140625" style="589" customWidth="1"/>
    <col min="733" max="733" width="9.7109375" style="589" customWidth="1"/>
    <col min="734" max="735" width="7" style="589" customWidth="1"/>
    <col min="736" max="749" width="9.140625" style="589" customWidth="1"/>
    <col min="750" max="750" width="8.140625" style="589" customWidth="1"/>
    <col min="751" max="752" width="8.28515625" style="589" customWidth="1"/>
    <col min="753" max="753" width="9.140625" style="589" customWidth="1"/>
    <col min="754" max="754" width="7.5703125" style="589" customWidth="1"/>
    <col min="755" max="755" width="6.42578125" style="589" customWidth="1"/>
    <col min="756" max="756" width="7.5703125" style="589" customWidth="1"/>
    <col min="757" max="761" width="8.7109375" style="589" customWidth="1"/>
    <col min="762" max="765" width="9.28515625" style="589" customWidth="1"/>
    <col min="766" max="766" width="11" style="589" customWidth="1"/>
    <col min="767" max="778" width="8.7109375" style="589" customWidth="1"/>
    <col min="779" max="782" width="9.28515625" style="589" customWidth="1"/>
    <col min="783" max="783" width="11" style="589" customWidth="1"/>
    <col min="784" max="795" width="8.7109375" style="589" customWidth="1"/>
    <col min="796" max="799" width="9.28515625" style="589" customWidth="1"/>
    <col min="800" max="800" width="11" style="589" customWidth="1"/>
    <col min="801" max="812" width="8.7109375" style="589" customWidth="1"/>
    <col min="813" max="816" width="9.28515625" style="589" customWidth="1"/>
    <col min="817" max="817" width="11" style="589" customWidth="1"/>
    <col min="818" max="936" width="9.140625" style="589"/>
    <col min="937" max="937" width="42.140625" style="589" customWidth="1"/>
    <col min="938" max="953" width="9.140625" style="589" customWidth="1"/>
    <col min="954" max="954" width="0.140625" style="589" customWidth="1"/>
    <col min="955" max="971" width="9.140625" style="589" customWidth="1"/>
    <col min="972" max="982" width="7" style="589" customWidth="1"/>
    <col min="983" max="983" width="7.7109375" style="589" customWidth="1"/>
    <col min="984" max="988" width="9.140625" style="589" customWidth="1"/>
    <col min="989" max="989" width="9.7109375" style="589" customWidth="1"/>
    <col min="990" max="991" width="7" style="589" customWidth="1"/>
    <col min="992" max="1005" width="9.140625" style="589" customWidth="1"/>
    <col min="1006" max="1006" width="8.140625" style="589" customWidth="1"/>
    <col min="1007" max="1008" width="8.28515625" style="589" customWidth="1"/>
    <col min="1009" max="1009" width="9.140625" style="589" customWidth="1"/>
    <col min="1010" max="1010" width="7.5703125" style="589" customWidth="1"/>
    <col min="1011" max="1011" width="6.42578125" style="589" customWidth="1"/>
    <col min="1012" max="1012" width="7.5703125" style="589" customWidth="1"/>
    <col min="1013" max="1017" width="8.7109375" style="589" customWidth="1"/>
    <col min="1018" max="1021" width="9.28515625" style="589" customWidth="1"/>
    <col min="1022" max="1022" width="11" style="589" customWidth="1"/>
    <col min="1023" max="1034" width="8.7109375" style="589" customWidth="1"/>
    <col min="1035" max="1038" width="9.28515625" style="589" customWidth="1"/>
    <col min="1039" max="1039" width="11" style="589" customWidth="1"/>
    <col min="1040" max="1051" width="8.7109375" style="589" customWidth="1"/>
    <col min="1052" max="1055" width="9.28515625" style="589" customWidth="1"/>
    <col min="1056" max="1056" width="11" style="589" customWidth="1"/>
    <col min="1057" max="1068" width="8.7109375" style="589" customWidth="1"/>
    <col min="1069" max="1072" width="9.28515625" style="589" customWidth="1"/>
    <col min="1073" max="1073" width="11" style="589" customWidth="1"/>
    <col min="1074" max="1192" width="9.140625" style="589"/>
    <col min="1193" max="1193" width="42.140625" style="589" customWidth="1"/>
    <col min="1194" max="1209" width="9.140625" style="589" customWidth="1"/>
    <col min="1210" max="1210" width="0.140625" style="589" customWidth="1"/>
    <col min="1211" max="1227" width="9.140625" style="589" customWidth="1"/>
    <col min="1228" max="1238" width="7" style="589" customWidth="1"/>
    <col min="1239" max="1239" width="7.7109375" style="589" customWidth="1"/>
    <col min="1240" max="1244" width="9.140625" style="589" customWidth="1"/>
    <col min="1245" max="1245" width="9.7109375" style="589" customWidth="1"/>
    <col min="1246" max="1247" width="7" style="589" customWidth="1"/>
    <col min="1248" max="1261" width="9.140625" style="589" customWidth="1"/>
    <col min="1262" max="1262" width="8.140625" style="589" customWidth="1"/>
    <col min="1263" max="1264" width="8.28515625" style="589" customWidth="1"/>
    <col min="1265" max="1265" width="9.140625" style="589" customWidth="1"/>
    <col min="1266" max="1266" width="7.5703125" style="589" customWidth="1"/>
    <col min="1267" max="1267" width="6.42578125" style="589" customWidth="1"/>
    <col min="1268" max="1268" width="7.5703125" style="589" customWidth="1"/>
    <col min="1269" max="1273" width="8.7109375" style="589" customWidth="1"/>
    <col min="1274" max="1277" width="9.28515625" style="589" customWidth="1"/>
    <col min="1278" max="1278" width="11" style="589" customWidth="1"/>
    <col min="1279" max="1290" width="8.7109375" style="589" customWidth="1"/>
    <col min="1291" max="1294" width="9.28515625" style="589" customWidth="1"/>
    <col min="1295" max="1295" width="11" style="589" customWidth="1"/>
    <col min="1296" max="1307" width="8.7109375" style="589" customWidth="1"/>
    <col min="1308" max="1311" width="9.28515625" style="589" customWidth="1"/>
    <col min="1312" max="1312" width="11" style="589" customWidth="1"/>
    <col min="1313" max="1324" width="8.7109375" style="589" customWidth="1"/>
    <col min="1325" max="1328" width="9.28515625" style="589" customWidth="1"/>
    <col min="1329" max="1329" width="11" style="589" customWidth="1"/>
    <col min="1330" max="1448" width="9.140625" style="589"/>
    <col min="1449" max="1449" width="42.140625" style="589" customWidth="1"/>
    <col min="1450" max="1465" width="9.140625" style="589" customWidth="1"/>
    <col min="1466" max="1466" width="0.140625" style="589" customWidth="1"/>
    <col min="1467" max="1483" width="9.140625" style="589" customWidth="1"/>
    <col min="1484" max="1494" width="7" style="589" customWidth="1"/>
    <col min="1495" max="1495" width="7.7109375" style="589" customWidth="1"/>
    <col min="1496" max="1500" width="9.140625" style="589" customWidth="1"/>
    <col min="1501" max="1501" width="9.7109375" style="589" customWidth="1"/>
    <col min="1502" max="1503" width="7" style="589" customWidth="1"/>
    <col min="1504" max="1517" width="9.140625" style="589" customWidth="1"/>
    <col min="1518" max="1518" width="8.140625" style="589" customWidth="1"/>
    <col min="1519" max="1520" width="8.28515625" style="589" customWidth="1"/>
    <col min="1521" max="1521" width="9.140625" style="589" customWidth="1"/>
    <col min="1522" max="1522" width="7.5703125" style="589" customWidth="1"/>
    <col min="1523" max="1523" width="6.42578125" style="589" customWidth="1"/>
    <col min="1524" max="1524" width="7.5703125" style="589" customWidth="1"/>
    <col min="1525" max="1529" width="8.7109375" style="589" customWidth="1"/>
    <col min="1530" max="1533" width="9.28515625" style="589" customWidth="1"/>
    <col min="1534" max="1534" width="11" style="589" customWidth="1"/>
    <col min="1535" max="1546" width="8.7109375" style="589" customWidth="1"/>
    <col min="1547" max="1550" width="9.28515625" style="589" customWidth="1"/>
    <col min="1551" max="1551" width="11" style="589" customWidth="1"/>
    <col min="1552" max="1563" width="8.7109375" style="589" customWidth="1"/>
    <col min="1564" max="1567" width="9.28515625" style="589" customWidth="1"/>
    <col min="1568" max="1568" width="11" style="589" customWidth="1"/>
    <col min="1569" max="1580" width="8.7109375" style="589" customWidth="1"/>
    <col min="1581" max="1584" width="9.28515625" style="589" customWidth="1"/>
    <col min="1585" max="1585" width="11" style="589" customWidth="1"/>
    <col min="1586" max="1704" width="9.140625" style="589"/>
    <col min="1705" max="1705" width="42.140625" style="589" customWidth="1"/>
    <col min="1706" max="1721" width="9.140625" style="589" customWidth="1"/>
    <col min="1722" max="1722" width="0.140625" style="589" customWidth="1"/>
    <col min="1723" max="1739" width="9.140625" style="589" customWidth="1"/>
    <col min="1740" max="1750" width="7" style="589" customWidth="1"/>
    <col min="1751" max="1751" width="7.7109375" style="589" customWidth="1"/>
    <col min="1752" max="1756" width="9.140625" style="589" customWidth="1"/>
    <col min="1757" max="1757" width="9.7109375" style="589" customWidth="1"/>
    <col min="1758" max="1759" width="7" style="589" customWidth="1"/>
    <col min="1760" max="1773" width="9.140625" style="589" customWidth="1"/>
    <col min="1774" max="1774" width="8.140625" style="589" customWidth="1"/>
    <col min="1775" max="1776" width="8.28515625" style="589" customWidth="1"/>
    <col min="1777" max="1777" width="9.140625" style="589" customWidth="1"/>
    <col min="1778" max="1778" width="7.5703125" style="589" customWidth="1"/>
    <col min="1779" max="1779" width="6.42578125" style="589" customWidth="1"/>
    <col min="1780" max="1780" width="7.5703125" style="589" customWidth="1"/>
    <col min="1781" max="1785" width="8.7109375" style="589" customWidth="1"/>
    <col min="1786" max="1789" width="9.28515625" style="589" customWidth="1"/>
    <col min="1790" max="1790" width="11" style="589" customWidth="1"/>
    <col min="1791" max="1802" width="8.7109375" style="589" customWidth="1"/>
    <col min="1803" max="1806" width="9.28515625" style="589" customWidth="1"/>
    <col min="1807" max="1807" width="11" style="589" customWidth="1"/>
    <col min="1808" max="1819" width="8.7109375" style="589" customWidth="1"/>
    <col min="1820" max="1823" width="9.28515625" style="589" customWidth="1"/>
    <col min="1824" max="1824" width="11" style="589" customWidth="1"/>
    <col min="1825" max="1836" width="8.7109375" style="589" customWidth="1"/>
    <col min="1837" max="1840" width="9.28515625" style="589" customWidth="1"/>
    <col min="1841" max="1841" width="11" style="589" customWidth="1"/>
    <col min="1842" max="1960" width="9.140625" style="589"/>
    <col min="1961" max="1961" width="42.140625" style="589" customWidth="1"/>
    <col min="1962" max="1977" width="9.140625" style="589" customWidth="1"/>
    <col min="1978" max="1978" width="0.140625" style="589" customWidth="1"/>
    <col min="1979" max="1995" width="9.140625" style="589" customWidth="1"/>
    <col min="1996" max="2006" width="7" style="589" customWidth="1"/>
    <col min="2007" max="2007" width="7.7109375" style="589" customWidth="1"/>
    <col min="2008" max="2012" width="9.140625" style="589" customWidth="1"/>
    <col min="2013" max="2013" width="9.7109375" style="589" customWidth="1"/>
    <col min="2014" max="2015" width="7" style="589" customWidth="1"/>
    <col min="2016" max="2029" width="9.140625" style="589" customWidth="1"/>
    <col min="2030" max="2030" width="8.140625" style="589" customWidth="1"/>
    <col min="2031" max="2032" width="8.28515625" style="589" customWidth="1"/>
    <col min="2033" max="2033" width="9.140625" style="589" customWidth="1"/>
    <col min="2034" max="2034" width="7.5703125" style="589" customWidth="1"/>
    <col min="2035" max="2035" width="6.42578125" style="589" customWidth="1"/>
    <col min="2036" max="2036" width="7.5703125" style="589" customWidth="1"/>
    <col min="2037" max="2041" width="8.7109375" style="589" customWidth="1"/>
    <col min="2042" max="2045" width="9.28515625" style="589" customWidth="1"/>
    <col min="2046" max="2046" width="11" style="589" customWidth="1"/>
    <col min="2047" max="2058" width="8.7109375" style="589" customWidth="1"/>
    <col min="2059" max="2062" width="9.28515625" style="589" customWidth="1"/>
    <col min="2063" max="2063" width="11" style="589" customWidth="1"/>
    <col min="2064" max="2075" width="8.7109375" style="589" customWidth="1"/>
    <col min="2076" max="2079" width="9.28515625" style="589" customWidth="1"/>
    <col min="2080" max="2080" width="11" style="589" customWidth="1"/>
    <col min="2081" max="2092" width="8.7109375" style="589" customWidth="1"/>
    <col min="2093" max="2096" width="9.28515625" style="589" customWidth="1"/>
    <col min="2097" max="2097" width="11" style="589" customWidth="1"/>
    <col min="2098" max="2216" width="9.140625" style="589"/>
    <col min="2217" max="2217" width="42.140625" style="589" customWidth="1"/>
    <col min="2218" max="2233" width="9.140625" style="589" customWidth="1"/>
    <col min="2234" max="2234" width="0.140625" style="589" customWidth="1"/>
    <col min="2235" max="2251" width="9.140625" style="589" customWidth="1"/>
    <col min="2252" max="2262" width="7" style="589" customWidth="1"/>
    <col min="2263" max="2263" width="7.7109375" style="589" customWidth="1"/>
    <col min="2264" max="2268" width="9.140625" style="589" customWidth="1"/>
    <col min="2269" max="2269" width="9.7109375" style="589" customWidth="1"/>
    <col min="2270" max="2271" width="7" style="589" customWidth="1"/>
    <col min="2272" max="2285" width="9.140625" style="589" customWidth="1"/>
    <col min="2286" max="2286" width="8.140625" style="589" customWidth="1"/>
    <col min="2287" max="2288" width="8.28515625" style="589" customWidth="1"/>
    <col min="2289" max="2289" width="9.140625" style="589" customWidth="1"/>
    <col min="2290" max="2290" width="7.5703125" style="589" customWidth="1"/>
    <col min="2291" max="2291" width="6.42578125" style="589" customWidth="1"/>
    <col min="2292" max="2292" width="7.5703125" style="589" customWidth="1"/>
    <col min="2293" max="2297" width="8.7109375" style="589" customWidth="1"/>
    <col min="2298" max="2301" width="9.28515625" style="589" customWidth="1"/>
    <col min="2302" max="2302" width="11" style="589" customWidth="1"/>
    <col min="2303" max="2314" width="8.7109375" style="589" customWidth="1"/>
    <col min="2315" max="2318" width="9.28515625" style="589" customWidth="1"/>
    <col min="2319" max="2319" width="11" style="589" customWidth="1"/>
    <col min="2320" max="2331" width="8.7109375" style="589" customWidth="1"/>
    <col min="2332" max="2335" width="9.28515625" style="589" customWidth="1"/>
    <col min="2336" max="2336" width="11" style="589" customWidth="1"/>
    <col min="2337" max="2348" width="8.7109375" style="589" customWidth="1"/>
    <col min="2349" max="2352" width="9.28515625" style="589" customWidth="1"/>
    <col min="2353" max="2353" width="11" style="589" customWidth="1"/>
    <col min="2354" max="2472" width="9.140625" style="589"/>
    <col min="2473" max="2473" width="42.140625" style="589" customWidth="1"/>
    <col min="2474" max="2489" width="9.140625" style="589" customWidth="1"/>
    <col min="2490" max="2490" width="0.140625" style="589" customWidth="1"/>
    <col min="2491" max="2507" width="9.140625" style="589" customWidth="1"/>
    <col min="2508" max="2518" width="7" style="589" customWidth="1"/>
    <col min="2519" max="2519" width="7.7109375" style="589" customWidth="1"/>
    <col min="2520" max="2524" width="9.140625" style="589" customWidth="1"/>
    <col min="2525" max="2525" width="9.7109375" style="589" customWidth="1"/>
    <col min="2526" max="2527" width="7" style="589" customWidth="1"/>
    <col min="2528" max="2541" width="9.140625" style="589" customWidth="1"/>
    <col min="2542" max="2542" width="8.140625" style="589" customWidth="1"/>
    <col min="2543" max="2544" width="8.28515625" style="589" customWidth="1"/>
    <col min="2545" max="2545" width="9.140625" style="589" customWidth="1"/>
    <col min="2546" max="2546" width="7.5703125" style="589" customWidth="1"/>
    <col min="2547" max="2547" width="6.42578125" style="589" customWidth="1"/>
    <col min="2548" max="2548" width="7.5703125" style="589" customWidth="1"/>
    <col min="2549" max="2553" width="8.7109375" style="589" customWidth="1"/>
    <col min="2554" max="2557" width="9.28515625" style="589" customWidth="1"/>
    <col min="2558" max="2558" width="11" style="589" customWidth="1"/>
    <col min="2559" max="2570" width="8.7109375" style="589" customWidth="1"/>
    <col min="2571" max="2574" width="9.28515625" style="589" customWidth="1"/>
    <col min="2575" max="2575" width="11" style="589" customWidth="1"/>
    <col min="2576" max="2587" width="8.7109375" style="589" customWidth="1"/>
    <col min="2588" max="2591" width="9.28515625" style="589" customWidth="1"/>
    <col min="2592" max="2592" width="11" style="589" customWidth="1"/>
    <col min="2593" max="2604" width="8.7109375" style="589" customWidth="1"/>
    <col min="2605" max="2608" width="9.28515625" style="589" customWidth="1"/>
    <col min="2609" max="2609" width="11" style="589" customWidth="1"/>
    <col min="2610" max="2728" width="9.140625" style="589"/>
    <col min="2729" max="2729" width="42.140625" style="589" customWidth="1"/>
    <col min="2730" max="2745" width="9.140625" style="589" customWidth="1"/>
    <col min="2746" max="2746" width="0.140625" style="589" customWidth="1"/>
    <col min="2747" max="2763" width="9.140625" style="589" customWidth="1"/>
    <col min="2764" max="2774" width="7" style="589" customWidth="1"/>
    <col min="2775" max="2775" width="7.7109375" style="589" customWidth="1"/>
    <col min="2776" max="2780" width="9.140625" style="589" customWidth="1"/>
    <col min="2781" max="2781" width="9.7109375" style="589" customWidth="1"/>
    <col min="2782" max="2783" width="7" style="589" customWidth="1"/>
    <col min="2784" max="2797" width="9.140625" style="589" customWidth="1"/>
    <col min="2798" max="2798" width="8.140625" style="589" customWidth="1"/>
    <col min="2799" max="2800" width="8.28515625" style="589" customWidth="1"/>
    <col min="2801" max="2801" width="9.140625" style="589" customWidth="1"/>
    <col min="2802" max="2802" width="7.5703125" style="589" customWidth="1"/>
    <col min="2803" max="2803" width="6.42578125" style="589" customWidth="1"/>
    <col min="2804" max="2804" width="7.5703125" style="589" customWidth="1"/>
    <col min="2805" max="2809" width="8.7109375" style="589" customWidth="1"/>
    <col min="2810" max="2813" width="9.28515625" style="589" customWidth="1"/>
    <col min="2814" max="2814" width="11" style="589" customWidth="1"/>
    <col min="2815" max="2826" width="8.7109375" style="589" customWidth="1"/>
    <col min="2827" max="2830" width="9.28515625" style="589" customWidth="1"/>
    <col min="2831" max="2831" width="11" style="589" customWidth="1"/>
    <col min="2832" max="2843" width="8.7109375" style="589" customWidth="1"/>
    <col min="2844" max="2847" width="9.28515625" style="589" customWidth="1"/>
    <col min="2848" max="2848" width="11" style="589" customWidth="1"/>
    <col min="2849" max="2860" width="8.7109375" style="589" customWidth="1"/>
    <col min="2861" max="2864" width="9.28515625" style="589" customWidth="1"/>
    <col min="2865" max="2865" width="11" style="589" customWidth="1"/>
    <col min="2866" max="2984" width="9.140625" style="589"/>
    <col min="2985" max="2985" width="42.140625" style="589" customWidth="1"/>
    <col min="2986" max="3001" width="9.140625" style="589" customWidth="1"/>
    <col min="3002" max="3002" width="0.140625" style="589" customWidth="1"/>
    <col min="3003" max="3019" width="9.140625" style="589" customWidth="1"/>
    <col min="3020" max="3030" width="7" style="589" customWidth="1"/>
    <col min="3031" max="3031" width="7.7109375" style="589" customWidth="1"/>
    <col min="3032" max="3036" width="9.140625" style="589" customWidth="1"/>
    <col min="3037" max="3037" width="9.7109375" style="589" customWidth="1"/>
    <col min="3038" max="3039" width="7" style="589" customWidth="1"/>
    <col min="3040" max="3053" width="9.140625" style="589" customWidth="1"/>
    <col min="3054" max="3054" width="8.140625" style="589" customWidth="1"/>
    <col min="3055" max="3056" width="8.28515625" style="589" customWidth="1"/>
    <col min="3057" max="3057" width="9.140625" style="589" customWidth="1"/>
    <col min="3058" max="3058" width="7.5703125" style="589" customWidth="1"/>
    <col min="3059" max="3059" width="6.42578125" style="589" customWidth="1"/>
    <col min="3060" max="3060" width="7.5703125" style="589" customWidth="1"/>
    <col min="3061" max="3065" width="8.7109375" style="589" customWidth="1"/>
    <col min="3066" max="3069" width="9.28515625" style="589" customWidth="1"/>
    <col min="3070" max="3070" width="11" style="589" customWidth="1"/>
    <col min="3071" max="3082" width="8.7109375" style="589" customWidth="1"/>
    <col min="3083" max="3086" width="9.28515625" style="589" customWidth="1"/>
    <col min="3087" max="3087" width="11" style="589" customWidth="1"/>
    <col min="3088" max="3099" width="8.7109375" style="589" customWidth="1"/>
    <col min="3100" max="3103" width="9.28515625" style="589" customWidth="1"/>
    <col min="3104" max="3104" width="11" style="589" customWidth="1"/>
    <col min="3105" max="3116" width="8.7109375" style="589" customWidth="1"/>
    <col min="3117" max="3120" width="9.28515625" style="589" customWidth="1"/>
    <col min="3121" max="3121" width="11" style="589" customWidth="1"/>
    <col min="3122" max="3240" width="9.140625" style="589"/>
    <col min="3241" max="3241" width="42.140625" style="589" customWidth="1"/>
    <col min="3242" max="3257" width="9.140625" style="589" customWidth="1"/>
    <col min="3258" max="3258" width="0.140625" style="589" customWidth="1"/>
    <col min="3259" max="3275" width="9.140625" style="589" customWidth="1"/>
    <col min="3276" max="3286" width="7" style="589" customWidth="1"/>
    <col min="3287" max="3287" width="7.7109375" style="589" customWidth="1"/>
    <col min="3288" max="3292" width="9.140625" style="589" customWidth="1"/>
    <col min="3293" max="3293" width="9.7109375" style="589" customWidth="1"/>
    <col min="3294" max="3295" width="7" style="589" customWidth="1"/>
    <col min="3296" max="3309" width="9.140625" style="589" customWidth="1"/>
    <col min="3310" max="3310" width="8.140625" style="589" customWidth="1"/>
    <col min="3311" max="3312" width="8.28515625" style="589" customWidth="1"/>
    <col min="3313" max="3313" width="9.140625" style="589" customWidth="1"/>
    <col min="3314" max="3314" width="7.5703125" style="589" customWidth="1"/>
    <col min="3315" max="3315" width="6.42578125" style="589" customWidth="1"/>
    <col min="3316" max="3316" width="7.5703125" style="589" customWidth="1"/>
    <col min="3317" max="3321" width="8.7109375" style="589" customWidth="1"/>
    <col min="3322" max="3325" width="9.28515625" style="589" customWidth="1"/>
    <col min="3326" max="3326" width="11" style="589" customWidth="1"/>
    <col min="3327" max="3338" width="8.7109375" style="589" customWidth="1"/>
    <col min="3339" max="3342" width="9.28515625" style="589" customWidth="1"/>
    <col min="3343" max="3343" width="11" style="589" customWidth="1"/>
    <col min="3344" max="3355" width="8.7109375" style="589" customWidth="1"/>
    <col min="3356" max="3359" width="9.28515625" style="589" customWidth="1"/>
    <col min="3360" max="3360" width="11" style="589" customWidth="1"/>
    <col min="3361" max="3372" width="8.7109375" style="589" customWidth="1"/>
    <col min="3373" max="3376" width="9.28515625" style="589" customWidth="1"/>
    <col min="3377" max="3377" width="11" style="589" customWidth="1"/>
    <col min="3378" max="3496" width="9.140625" style="589"/>
    <col min="3497" max="3497" width="42.140625" style="589" customWidth="1"/>
    <col min="3498" max="3513" width="9.140625" style="589" customWidth="1"/>
    <col min="3514" max="3514" width="0.140625" style="589" customWidth="1"/>
    <col min="3515" max="3531" width="9.140625" style="589" customWidth="1"/>
    <col min="3532" max="3542" width="7" style="589" customWidth="1"/>
    <col min="3543" max="3543" width="7.7109375" style="589" customWidth="1"/>
    <col min="3544" max="3548" width="9.140625" style="589" customWidth="1"/>
    <col min="3549" max="3549" width="9.7109375" style="589" customWidth="1"/>
    <col min="3550" max="3551" width="7" style="589" customWidth="1"/>
    <col min="3552" max="3565" width="9.140625" style="589" customWidth="1"/>
    <col min="3566" max="3566" width="8.140625" style="589" customWidth="1"/>
    <col min="3567" max="3568" width="8.28515625" style="589" customWidth="1"/>
    <col min="3569" max="3569" width="9.140625" style="589" customWidth="1"/>
    <col min="3570" max="3570" width="7.5703125" style="589" customWidth="1"/>
    <col min="3571" max="3571" width="6.42578125" style="589" customWidth="1"/>
    <col min="3572" max="3572" width="7.5703125" style="589" customWidth="1"/>
    <col min="3573" max="3577" width="8.7109375" style="589" customWidth="1"/>
    <col min="3578" max="3581" width="9.28515625" style="589" customWidth="1"/>
    <col min="3582" max="3582" width="11" style="589" customWidth="1"/>
    <col min="3583" max="3594" width="8.7109375" style="589" customWidth="1"/>
    <col min="3595" max="3598" width="9.28515625" style="589" customWidth="1"/>
    <col min="3599" max="3599" width="11" style="589" customWidth="1"/>
    <col min="3600" max="3611" width="8.7109375" style="589" customWidth="1"/>
    <col min="3612" max="3615" width="9.28515625" style="589" customWidth="1"/>
    <col min="3616" max="3616" width="11" style="589" customWidth="1"/>
    <col min="3617" max="3628" width="8.7109375" style="589" customWidth="1"/>
    <col min="3629" max="3632" width="9.28515625" style="589" customWidth="1"/>
    <col min="3633" max="3633" width="11" style="589" customWidth="1"/>
    <col min="3634" max="3752" width="9.140625" style="589"/>
    <col min="3753" max="3753" width="42.140625" style="589" customWidth="1"/>
    <col min="3754" max="3769" width="9.140625" style="589" customWidth="1"/>
    <col min="3770" max="3770" width="0.140625" style="589" customWidth="1"/>
    <col min="3771" max="3787" width="9.140625" style="589" customWidth="1"/>
    <col min="3788" max="3798" width="7" style="589" customWidth="1"/>
    <col min="3799" max="3799" width="7.7109375" style="589" customWidth="1"/>
    <col min="3800" max="3804" width="9.140625" style="589" customWidth="1"/>
    <col min="3805" max="3805" width="9.7109375" style="589" customWidth="1"/>
    <col min="3806" max="3807" width="7" style="589" customWidth="1"/>
    <col min="3808" max="3821" width="9.140625" style="589" customWidth="1"/>
    <col min="3822" max="3822" width="8.140625" style="589" customWidth="1"/>
    <col min="3823" max="3824" width="8.28515625" style="589" customWidth="1"/>
    <col min="3825" max="3825" width="9.140625" style="589" customWidth="1"/>
    <col min="3826" max="3826" width="7.5703125" style="589" customWidth="1"/>
    <col min="3827" max="3827" width="6.42578125" style="589" customWidth="1"/>
    <col min="3828" max="3828" width="7.5703125" style="589" customWidth="1"/>
    <col min="3829" max="3833" width="8.7109375" style="589" customWidth="1"/>
    <col min="3834" max="3837" width="9.28515625" style="589" customWidth="1"/>
    <col min="3838" max="3838" width="11" style="589" customWidth="1"/>
    <col min="3839" max="3850" width="8.7109375" style="589" customWidth="1"/>
    <col min="3851" max="3854" width="9.28515625" style="589" customWidth="1"/>
    <col min="3855" max="3855" width="11" style="589" customWidth="1"/>
    <col min="3856" max="3867" width="8.7109375" style="589" customWidth="1"/>
    <col min="3868" max="3871" width="9.28515625" style="589" customWidth="1"/>
    <col min="3872" max="3872" width="11" style="589" customWidth="1"/>
    <col min="3873" max="3884" width="8.7109375" style="589" customWidth="1"/>
    <col min="3885" max="3888" width="9.28515625" style="589" customWidth="1"/>
    <col min="3889" max="3889" width="11" style="589" customWidth="1"/>
    <col min="3890" max="4008" width="9.140625" style="589"/>
    <col min="4009" max="4009" width="42.140625" style="589" customWidth="1"/>
    <col min="4010" max="4025" width="9.140625" style="589" customWidth="1"/>
    <col min="4026" max="4026" width="0.140625" style="589" customWidth="1"/>
    <col min="4027" max="4043" width="9.140625" style="589" customWidth="1"/>
    <col min="4044" max="4054" width="7" style="589" customWidth="1"/>
    <col min="4055" max="4055" width="7.7109375" style="589" customWidth="1"/>
    <col min="4056" max="4060" width="9.140625" style="589" customWidth="1"/>
    <col min="4061" max="4061" width="9.7109375" style="589" customWidth="1"/>
    <col min="4062" max="4063" width="7" style="589" customWidth="1"/>
    <col min="4064" max="4077" width="9.140625" style="589" customWidth="1"/>
    <col min="4078" max="4078" width="8.140625" style="589" customWidth="1"/>
    <col min="4079" max="4080" width="8.28515625" style="589" customWidth="1"/>
    <col min="4081" max="4081" width="9.140625" style="589" customWidth="1"/>
    <col min="4082" max="4082" width="7.5703125" style="589" customWidth="1"/>
    <col min="4083" max="4083" width="6.42578125" style="589" customWidth="1"/>
    <col min="4084" max="4084" width="7.5703125" style="589" customWidth="1"/>
    <col min="4085" max="4089" width="8.7109375" style="589" customWidth="1"/>
    <col min="4090" max="4093" width="9.28515625" style="589" customWidth="1"/>
    <col min="4094" max="4094" width="11" style="589" customWidth="1"/>
    <col min="4095" max="4106" width="8.7109375" style="589" customWidth="1"/>
    <col min="4107" max="4110" width="9.28515625" style="589" customWidth="1"/>
    <col min="4111" max="4111" width="11" style="589" customWidth="1"/>
    <col min="4112" max="4123" width="8.7109375" style="589" customWidth="1"/>
    <col min="4124" max="4127" width="9.28515625" style="589" customWidth="1"/>
    <col min="4128" max="4128" width="11" style="589" customWidth="1"/>
    <col min="4129" max="4140" width="8.7109375" style="589" customWidth="1"/>
    <col min="4141" max="4144" width="9.28515625" style="589" customWidth="1"/>
    <col min="4145" max="4145" width="11" style="589" customWidth="1"/>
    <col min="4146" max="4264" width="9.140625" style="589"/>
    <col min="4265" max="4265" width="42.140625" style="589" customWidth="1"/>
    <col min="4266" max="4281" width="9.140625" style="589" customWidth="1"/>
    <col min="4282" max="4282" width="0.140625" style="589" customWidth="1"/>
    <col min="4283" max="4299" width="9.140625" style="589" customWidth="1"/>
    <col min="4300" max="4310" width="7" style="589" customWidth="1"/>
    <col min="4311" max="4311" width="7.7109375" style="589" customWidth="1"/>
    <col min="4312" max="4316" width="9.140625" style="589" customWidth="1"/>
    <col min="4317" max="4317" width="9.7109375" style="589" customWidth="1"/>
    <col min="4318" max="4319" width="7" style="589" customWidth="1"/>
    <col min="4320" max="4333" width="9.140625" style="589" customWidth="1"/>
    <col min="4334" max="4334" width="8.140625" style="589" customWidth="1"/>
    <col min="4335" max="4336" width="8.28515625" style="589" customWidth="1"/>
    <col min="4337" max="4337" width="9.140625" style="589" customWidth="1"/>
    <col min="4338" max="4338" width="7.5703125" style="589" customWidth="1"/>
    <col min="4339" max="4339" width="6.42578125" style="589" customWidth="1"/>
    <col min="4340" max="4340" width="7.5703125" style="589" customWidth="1"/>
    <col min="4341" max="4345" width="8.7109375" style="589" customWidth="1"/>
    <col min="4346" max="4349" width="9.28515625" style="589" customWidth="1"/>
    <col min="4350" max="4350" width="11" style="589" customWidth="1"/>
    <col min="4351" max="4362" width="8.7109375" style="589" customWidth="1"/>
    <col min="4363" max="4366" width="9.28515625" style="589" customWidth="1"/>
    <col min="4367" max="4367" width="11" style="589" customWidth="1"/>
    <col min="4368" max="4379" width="8.7109375" style="589" customWidth="1"/>
    <col min="4380" max="4383" width="9.28515625" style="589" customWidth="1"/>
    <col min="4384" max="4384" width="11" style="589" customWidth="1"/>
    <col min="4385" max="4396" width="8.7109375" style="589" customWidth="1"/>
    <col min="4397" max="4400" width="9.28515625" style="589" customWidth="1"/>
    <col min="4401" max="4401" width="11" style="589" customWidth="1"/>
    <col min="4402" max="4520" width="9.140625" style="589"/>
    <col min="4521" max="4521" width="42.140625" style="589" customWidth="1"/>
    <col min="4522" max="4537" width="9.140625" style="589" customWidth="1"/>
    <col min="4538" max="4538" width="0.140625" style="589" customWidth="1"/>
    <col min="4539" max="4555" width="9.140625" style="589" customWidth="1"/>
    <col min="4556" max="4566" width="7" style="589" customWidth="1"/>
    <col min="4567" max="4567" width="7.7109375" style="589" customWidth="1"/>
    <col min="4568" max="4572" width="9.140625" style="589" customWidth="1"/>
    <col min="4573" max="4573" width="9.7109375" style="589" customWidth="1"/>
    <col min="4574" max="4575" width="7" style="589" customWidth="1"/>
    <col min="4576" max="4589" width="9.140625" style="589" customWidth="1"/>
    <col min="4590" max="4590" width="8.140625" style="589" customWidth="1"/>
    <col min="4591" max="4592" width="8.28515625" style="589" customWidth="1"/>
    <col min="4593" max="4593" width="9.140625" style="589" customWidth="1"/>
    <col min="4594" max="4594" width="7.5703125" style="589" customWidth="1"/>
    <col min="4595" max="4595" width="6.42578125" style="589" customWidth="1"/>
    <col min="4596" max="4596" width="7.5703125" style="589" customWidth="1"/>
    <col min="4597" max="4601" width="8.7109375" style="589" customWidth="1"/>
    <col min="4602" max="4605" width="9.28515625" style="589" customWidth="1"/>
    <col min="4606" max="4606" width="11" style="589" customWidth="1"/>
    <col min="4607" max="4618" width="8.7109375" style="589" customWidth="1"/>
    <col min="4619" max="4622" width="9.28515625" style="589" customWidth="1"/>
    <col min="4623" max="4623" width="11" style="589" customWidth="1"/>
    <col min="4624" max="4635" width="8.7109375" style="589" customWidth="1"/>
    <col min="4636" max="4639" width="9.28515625" style="589" customWidth="1"/>
    <col min="4640" max="4640" width="11" style="589" customWidth="1"/>
    <col min="4641" max="4652" width="8.7109375" style="589" customWidth="1"/>
    <col min="4653" max="4656" width="9.28515625" style="589" customWidth="1"/>
    <col min="4657" max="4657" width="11" style="589" customWidth="1"/>
    <col min="4658" max="4776" width="9.140625" style="589"/>
    <col min="4777" max="4777" width="42.140625" style="589" customWidth="1"/>
    <col min="4778" max="4793" width="9.140625" style="589" customWidth="1"/>
    <col min="4794" max="4794" width="0.140625" style="589" customWidth="1"/>
    <col min="4795" max="4811" width="9.140625" style="589" customWidth="1"/>
    <col min="4812" max="4822" width="7" style="589" customWidth="1"/>
    <col min="4823" max="4823" width="7.7109375" style="589" customWidth="1"/>
    <col min="4824" max="4828" width="9.140625" style="589" customWidth="1"/>
    <col min="4829" max="4829" width="9.7109375" style="589" customWidth="1"/>
    <col min="4830" max="4831" width="7" style="589" customWidth="1"/>
    <col min="4832" max="4845" width="9.140625" style="589" customWidth="1"/>
    <col min="4846" max="4846" width="8.140625" style="589" customWidth="1"/>
    <col min="4847" max="4848" width="8.28515625" style="589" customWidth="1"/>
    <col min="4849" max="4849" width="9.140625" style="589" customWidth="1"/>
    <col min="4850" max="4850" width="7.5703125" style="589" customWidth="1"/>
    <col min="4851" max="4851" width="6.42578125" style="589" customWidth="1"/>
    <col min="4852" max="4852" width="7.5703125" style="589" customWidth="1"/>
    <col min="4853" max="4857" width="8.7109375" style="589" customWidth="1"/>
    <col min="4858" max="4861" width="9.28515625" style="589" customWidth="1"/>
    <col min="4862" max="4862" width="11" style="589" customWidth="1"/>
    <col min="4863" max="4874" width="8.7109375" style="589" customWidth="1"/>
    <col min="4875" max="4878" width="9.28515625" style="589" customWidth="1"/>
    <col min="4879" max="4879" width="11" style="589" customWidth="1"/>
    <col min="4880" max="4891" width="8.7109375" style="589" customWidth="1"/>
    <col min="4892" max="4895" width="9.28515625" style="589" customWidth="1"/>
    <col min="4896" max="4896" width="11" style="589" customWidth="1"/>
    <col min="4897" max="4908" width="8.7109375" style="589" customWidth="1"/>
    <col min="4909" max="4912" width="9.28515625" style="589" customWidth="1"/>
    <col min="4913" max="4913" width="11" style="589" customWidth="1"/>
    <col min="4914" max="5032" width="9.140625" style="589"/>
    <col min="5033" max="5033" width="42.140625" style="589" customWidth="1"/>
    <col min="5034" max="5049" width="9.140625" style="589" customWidth="1"/>
    <col min="5050" max="5050" width="0.140625" style="589" customWidth="1"/>
    <col min="5051" max="5067" width="9.140625" style="589" customWidth="1"/>
    <col min="5068" max="5078" width="7" style="589" customWidth="1"/>
    <col min="5079" max="5079" width="7.7109375" style="589" customWidth="1"/>
    <col min="5080" max="5084" width="9.140625" style="589" customWidth="1"/>
    <col min="5085" max="5085" width="9.7109375" style="589" customWidth="1"/>
    <col min="5086" max="5087" width="7" style="589" customWidth="1"/>
    <col min="5088" max="5101" width="9.140625" style="589" customWidth="1"/>
    <col min="5102" max="5102" width="8.140625" style="589" customWidth="1"/>
    <col min="5103" max="5104" width="8.28515625" style="589" customWidth="1"/>
    <col min="5105" max="5105" width="9.140625" style="589" customWidth="1"/>
    <col min="5106" max="5106" width="7.5703125" style="589" customWidth="1"/>
    <col min="5107" max="5107" width="6.42578125" style="589" customWidth="1"/>
    <col min="5108" max="5108" width="7.5703125" style="589" customWidth="1"/>
    <col min="5109" max="5113" width="8.7109375" style="589" customWidth="1"/>
    <col min="5114" max="5117" width="9.28515625" style="589" customWidth="1"/>
    <col min="5118" max="5118" width="11" style="589" customWidth="1"/>
    <col min="5119" max="5130" width="8.7109375" style="589" customWidth="1"/>
    <col min="5131" max="5134" width="9.28515625" style="589" customWidth="1"/>
    <col min="5135" max="5135" width="11" style="589" customWidth="1"/>
    <col min="5136" max="5147" width="8.7109375" style="589" customWidth="1"/>
    <col min="5148" max="5151" width="9.28515625" style="589" customWidth="1"/>
    <col min="5152" max="5152" width="11" style="589" customWidth="1"/>
    <col min="5153" max="5164" width="8.7109375" style="589" customWidth="1"/>
    <col min="5165" max="5168" width="9.28515625" style="589" customWidth="1"/>
    <col min="5169" max="5169" width="11" style="589" customWidth="1"/>
    <col min="5170" max="5288" width="9.140625" style="589"/>
    <col min="5289" max="5289" width="42.140625" style="589" customWidth="1"/>
    <col min="5290" max="5305" width="9.140625" style="589" customWidth="1"/>
    <col min="5306" max="5306" width="0.140625" style="589" customWidth="1"/>
    <col min="5307" max="5323" width="9.140625" style="589" customWidth="1"/>
    <col min="5324" max="5334" width="7" style="589" customWidth="1"/>
    <col min="5335" max="5335" width="7.7109375" style="589" customWidth="1"/>
    <col min="5336" max="5340" width="9.140625" style="589" customWidth="1"/>
    <col min="5341" max="5341" width="9.7109375" style="589" customWidth="1"/>
    <col min="5342" max="5343" width="7" style="589" customWidth="1"/>
    <col min="5344" max="5357" width="9.140625" style="589" customWidth="1"/>
    <col min="5358" max="5358" width="8.140625" style="589" customWidth="1"/>
    <col min="5359" max="5360" width="8.28515625" style="589" customWidth="1"/>
    <col min="5361" max="5361" width="9.140625" style="589" customWidth="1"/>
    <col min="5362" max="5362" width="7.5703125" style="589" customWidth="1"/>
    <col min="5363" max="5363" width="6.42578125" style="589" customWidth="1"/>
    <col min="5364" max="5364" width="7.5703125" style="589" customWidth="1"/>
    <col min="5365" max="5369" width="8.7109375" style="589" customWidth="1"/>
    <col min="5370" max="5373" width="9.28515625" style="589" customWidth="1"/>
    <col min="5374" max="5374" width="11" style="589" customWidth="1"/>
    <col min="5375" max="5386" width="8.7109375" style="589" customWidth="1"/>
    <col min="5387" max="5390" width="9.28515625" style="589" customWidth="1"/>
    <col min="5391" max="5391" width="11" style="589" customWidth="1"/>
    <col min="5392" max="5403" width="8.7109375" style="589" customWidth="1"/>
    <col min="5404" max="5407" width="9.28515625" style="589" customWidth="1"/>
    <col min="5408" max="5408" width="11" style="589" customWidth="1"/>
    <col min="5409" max="5420" width="8.7109375" style="589" customWidth="1"/>
    <col min="5421" max="5424" width="9.28515625" style="589" customWidth="1"/>
    <col min="5425" max="5425" width="11" style="589" customWidth="1"/>
    <col min="5426" max="5544" width="9.140625" style="589"/>
    <col min="5545" max="5545" width="42.140625" style="589" customWidth="1"/>
    <col min="5546" max="5561" width="9.140625" style="589" customWidth="1"/>
    <col min="5562" max="5562" width="0.140625" style="589" customWidth="1"/>
    <col min="5563" max="5579" width="9.140625" style="589" customWidth="1"/>
    <col min="5580" max="5590" width="7" style="589" customWidth="1"/>
    <col min="5591" max="5591" width="7.7109375" style="589" customWidth="1"/>
    <col min="5592" max="5596" width="9.140625" style="589" customWidth="1"/>
    <col min="5597" max="5597" width="9.7109375" style="589" customWidth="1"/>
    <col min="5598" max="5599" width="7" style="589" customWidth="1"/>
    <col min="5600" max="5613" width="9.140625" style="589" customWidth="1"/>
    <col min="5614" max="5614" width="8.140625" style="589" customWidth="1"/>
    <col min="5615" max="5616" width="8.28515625" style="589" customWidth="1"/>
    <col min="5617" max="5617" width="9.140625" style="589" customWidth="1"/>
    <col min="5618" max="5618" width="7.5703125" style="589" customWidth="1"/>
    <col min="5619" max="5619" width="6.42578125" style="589" customWidth="1"/>
    <col min="5620" max="5620" width="7.5703125" style="589" customWidth="1"/>
    <col min="5621" max="5625" width="8.7109375" style="589" customWidth="1"/>
    <col min="5626" max="5629" width="9.28515625" style="589" customWidth="1"/>
    <col min="5630" max="5630" width="11" style="589" customWidth="1"/>
    <col min="5631" max="5642" width="8.7109375" style="589" customWidth="1"/>
    <col min="5643" max="5646" width="9.28515625" style="589" customWidth="1"/>
    <col min="5647" max="5647" width="11" style="589" customWidth="1"/>
    <col min="5648" max="5659" width="8.7109375" style="589" customWidth="1"/>
    <col min="5660" max="5663" width="9.28515625" style="589" customWidth="1"/>
    <col min="5664" max="5664" width="11" style="589" customWidth="1"/>
    <col min="5665" max="5676" width="8.7109375" style="589" customWidth="1"/>
    <col min="5677" max="5680" width="9.28515625" style="589" customWidth="1"/>
    <col min="5681" max="5681" width="11" style="589" customWidth="1"/>
    <col min="5682" max="5800" width="9.140625" style="589"/>
    <col min="5801" max="5801" width="42.140625" style="589" customWidth="1"/>
    <col min="5802" max="5817" width="9.140625" style="589" customWidth="1"/>
    <col min="5818" max="5818" width="0.140625" style="589" customWidth="1"/>
    <col min="5819" max="5835" width="9.140625" style="589" customWidth="1"/>
    <col min="5836" max="5846" width="7" style="589" customWidth="1"/>
    <col min="5847" max="5847" width="7.7109375" style="589" customWidth="1"/>
    <col min="5848" max="5852" width="9.140625" style="589" customWidth="1"/>
    <col min="5853" max="5853" width="9.7109375" style="589" customWidth="1"/>
    <col min="5854" max="5855" width="7" style="589" customWidth="1"/>
    <col min="5856" max="5869" width="9.140625" style="589" customWidth="1"/>
    <col min="5870" max="5870" width="8.140625" style="589" customWidth="1"/>
    <col min="5871" max="5872" width="8.28515625" style="589" customWidth="1"/>
    <col min="5873" max="5873" width="9.140625" style="589" customWidth="1"/>
    <col min="5874" max="5874" width="7.5703125" style="589" customWidth="1"/>
    <col min="5875" max="5875" width="6.42578125" style="589" customWidth="1"/>
    <col min="5876" max="5876" width="7.5703125" style="589" customWidth="1"/>
    <col min="5877" max="5881" width="8.7109375" style="589" customWidth="1"/>
    <col min="5882" max="5885" width="9.28515625" style="589" customWidth="1"/>
    <col min="5886" max="5886" width="11" style="589" customWidth="1"/>
    <col min="5887" max="5898" width="8.7109375" style="589" customWidth="1"/>
    <col min="5899" max="5902" width="9.28515625" style="589" customWidth="1"/>
    <col min="5903" max="5903" width="11" style="589" customWidth="1"/>
    <col min="5904" max="5915" width="8.7109375" style="589" customWidth="1"/>
    <col min="5916" max="5919" width="9.28515625" style="589" customWidth="1"/>
    <col min="5920" max="5920" width="11" style="589" customWidth="1"/>
    <col min="5921" max="5932" width="8.7109375" style="589" customWidth="1"/>
    <col min="5933" max="5936" width="9.28515625" style="589" customWidth="1"/>
    <col min="5937" max="5937" width="11" style="589" customWidth="1"/>
    <col min="5938" max="6056" width="9.140625" style="589"/>
    <col min="6057" max="6057" width="42.140625" style="589" customWidth="1"/>
    <col min="6058" max="6073" width="9.140625" style="589" customWidth="1"/>
    <col min="6074" max="6074" width="0.140625" style="589" customWidth="1"/>
    <col min="6075" max="6091" width="9.140625" style="589" customWidth="1"/>
    <col min="6092" max="6102" width="7" style="589" customWidth="1"/>
    <col min="6103" max="6103" width="7.7109375" style="589" customWidth="1"/>
    <col min="6104" max="6108" width="9.140625" style="589" customWidth="1"/>
    <col min="6109" max="6109" width="9.7109375" style="589" customWidth="1"/>
    <col min="6110" max="6111" width="7" style="589" customWidth="1"/>
    <col min="6112" max="6125" width="9.140625" style="589" customWidth="1"/>
    <col min="6126" max="6126" width="8.140625" style="589" customWidth="1"/>
    <col min="6127" max="6128" width="8.28515625" style="589" customWidth="1"/>
    <col min="6129" max="6129" width="9.140625" style="589" customWidth="1"/>
    <col min="6130" max="6130" width="7.5703125" style="589" customWidth="1"/>
    <col min="6131" max="6131" width="6.42578125" style="589" customWidth="1"/>
    <col min="6132" max="6132" width="7.5703125" style="589" customWidth="1"/>
    <col min="6133" max="6137" width="8.7109375" style="589" customWidth="1"/>
    <col min="6138" max="6141" width="9.28515625" style="589" customWidth="1"/>
    <col min="6142" max="6142" width="11" style="589" customWidth="1"/>
    <col min="6143" max="6154" width="8.7109375" style="589" customWidth="1"/>
    <col min="6155" max="6158" width="9.28515625" style="589" customWidth="1"/>
    <col min="6159" max="6159" width="11" style="589" customWidth="1"/>
    <col min="6160" max="6171" width="8.7109375" style="589" customWidth="1"/>
    <col min="6172" max="6175" width="9.28515625" style="589" customWidth="1"/>
    <col min="6176" max="6176" width="11" style="589" customWidth="1"/>
    <col min="6177" max="6188" width="8.7109375" style="589" customWidth="1"/>
    <col min="6189" max="6192" width="9.28515625" style="589" customWidth="1"/>
    <col min="6193" max="6193" width="11" style="589" customWidth="1"/>
    <col min="6194" max="6312" width="9.140625" style="589"/>
    <col min="6313" max="6313" width="42.140625" style="589" customWidth="1"/>
    <col min="6314" max="6329" width="9.140625" style="589" customWidth="1"/>
    <col min="6330" max="6330" width="0.140625" style="589" customWidth="1"/>
    <col min="6331" max="6347" width="9.140625" style="589" customWidth="1"/>
    <col min="6348" max="6358" width="7" style="589" customWidth="1"/>
    <col min="6359" max="6359" width="7.7109375" style="589" customWidth="1"/>
    <col min="6360" max="6364" width="9.140625" style="589" customWidth="1"/>
    <col min="6365" max="6365" width="9.7109375" style="589" customWidth="1"/>
    <col min="6366" max="6367" width="7" style="589" customWidth="1"/>
    <col min="6368" max="6381" width="9.140625" style="589" customWidth="1"/>
    <col min="6382" max="6382" width="8.140625" style="589" customWidth="1"/>
    <col min="6383" max="6384" width="8.28515625" style="589" customWidth="1"/>
    <col min="6385" max="6385" width="9.140625" style="589" customWidth="1"/>
    <col min="6386" max="6386" width="7.5703125" style="589" customWidth="1"/>
    <col min="6387" max="6387" width="6.42578125" style="589" customWidth="1"/>
    <col min="6388" max="6388" width="7.5703125" style="589" customWidth="1"/>
    <col min="6389" max="6393" width="8.7109375" style="589" customWidth="1"/>
    <col min="6394" max="6397" width="9.28515625" style="589" customWidth="1"/>
    <col min="6398" max="6398" width="11" style="589" customWidth="1"/>
    <col min="6399" max="6410" width="8.7109375" style="589" customWidth="1"/>
    <col min="6411" max="6414" width="9.28515625" style="589" customWidth="1"/>
    <col min="6415" max="6415" width="11" style="589" customWidth="1"/>
    <col min="6416" max="6427" width="8.7109375" style="589" customWidth="1"/>
    <col min="6428" max="6431" width="9.28515625" style="589" customWidth="1"/>
    <col min="6432" max="6432" width="11" style="589" customWidth="1"/>
    <col min="6433" max="6444" width="8.7109375" style="589" customWidth="1"/>
    <col min="6445" max="6448" width="9.28515625" style="589" customWidth="1"/>
    <col min="6449" max="6449" width="11" style="589" customWidth="1"/>
    <col min="6450" max="6568" width="9.140625" style="589"/>
    <col min="6569" max="6569" width="42.140625" style="589" customWidth="1"/>
    <col min="6570" max="6585" width="9.140625" style="589" customWidth="1"/>
    <col min="6586" max="6586" width="0.140625" style="589" customWidth="1"/>
    <col min="6587" max="6603" width="9.140625" style="589" customWidth="1"/>
    <col min="6604" max="6614" width="7" style="589" customWidth="1"/>
    <col min="6615" max="6615" width="7.7109375" style="589" customWidth="1"/>
    <col min="6616" max="6620" width="9.140625" style="589" customWidth="1"/>
    <col min="6621" max="6621" width="9.7109375" style="589" customWidth="1"/>
    <col min="6622" max="6623" width="7" style="589" customWidth="1"/>
    <col min="6624" max="6637" width="9.140625" style="589" customWidth="1"/>
    <col min="6638" max="6638" width="8.140625" style="589" customWidth="1"/>
    <col min="6639" max="6640" width="8.28515625" style="589" customWidth="1"/>
    <col min="6641" max="6641" width="9.140625" style="589" customWidth="1"/>
    <col min="6642" max="6642" width="7.5703125" style="589" customWidth="1"/>
    <col min="6643" max="6643" width="6.42578125" style="589" customWidth="1"/>
    <col min="6644" max="6644" width="7.5703125" style="589" customWidth="1"/>
    <col min="6645" max="6649" width="8.7109375" style="589" customWidth="1"/>
    <col min="6650" max="6653" width="9.28515625" style="589" customWidth="1"/>
    <col min="6654" max="6654" width="11" style="589" customWidth="1"/>
    <col min="6655" max="6666" width="8.7109375" style="589" customWidth="1"/>
    <col min="6667" max="6670" width="9.28515625" style="589" customWidth="1"/>
    <col min="6671" max="6671" width="11" style="589" customWidth="1"/>
    <col min="6672" max="6683" width="8.7109375" style="589" customWidth="1"/>
    <col min="6684" max="6687" width="9.28515625" style="589" customWidth="1"/>
    <col min="6688" max="6688" width="11" style="589" customWidth="1"/>
    <col min="6689" max="6700" width="8.7109375" style="589" customWidth="1"/>
    <col min="6701" max="6704" width="9.28515625" style="589" customWidth="1"/>
    <col min="6705" max="6705" width="11" style="589" customWidth="1"/>
    <col min="6706" max="6824" width="9.140625" style="589"/>
    <col min="6825" max="6825" width="42.140625" style="589" customWidth="1"/>
    <col min="6826" max="6841" width="9.140625" style="589" customWidth="1"/>
    <col min="6842" max="6842" width="0.140625" style="589" customWidth="1"/>
    <col min="6843" max="6859" width="9.140625" style="589" customWidth="1"/>
    <col min="6860" max="6870" width="7" style="589" customWidth="1"/>
    <col min="6871" max="6871" width="7.7109375" style="589" customWidth="1"/>
    <col min="6872" max="6876" width="9.140625" style="589" customWidth="1"/>
    <col min="6877" max="6877" width="9.7109375" style="589" customWidth="1"/>
    <col min="6878" max="6879" width="7" style="589" customWidth="1"/>
    <col min="6880" max="6893" width="9.140625" style="589" customWidth="1"/>
    <col min="6894" max="6894" width="8.140625" style="589" customWidth="1"/>
    <col min="6895" max="6896" width="8.28515625" style="589" customWidth="1"/>
    <col min="6897" max="6897" width="9.140625" style="589" customWidth="1"/>
    <col min="6898" max="6898" width="7.5703125" style="589" customWidth="1"/>
    <col min="6899" max="6899" width="6.42578125" style="589" customWidth="1"/>
    <col min="6900" max="6900" width="7.5703125" style="589" customWidth="1"/>
    <col min="6901" max="6905" width="8.7109375" style="589" customWidth="1"/>
    <col min="6906" max="6909" width="9.28515625" style="589" customWidth="1"/>
    <col min="6910" max="6910" width="11" style="589" customWidth="1"/>
    <col min="6911" max="6922" width="8.7109375" style="589" customWidth="1"/>
    <col min="6923" max="6926" width="9.28515625" style="589" customWidth="1"/>
    <col min="6927" max="6927" width="11" style="589" customWidth="1"/>
    <col min="6928" max="6939" width="8.7109375" style="589" customWidth="1"/>
    <col min="6940" max="6943" width="9.28515625" style="589" customWidth="1"/>
    <col min="6944" max="6944" width="11" style="589" customWidth="1"/>
    <col min="6945" max="6956" width="8.7109375" style="589" customWidth="1"/>
    <col min="6957" max="6960" width="9.28515625" style="589" customWidth="1"/>
    <col min="6961" max="6961" width="11" style="589" customWidth="1"/>
    <col min="6962" max="7080" width="9.140625" style="589"/>
    <col min="7081" max="7081" width="42.140625" style="589" customWidth="1"/>
    <col min="7082" max="7097" width="9.140625" style="589" customWidth="1"/>
    <col min="7098" max="7098" width="0.140625" style="589" customWidth="1"/>
    <col min="7099" max="7115" width="9.140625" style="589" customWidth="1"/>
    <col min="7116" max="7126" width="7" style="589" customWidth="1"/>
    <col min="7127" max="7127" width="7.7109375" style="589" customWidth="1"/>
    <col min="7128" max="7132" width="9.140625" style="589" customWidth="1"/>
    <col min="7133" max="7133" width="9.7109375" style="589" customWidth="1"/>
    <col min="7134" max="7135" width="7" style="589" customWidth="1"/>
    <col min="7136" max="7149" width="9.140625" style="589" customWidth="1"/>
    <col min="7150" max="7150" width="8.140625" style="589" customWidth="1"/>
    <col min="7151" max="7152" width="8.28515625" style="589" customWidth="1"/>
    <col min="7153" max="7153" width="9.140625" style="589" customWidth="1"/>
    <col min="7154" max="7154" width="7.5703125" style="589" customWidth="1"/>
    <col min="7155" max="7155" width="6.42578125" style="589" customWidth="1"/>
    <col min="7156" max="7156" width="7.5703125" style="589" customWidth="1"/>
    <col min="7157" max="7161" width="8.7109375" style="589" customWidth="1"/>
    <col min="7162" max="7165" width="9.28515625" style="589" customWidth="1"/>
    <col min="7166" max="7166" width="11" style="589" customWidth="1"/>
    <col min="7167" max="7178" width="8.7109375" style="589" customWidth="1"/>
    <col min="7179" max="7182" width="9.28515625" style="589" customWidth="1"/>
    <col min="7183" max="7183" width="11" style="589" customWidth="1"/>
    <col min="7184" max="7195" width="8.7109375" style="589" customWidth="1"/>
    <col min="7196" max="7199" width="9.28515625" style="589" customWidth="1"/>
    <col min="7200" max="7200" width="11" style="589" customWidth="1"/>
    <col min="7201" max="7212" width="8.7109375" style="589" customWidth="1"/>
    <col min="7213" max="7216" width="9.28515625" style="589" customWidth="1"/>
    <col min="7217" max="7217" width="11" style="589" customWidth="1"/>
    <col min="7218" max="7336" width="9.140625" style="589"/>
    <col min="7337" max="7337" width="42.140625" style="589" customWidth="1"/>
    <col min="7338" max="7353" width="9.140625" style="589" customWidth="1"/>
    <col min="7354" max="7354" width="0.140625" style="589" customWidth="1"/>
    <col min="7355" max="7371" width="9.140625" style="589" customWidth="1"/>
    <col min="7372" max="7382" width="7" style="589" customWidth="1"/>
    <col min="7383" max="7383" width="7.7109375" style="589" customWidth="1"/>
    <col min="7384" max="7388" width="9.140625" style="589" customWidth="1"/>
    <col min="7389" max="7389" width="9.7109375" style="589" customWidth="1"/>
    <col min="7390" max="7391" width="7" style="589" customWidth="1"/>
    <col min="7392" max="7405" width="9.140625" style="589" customWidth="1"/>
    <col min="7406" max="7406" width="8.140625" style="589" customWidth="1"/>
    <col min="7407" max="7408" width="8.28515625" style="589" customWidth="1"/>
    <col min="7409" max="7409" width="9.140625" style="589" customWidth="1"/>
    <col min="7410" max="7410" width="7.5703125" style="589" customWidth="1"/>
    <col min="7411" max="7411" width="6.42578125" style="589" customWidth="1"/>
    <col min="7412" max="7412" width="7.5703125" style="589" customWidth="1"/>
    <col min="7413" max="7417" width="8.7109375" style="589" customWidth="1"/>
    <col min="7418" max="7421" width="9.28515625" style="589" customWidth="1"/>
    <col min="7422" max="7422" width="11" style="589" customWidth="1"/>
    <col min="7423" max="7434" width="8.7109375" style="589" customWidth="1"/>
    <col min="7435" max="7438" width="9.28515625" style="589" customWidth="1"/>
    <col min="7439" max="7439" width="11" style="589" customWidth="1"/>
    <col min="7440" max="7451" width="8.7109375" style="589" customWidth="1"/>
    <col min="7452" max="7455" width="9.28515625" style="589" customWidth="1"/>
    <col min="7456" max="7456" width="11" style="589" customWidth="1"/>
    <col min="7457" max="7468" width="8.7109375" style="589" customWidth="1"/>
    <col min="7469" max="7472" width="9.28515625" style="589" customWidth="1"/>
    <col min="7473" max="7473" width="11" style="589" customWidth="1"/>
    <col min="7474" max="7592" width="9.140625" style="589"/>
    <col min="7593" max="7593" width="42.140625" style="589" customWidth="1"/>
    <col min="7594" max="7609" width="9.140625" style="589" customWidth="1"/>
    <col min="7610" max="7610" width="0.140625" style="589" customWidth="1"/>
    <col min="7611" max="7627" width="9.140625" style="589" customWidth="1"/>
    <col min="7628" max="7638" width="7" style="589" customWidth="1"/>
    <col min="7639" max="7639" width="7.7109375" style="589" customWidth="1"/>
    <col min="7640" max="7644" width="9.140625" style="589" customWidth="1"/>
    <col min="7645" max="7645" width="9.7109375" style="589" customWidth="1"/>
    <col min="7646" max="7647" width="7" style="589" customWidth="1"/>
    <col min="7648" max="7661" width="9.140625" style="589" customWidth="1"/>
    <col min="7662" max="7662" width="8.140625" style="589" customWidth="1"/>
    <col min="7663" max="7664" width="8.28515625" style="589" customWidth="1"/>
    <col min="7665" max="7665" width="9.140625" style="589" customWidth="1"/>
    <col min="7666" max="7666" width="7.5703125" style="589" customWidth="1"/>
    <col min="7667" max="7667" width="6.42578125" style="589" customWidth="1"/>
    <col min="7668" max="7668" width="7.5703125" style="589" customWidth="1"/>
    <col min="7669" max="7673" width="8.7109375" style="589" customWidth="1"/>
    <col min="7674" max="7677" width="9.28515625" style="589" customWidth="1"/>
    <col min="7678" max="7678" width="11" style="589" customWidth="1"/>
    <col min="7679" max="7690" width="8.7109375" style="589" customWidth="1"/>
    <col min="7691" max="7694" width="9.28515625" style="589" customWidth="1"/>
    <col min="7695" max="7695" width="11" style="589" customWidth="1"/>
    <col min="7696" max="7707" width="8.7109375" style="589" customWidth="1"/>
    <col min="7708" max="7711" width="9.28515625" style="589" customWidth="1"/>
    <col min="7712" max="7712" width="11" style="589" customWidth="1"/>
    <col min="7713" max="7724" width="8.7109375" style="589" customWidth="1"/>
    <col min="7725" max="7728" width="9.28515625" style="589" customWidth="1"/>
    <col min="7729" max="7729" width="11" style="589" customWidth="1"/>
    <col min="7730" max="7848" width="9.140625" style="589"/>
    <col min="7849" max="7849" width="42.140625" style="589" customWidth="1"/>
    <col min="7850" max="7865" width="9.140625" style="589" customWidth="1"/>
    <col min="7866" max="7866" width="0.140625" style="589" customWidth="1"/>
    <col min="7867" max="7883" width="9.140625" style="589" customWidth="1"/>
    <col min="7884" max="7894" width="7" style="589" customWidth="1"/>
    <col min="7895" max="7895" width="7.7109375" style="589" customWidth="1"/>
    <col min="7896" max="7900" width="9.140625" style="589" customWidth="1"/>
    <col min="7901" max="7901" width="9.7109375" style="589" customWidth="1"/>
    <col min="7902" max="7903" width="7" style="589" customWidth="1"/>
    <col min="7904" max="7917" width="9.140625" style="589" customWidth="1"/>
    <col min="7918" max="7918" width="8.140625" style="589" customWidth="1"/>
    <col min="7919" max="7920" width="8.28515625" style="589" customWidth="1"/>
    <col min="7921" max="7921" width="9.140625" style="589" customWidth="1"/>
    <col min="7922" max="7922" width="7.5703125" style="589" customWidth="1"/>
    <col min="7923" max="7923" width="6.42578125" style="589" customWidth="1"/>
    <col min="7924" max="7924" width="7.5703125" style="589" customWidth="1"/>
    <col min="7925" max="7929" width="8.7109375" style="589" customWidth="1"/>
    <col min="7930" max="7933" width="9.28515625" style="589" customWidth="1"/>
    <col min="7934" max="7934" width="11" style="589" customWidth="1"/>
    <col min="7935" max="7946" width="8.7109375" style="589" customWidth="1"/>
    <col min="7947" max="7950" width="9.28515625" style="589" customWidth="1"/>
    <col min="7951" max="7951" width="11" style="589" customWidth="1"/>
    <col min="7952" max="7963" width="8.7109375" style="589" customWidth="1"/>
    <col min="7964" max="7967" width="9.28515625" style="589" customWidth="1"/>
    <col min="7968" max="7968" width="11" style="589" customWidth="1"/>
    <col min="7969" max="7980" width="8.7109375" style="589" customWidth="1"/>
    <col min="7981" max="7984" width="9.28515625" style="589" customWidth="1"/>
    <col min="7985" max="7985" width="11" style="589" customWidth="1"/>
    <col min="7986" max="8104" width="9.140625" style="589"/>
    <col min="8105" max="8105" width="42.140625" style="589" customWidth="1"/>
    <col min="8106" max="8121" width="9.140625" style="589" customWidth="1"/>
    <col min="8122" max="8122" width="0.140625" style="589" customWidth="1"/>
    <col min="8123" max="8139" width="9.140625" style="589" customWidth="1"/>
    <col min="8140" max="8150" width="7" style="589" customWidth="1"/>
    <col min="8151" max="8151" width="7.7109375" style="589" customWidth="1"/>
    <col min="8152" max="8156" width="9.140625" style="589" customWidth="1"/>
    <col min="8157" max="8157" width="9.7109375" style="589" customWidth="1"/>
    <col min="8158" max="8159" width="7" style="589" customWidth="1"/>
    <col min="8160" max="8173" width="9.140625" style="589" customWidth="1"/>
    <col min="8174" max="8174" width="8.140625" style="589" customWidth="1"/>
    <col min="8175" max="8176" width="8.28515625" style="589" customWidth="1"/>
    <col min="8177" max="8177" width="9.140625" style="589" customWidth="1"/>
    <col min="8178" max="8178" width="7.5703125" style="589" customWidth="1"/>
    <col min="8179" max="8179" width="6.42578125" style="589" customWidth="1"/>
    <col min="8180" max="8180" width="7.5703125" style="589" customWidth="1"/>
    <col min="8181" max="8185" width="8.7109375" style="589" customWidth="1"/>
    <col min="8186" max="8189" width="9.28515625" style="589" customWidth="1"/>
    <col min="8190" max="8190" width="11" style="589" customWidth="1"/>
    <col min="8191" max="8202" width="8.7109375" style="589" customWidth="1"/>
    <col min="8203" max="8206" width="9.28515625" style="589" customWidth="1"/>
    <col min="8207" max="8207" width="11" style="589" customWidth="1"/>
    <col min="8208" max="8219" width="8.7109375" style="589" customWidth="1"/>
    <col min="8220" max="8223" width="9.28515625" style="589" customWidth="1"/>
    <col min="8224" max="8224" width="11" style="589" customWidth="1"/>
    <col min="8225" max="8236" width="8.7109375" style="589" customWidth="1"/>
    <col min="8237" max="8240" width="9.28515625" style="589" customWidth="1"/>
    <col min="8241" max="8241" width="11" style="589" customWidth="1"/>
    <col min="8242" max="8360" width="9.140625" style="589"/>
    <col min="8361" max="8361" width="42.140625" style="589" customWidth="1"/>
    <col min="8362" max="8377" width="9.140625" style="589" customWidth="1"/>
    <col min="8378" max="8378" width="0.140625" style="589" customWidth="1"/>
    <col min="8379" max="8395" width="9.140625" style="589" customWidth="1"/>
    <col min="8396" max="8406" width="7" style="589" customWidth="1"/>
    <col min="8407" max="8407" width="7.7109375" style="589" customWidth="1"/>
    <col min="8408" max="8412" width="9.140625" style="589" customWidth="1"/>
    <col min="8413" max="8413" width="9.7109375" style="589" customWidth="1"/>
    <col min="8414" max="8415" width="7" style="589" customWidth="1"/>
    <col min="8416" max="8429" width="9.140625" style="589" customWidth="1"/>
    <col min="8430" max="8430" width="8.140625" style="589" customWidth="1"/>
    <col min="8431" max="8432" width="8.28515625" style="589" customWidth="1"/>
    <col min="8433" max="8433" width="9.140625" style="589" customWidth="1"/>
    <col min="8434" max="8434" width="7.5703125" style="589" customWidth="1"/>
    <col min="8435" max="8435" width="6.42578125" style="589" customWidth="1"/>
    <col min="8436" max="8436" width="7.5703125" style="589" customWidth="1"/>
    <col min="8437" max="8441" width="8.7109375" style="589" customWidth="1"/>
    <col min="8442" max="8445" width="9.28515625" style="589" customWidth="1"/>
    <col min="8446" max="8446" width="11" style="589" customWidth="1"/>
    <col min="8447" max="8458" width="8.7109375" style="589" customWidth="1"/>
    <col min="8459" max="8462" width="9.28515625" style="589" customWidth="1"/>
    <col min="8463" max="8463" width="11" style="589" customWidth="1"/>
    <col min="8464" max="8475" width="8.7109375" style="589" customWidth="1"/>
    <col min="8476" max="8479" width="9.28515625" style="589" customWidth="1"/>
    <col min="8480" max="8480" width="11" style="589" customWidth="1"/>
    <col min="8481" max="8492" width="8.7109375" style="589" customWidth="1"/>
    <col min="8493" max="8496" width="9.28515625" style="589" customWidth="1"/>
    <col min="8497" max="8497" width="11" style="589" customWidth="1"/>
    <col min="8498" max="8616" width="9.140625" style="589"/>
    <col min="8617" max="8617" width="42.140625" style="589" customWidth="1"/>
    <col min="8618" max="8633" width="9.140625" style="589" customWidth="1"/>
    <col min="8634" max="8634" width="0.140625" style="589" customWidth="1"/>
    <col min="8635" max="8651" width="9.140625" style="589" customWidth="1"/>
    <col min="8652" max="8662" width="7" style="589" customWidth="1"/>
    <col min="8663" max="8663" width="7.7109375" style="589" customWidth="1"/>
    <col min="8664" max="8668" width="9.140625" style="589" customWidth="1"/>
    <col min="8669" max="8669" width="9.7109375" style="589" customWidth="1"/>
    <col min="8670" max="8671" width="7" style="589" customWidth="1"/>
    <col min="8672" max="8685" width="9.140625" style="589" customWidth="1"/>
    <col min="8686" max="8686" width="8.140625" style="589" customWidth="1"/>
    <col min="8687" max="8688" width="8.28515625" style="589" customWidth="1"/>
    <col min="8689" max="8689" width="9.140625" style="589" customWidth="1"/>
    <col min="8690" max="8690" width="7.5703125" style="589" customWidth="1"/>
    <col min="8691" max="8691" width="6.42578125" style="589" customWidth="1"/>
    <col min="8692" max="8692" width="7.5703125" style="589" customWidth="1"/>
    <col min="8693" max="8697" width="8.7109375" style="589" customWidth="1"/>
    <col min="8698" max="8701" width="9.28515625" style="589" customWidth="1"/>
    <col min="8702" max="8702" width="11" style="589" customWidth="1"/>
    <col min="8703" max="8714" width="8.7109375" style="589" customWidth="1"/>
    <col min="8715" max="8718" width="9.28515625" style="589" customWidth="1"/>
    <col min="8719" max="8719" width="11" style="589" customWidth="1"/>
    <col min="8720" max="8731" width="8.7109375" style="589" customWidth="1"/>
    <col min="8732" max="8735" width="9.28515625" style="589" customWidth="1"/>
    <col min="8736" max="8736" width="11" style="589" customWidth="1"/>
    <col min="8737" max="8748" width="8.7109375" style="589" customWidth="1"/>
    <col min="8749" max="8752" width="9.28515625" style="589" customWidth="1"/>
    <col min="8753" max="8753" width="11" style="589" customWidth="1"/>
    <col min="8754" max="8872" width="9.140625" style="589"/>
    <col min="8873" max="8873" width="42.140625" style="589" customWidth="1"/>
    <col min="8874" max="8889" width="9.140625" style="589" customWidth="1"/>
    <col min="8890" max="8890" width="0.140625" style="589" customWidth="1"/>
    <col min="8891" max="8907" width="9.140625" style="589" customWidth="1"/>
    <col min="8908" max="8918" width="7" style="589" customWidth="1"/>
    <col min="8919" max="8919" width="7.7109375" style="589" customWidth="1"/>
    <col min="8920" max="8924" width="9.140625" style="589" customWidth="1"/>
    <col min="8925" max="8925" width="9.7109375" style="589" customWidth="1"/>
    <col min="8926" max="8927" width="7" style="589" customWidth="1"/>
    <col min="8928" max="8941" width="9.140625" style="589" customWidth="1"/>
    <col min="8942" max="8942" width="8.140625" style="589" customWidth="1"/>
    <col min="8943" max="8944" width="8.28515625" style="589" customWidth="1"/>
    <col min="8945" max="8945" width="9.140625" style="589" customWidth="1"/>
    <col min="8946" max="8946" width="7.5703125" style="589" customWidth="1"/>
    <col min="8947" max="8947" width="6.42578125" style="589" customWidth="1"/>
    <col min="8948" max="8948" width="7.5703125" style="589" customWidth="1"/>
    <col min="8949" max="8953" width="8.7109375" style="589" customWidth="1"/>
    <col min="8954" max="8957" width="9.28515625" style="589" customWidth="1"/>
    <col min="8958" max="8958" width="11" style="589" customWidth="1"/>
    <col min="8959" max="8970" width="8.7109375" style="589" customWidth="1"/>
    <col min="8971" max="8974" width="9.28515625" style="589" customWidth="1"/>
    <col min="8975" max="8975" width="11" style="589" customWidth="1"/>
    <col min="8976" max="8987" width="8.7109375" style="589" customWidth="1"/>
    <col min="8988" max="8991" width="9.28515625" style="589" customWidth="1"/>
    <col min="8992" max="8992" width="11" style="589" customWidth="1"/>
    <col min="8993" max="9004" width="8.7109375" style="589" customWidth="1"/>
    <col min="9005" max="9008" width="9.28515625" style="589" customWidth="1"/>
    <col min="9009" max="9009" width="11" style="589" customWidth="1"/>
    <col min="9010" max="9128" width="9.140625" style="589"/>
    <col min="9129" max="9129" width="42.140625" style="589" customWidth="1"/>
    <col min="9130" max="9145" width="9.140625" style="589" customWidth="1"/>
    <col min="9146" max="9146" width="0.140625" style="589" customWidth="1"/>
    <col min="9147" max="9163" width="9.140625" style="589" customWidth="1"/>
    <col min="9164" max="9174" width="7" style="589" customWidth="1"/>
    <col min="9175" max="9175" width="7.7109375" style="589" customWidth="1"/>
    <col min="9176" max="9180" width="9.140625" style="589" customWidth="1"/>
    <col min="9181" max="9181" width="9.7109375" style="589" customWidth="1"/>
    <col min="9182" max="9183" width="7" style="589" customWidth="1"/>
    <col min="9184" max="9197" width="9.140625" style="589" customWidth="1"/>
    <col min="9198" max="9198" width="8.140625" style="589" customWidth="1"/>
    <col min="9199" max="9200" width="8.28515625" style="589" customWidth="1"/>
    <col min="9201" max="9201" width="9.140625" style="589" customWidth="1"/>
    <col min="9202" max="9202" width="7.5703125" style="589" customWidth="1"/>
    <col min="9203" max="9203" width="6.42578125" style="589" customWidth="1"/>
    <col min="9204" max="9204" width="7.5703125" style="589" customWidth="1"/>
    <col min="9205" max="9209" width="8.7109375" style="589" customWidth="1"/>
    <col min="9210" max="9213" width="9.28515625" style="589" customWidth="1"/>
    <col min="9214" max="9214" width="11" style="589" customWidth="1"/>
    <col min="9215" max="9226" width="8.7109375" style="589" customWidth="1"/>
    <col min="9227" max="9230" width="9.28515625" style="589" customWidth="1"/>
    <col min="9231" max="9231" width="11" style="589" customWidth="1"/>
    <col min="9232" max="9243" width="8.7109375" style="589" customWidth="1"/>
    <col min="9244" max="9247" width="9.28515625" style="589" customWidth="1"/>
    <col min="9248" max="9248" width="11" style="589" customWidth="1"/>
    <col min="9249" max="9260" width="8.7109375" style="589" customWidth="1"/>
    <col min="9261" max="9264" width="9.28515625" style="589" customWidth="1"/>
    <col min="9265" max="9265" width="11" style="589" customWidth="1"/>
    <col min="9266" max="9384" width="9.140625" style="589"/>
    <col min="9385" max="9385" width="42.140625" style="589" customWidth="1"/>
    <col min="9386" max="9401" width="9.140625" style="589" customWidth="1"/>
    <col min="9402" max="9402" width="0.140625" style="589" customWidth="1"/>
    <col min="9403" max="9419" width="9.140625" style="589" customWidth="1"/>
    <col min="9420" max="9430" width="7" style="589" customWidth="1"/>
    <col min="9431" max="9431" width="7.7109375" style="589" customWidth="1"/>
    <col min="9432" max="9436" width="9.140625" style="589" customWidth="1"/>
    <col min="9437" max="9437" width="9.7109375" style="589" customWidth="1"/>
    <col min="9438" max="9439" width="7" style="589" customWidth="1"/>
    <col min="9440" max="9453" width="9.140625" style="589" customWidth="1"/>
    <col min="9454" max="9454" width="8.140625" style="589" customWidth="1"/>
    <col min="9455" max="9456" width="8.28515625" style="589" customWidth="1"/>
    <col min="9457" max="9457" width="9.140625" style="589" customWidth="1"/>
    <col min="9458" max="9458" width="7.5703125" style="589" customWidth="1"/>
    <col min="9459" max="9459" width="6.42578125" style="589" customWidth="1"/>
    <col min="9460" max="9460" width="7.5703125" style="589" customWidth="1"/>
    <col min="9461" max="9465" width="8.7109375" style="589" customWidth="1"/>
    <col min="9466" max="9469" width="9.28515625" style="589" customWidth="1"/>
    <col min="9470" max="9470" width="11" style="589" customWidth="1"/>
    <col min="9471" max="9482" width="8.7109375" style="589" customWidth="1"/>
    <col min="9483" max="9486" width="9.28515625" style="589" customWidth="1"/>
    <col min="9487" max="9487" width="11" style="589" customWidth="1"/>
    <col min="9488" max="9499" width="8.7109375" style="589" customWidth="1"/>
    <col min="9500" max="9503" width="9.28515625" style="589" customWidth="1"/>
    <col min="9504" max="9504" width="11" style="589" customWidth="1"/>
    <col min="9505" max="9516" width="8.7109375" style="589" customWidth="1"/>
    <col min="9517" max="9520" width="9.28515625" style="589" customWidth="1"/>
    <col min="9521" max="9521" width="11" style="589" customWidth="1"/>
    <col min="9522" max="9640" width="9.140625" style="589"/>
    <col min="9641" max="9641" width="42.140625" style="589" customWidth="1"/>
    <col min="9642" max="9657" width="9.140625" style="589" customWidth="1"/>
    <col min="9658" max="9658" width="0.140625" style="589" customWidth="1"/>
    <col min="9659" max="9675" width="9.140625" style="589" customWidth="1"/>
    <col min="9676" max="9686" width="7" style="589" customWidth="1"/>
    <col min="9687" max="9687" width="7.7109375" style="589" customWidth="1"/>
    <col min="9688" max="9692" width="9.140625" style="589" customWidth="1"/>
    <col min="9693" max="9693" width="9.7109375" style="589" customWidth="1"/>
    <col min="9694" max="9695" width="7" style="589" customWidth="1"/>
    <col min="9696" max="9709" width="9.140625" style="589" customWidth="1"/>
    <col min="9710" max="9710" width="8.140625" style="589" customWidth="1"/>
    <col min="9711" max="9712" width="8.28515625" style="589" customWidth="1"/>
    <col min="9713" max="9713" width="9.140625" style="589" customWidth="1"/>
    <col min="9714" max="9714" width="7.5703125" style="589" customWidth="1"/>
    <col min="9715" max="9715" width="6.42578125" style="589" customWidth="1"/>
    <col min="9716" max="9716" width="7.5703125" style="589" customWidth="1"/>
    <col min="9717" max="9721" width="8.7109375" style="589" customWidth="1"/>
    <col min="9722" max="9725" width="9.28515625" style="589" customWidth="1"/>
    <col min="9726" max="9726" width="11" style="589" customWidth="1"/>
    <col min="9727" max="9738" width="8.7109375" style="589" customWidth="1"/>
    <col min="9739" max="9742" width="9.28515625" style="589" customWidth="1"/>
    <col min="9743" max="9743" width="11" style="589" customWidth="1"/>
    <col min="9744" max="9755" width="8.7109375" style="589" customWidth="1"/>
    <col min="9756" max="9759" width="9.28515625" style="589" customWidth="1"/>
    <col min="9760" max="9760" width="11" style="589" customWidth="1"/>
    <col min="9761" max="9772" width="8.7109375" style="589" customWidth="1"/>
    <col min="9773" max="9776" width="9.28515625" style="589" customWidth="1"/>
    <col min="9777" max="9777" width="11" style="589" customWidth="1"/>
    <col min="9778" max="9896" width="9.140625" style="589"/>
    <col min="9897" max="9897" width="42.140625" style="589" customWidth="1"/>
    <col min="9898" max="9913" width="9.140625" style="589" customWidth="1"/>
    <col min="9914" max="9914" width="0.140625" style="589" customWidth="1"/>
    <col min="9915" max="9931" width="9.140625" style="589" customWidth="1"/>
    <col min="9932" max="9942" width="7" style="589" customWidth="1"/>
    <col min="9943" max="9943" width="7.7109375" style="589" customWidth="1"/>
    <col min="9944" max="9948" width="9.140625" style="589" customWidth="1"/>
    <col min="9949" max="9949" width="9.7109375" style="589" customWidth="1"/>
    <col min="9950" max="9951" width="7" style="589" customWidth="1"/>
    <col min="9952" max="9965" width="9.140625" style="589" customWidth="1"/>
    <col min="9966" max="9966" width="8.140625" style="589" customWidth="1"/>
    <col min="9967" max="9968" width="8.28515625" style="589" customWidth="1"/>
    <col min="9969" max="9969" width="9.140625" style="589" customWidth="1"/>
    <col min="9970" max="9970" width="7.5703125" style="589" customWidth="1"/>
    <col min="9971" max="9971" width="6.42578125" style="589" customWidth="1"/>
    <col min="9972" max="9972" width="7.5703125" style="589" customWidth="1"/>
    <col min="9973" max="9977" width="8.7109375" style="589" customWidth="1"/>
    <col min="9978" max="9981" width="9.28515625" style="589" customWidth="1"/>
    <col min="9982" max="9982" width="11" style="589" customWidth="1"/>
    <col min="9983" max="9994" width="8.7109375" style="589" customWidth="1"/>
    <col min="9995" max="9998" width="9.28515625" style="589" customWidth="1"/>
    <col min="9999" max="9999" width="11" style="589" customWidth="1"/>
    <col min="10000" max="10011" width="8.7109375" style="589" customWidth="1"/>
    <col min="10012" max="10015" width="9.28515625" style="589" customWidth="1"/>
    <col min="10016" max="10016" width="11" style="589" customWidth="1"/>
    <col min="10017" max="10028" width="8.7109375" style="589" customWidth="1"/>
    <col min="10029" max="10032" width="9.28515625" style="589" customWidth="1"/>
    <col min="10033" max="10033" width="11" style="589" customWidth="1"/>
    <col min="10034" max="10152" width="9.140625" style="589"/>
    <col min="10153" max="10153" width="42.140625" style="589" customWidth="1"/>
    <col min="10154" max="10169" width="9.140625" style="589" customWidth="1"/>
    <col min="10170" max="10170" width="0.140625" style="589" customWidth="1"/>
    <col min="10171" max="10187" width="9.140625" style="589" customWidth="1"/>
    <col min="10188" max="10198" width="7" style="589" customWidth="1"/>
    <col min="10199" max="10199" width="7.7109375" style="589" customWidth="1"/>
    <col min="10200" max="10204" width="9.140625" style="589" customWidth="1"/>
    <col min="10205" max="10205" width="9.7109375" style="589" customWidth="1"/>
    <col min="10206" max="10207" width="7" style="589" customWidth="1"/>
    <col min="10208" max="10221" width="9.140625" style="589" customWidth="1"/>
    <col min="10222" max="10222" width="8.140625" style="589" customWidth="1"/>
    <col min="10223" max="10224" width="8.28515625" style="589" customWidth="1"/>
    <col min="10225" max="10225" width="9.140625" style="589" customWidth="1"/>
    <col min="10226" max="10226" width="7.5703125" style="589" customWidth="1"/>
    <col min="10227" max="10227" width="6.42578125" style="589" customWidth="1"/>
    <col min="10228" max="10228" width="7.5703125" style="589" customWidth="1"/>
    <col min="10229" max="10233" width="8.7109375" style="589" customWidth="1"/>
    <col min="10234" max="10237" width="9.28515625" style="589" customWidth="1"/>
    <col min="10238" max="10238" width="11" style="589" customWidth="1"/>
    <col min="10239" max="10250" width="8.7109375" style="589" customWidth="1"/>
    <col min="10251" max="10254" width="9.28515625" style="589" customWidth="1"/>
    <col min="10255" max="10255" width="11" style="589" customWidth="1"/>
    <col min="10256" max="10267" width="8.7109375" style="589" customWidth="1"/>
    <col min="10268" max="10271" width="9.28515625" style="589" customWidth="1"/>
    <col min="10272" max="10272" width="11" style="589" customWidth="1"/>
    <col min="10273" max="10284" width="8.7109375" style="589" customWidth="1"/>
    <col min="10285" max="10288" width="9.28515625" style="589" customWidth="1"/>
    <col min="10289" max="10289" width="11" style="589" customWidth="1"/>
    <col min="10290" max="10408" width="9.140625" style="589"/>
    <col min="10409" max="10409" width="42.140625" style="589" customWidth="1"/>
    <col min="10410" max="10425" width="9.140625" style="589" customWidth="1"/>
    <col min="10426" max="10426" width="0.140625" style="589" customWidth="1"/>
    <col min="10427" max="10443" width="9.140625" style="589" customWidth="1"/>
    <col min="10444" max="10454" width="7" style="589" customWidth="1"/>
    <col min="10455" max="10455" width="7.7109375" style="589" customWidth="1"/>
    <col min="10456" max="10460" width="9.140625" style="589" customWidth="1"/>
    <col min="10461" max="10461" width="9.7109375" style="589" customWidth="1"/>
    <col min="10462" max="10463" width="7" style="589" customWidth="1"/>
    <col min="10464" max="10477" width="9.140625" style="589" customWidth="1"/>
    <col min="10478" max="10478" width="8.140625" style="589" customWidth="1"/>
    <col min="10479" max="10480" width="8.28515625" style="589" customWidth="1"/>
    <col min="10481" max="10481" width="9.140625" style="589" customWidth="1"/>
    <col min="10482" max="10482" width="7.5703125" style="589" customWidth="1"/>
    <col min="10483" max="10483" width="6.42578125" style="589" customWidth="1"/>
    <col min="10484" max="10484" width="7.5703125" style="589" customWidth="1"/>
    <col min="10485" max="10489" width="8.7109375" style="589" customWidth="1"/>
    <col min="10490" max="10493" width="9.28515625" style="589" customWidth="1"/>
    <col min="10494" max="10494" width="11" style="589" customWidth="1"/>
    <col min="10495" max="10506" width="8.7109375" style="589" customWidth="1"/>
    <col min="10507" max="10510" width="9.28515625" style="589" customWidth="1"/>
    <col min="10511" max="10511" width="11" style="589" customWidth="1"/>
    <col min="10512" max="10523" width="8.7109375" style="589" customWidth="1"/>
    <col min="10524" max="10527" width="9.28515625" style="589" customWidth="1"/>
    <col min="10528" max="10528" width="11" style="589" customWidth="1"/>
    <col min="10529" max="10540" width="8.7109375" style="589" customWidth="1"/>
    <col min="10541" max="10544" width="9.28515625" style="589" customWidth="1"/>
    <col min="10545" max="10545" width="11" style="589" customWidth="1"/>
    <col min="10546" max="10664" width="9.140625" style="589"/>
    <col min="10665" max="10665" width="42.140625" style="589" customWidth="1"/>
    <col min="10666" max="10681" width="9.140625" style="589" customWidth="1"/>
    <col min="10682" max="10682" width="0.140625" style="589" customWidth="1"/>
    <col min="10683" max="10699" width="9.140625" style="589" customWidth="1"/>
    <col min="10700" max="10710" width="7" style="589" customWidth="1"/>
    <col min="10711" max="10711" width="7.7109375" style="589" customWidth="1"/>
    <col min="10712" max="10716" width="9.140625" style="589" customWidth="1"/>
    <col min="10717" max="10717" width="9.7109375" style="589" customWidth="1"/>
    <col min="10718" max="10719" width="7" style="589" customWidth="1"/>
    <col min="10720" max="10733" width="9.140625" style="589" customWidth="1"/>
    <col min="10734" max="10734" width="8.140625" style="589" customWidth="1"/>
    <col min="10735" max="10736" width="8.28515625" style="589" customWidth="1"/>
    <col min="10737" max="10737" width="9.140625" style="589" customWidth="1"/>
    <col min="10738" max="10738" width="7.5703125" style="589" customWidth="1"/>
    <col min="10739" max="10739" width="6.42578125" style="589" customWidth="1"/>
    <col min="10740" max="10740" width="7.5703125" style="589" customWidth="1"/>
    <col min="10741" max="10745" width="8.7109375" style="589" customWidth="1"/>
    <col min="10746" max="10749" width="9.28515625" style="589" customWidth="1"/>
    <col min="10750" max="10750" width="11" style="589" customWidth="1"/>
    <col min="10751" max="10762" width="8.7109375" style="589" customWidth="1"/>
    <col min="10763" max="10766" width="9.28515625" style="589" customWidth="1"/>
    <col min="10767" max="10767" width="11" style="589" customWidth="1"/>
    <col min="10768" max="10779" width="8.7109375" style="589" customWidth="1"/>
    <col min="10780" max="10783" width="9.28515625" style="589" customWidth="1"/>
    <col min="10784" max="10784" width="11" style="589" customWidth="1"/>
    <col min="10785" max="10796" width="8.7109375" style="589" customWidth="1"/>
    <col min="10797" max="10800" width="9.28515625" style="589" customWidth="1"/>
    <col min="10801" max="10801" width="11" style="589" customWidth="1"/>
    <col min="10802" max="10920" width="9.140625" style="589"/>
    <col min="10921" max="10921" width="42.140625" style="589" customWidth="1"/>
    <col min="10922" max="10937" width="9.140625" style="589" customWidth="1"/>
    <col min="10938" max="10938" width="0.140625" style="589" customWidth="1"/>
    <col min="10939" max="10955" width="9.140625" style="589" customWidth="1"/>
    <col min="10956" max="10966" width="7" style="589" customWidth="1"/>
    <col min="10967" max="10967" width="7.7109375" style="589" customWidth="1"/>
    <col min="10968" max="10972" width="9.140625" style="589" customWidth="1"/>
    <col min="10973" max="10973" width="9.7109375" style="589" customWidth="1"/>
    <col min="10974" max="10975" width="7" style="589" customWidth="1"/>
    <col min="10976" max="10989" width="9.140625" style="589" customWidth="1"/>
    <col min="10990" max="10990" width="8.140625" style="589" customWidth="1"/>
    <col min="10991" max="10992" width="8.28515625" style="589" customWidth="1"/>
    <col min="10993" max="10993" width="9.140625" style="589" customWidth="1"/>
    <col min="10994" max="10994" width="7.5703125" style="589" customWidth="1"/>
    <col min="10995" max="10995" width="6.42578125" style="589" customWidth="1"/>
    <col min="10996" max="10996" width="7.5703125" style="589" customWidth="1"/>
    <col min="10997" max="11001" width="8.7109375" style="589" customWidth="1"/>
    <col min="11002" max="11005" width="9.28515625" style="589" customWidth="1"/>
    <col min="11006" max="11006" width="11" style="589" customWidth="1"/>
    <col min="11007" max="11018" width="8.7109375" style="589" customWidth="1"/>
    <col min="11019" max="11022" width="9.28515625" style="589" customWidth="1"/>
    <col min="11023" max="11023" width="11" style="589" customWidth="1"/>
    <col min="11024" max="11035" width="8.7109375" style="589" customWidth="1"/>
    <col min="11036" max="11039" width="9.28515625" style="589" customWidth="1"/>
    <col min="11040" max="11040" width="11" style="589" customWidth="1"/>
    <col min="11041" max="11052" width="8.7109375" style="589" customWidth="1"/>
    <col min="11053" max="11056" width="9.28515625" style="589" customWidth="1"/>
    <col min="11057" max="11057" width="11" style="589" customWidth="1"/>
    <col min="11058" max="11176" width="9.140625" style="589"/>
    <col min="11177" max="11177" width="42.140625" style="589" customWidth="1"/>
    <col min="11178" max="11193" width="9.140625" style="589" customWidth="1"/>
    <col min="11194" max="11194" width="0.140625" style="589" customWidth="1"/>
    <col min="11195" max="11211" width="9.140625" style="589" customWidth="1"/>
    <col min="11212" max="11222" width="7" style="589" customWidth="1"/>
    <col min="11223" max="11223" width="7.7109375" style="589" customWidth="1"/>
    <col min="11224" max="11228" width="9.140625" style="589" customWidth="1"/>
    <col min="11229" max="11229" width="9.7109375" style="589" customWidth="1"/>
    <col min="11230" max="11231" width="7" style="589" customWidth="1"/>
    <col min="11232" max="11245" width="9.140625" style="589" customWidth="1"/>
    <col min="11246" max="11246" width="8.140625" style="589" customWidth="1"/>
    <col min="11247" max="11248" width="8.28515625" style="589" customWidth="1"/>
    <col min="11249" max="11249" width="9.140625" style="589" customWidth="1"/>
    <col min="11250" max="11250" width="7.5703125" style="589" customWidth="1"/>
    <col min="11251" max="11251" width="6.42578125" style="589" customWidth="1"/>
    <col min="11252" max="11252" width="7.5703125" style="589" customWidth="1"/>
    <col min="11253" max="11257" width="8.7109375" style="589" customWidth="1"/>
    <col min="11258" max="11261" width="9.28515625" style="589" customWidth="1"/>
    <col min="11262" max="11262" width="11" style="589" customWidth="1"/>
    <col min="11263" max="11274" width="8.7109375" style="589" customWidth="1"/>
    <col min="11275" max="11278" width="9.28515625" style="589" customWidth="1"/>
    <col min="11279" max="11279" width="11" style="589" customWidth="1"/>
    <col min="11280" max="11291" width="8.7109375" style="589" customWidth="1"/>
    <col min="11292" max="11295" width="9.28515625" style="589" customWidth="1"/>
    <col min="11296" max="11296" width="11" style="589" customWidth="1"/>
    <col min="11297" max="11308" width="8.7109375" style="589" customWidth="1"/>
    <col min="11309" max="11312" width="9.28515625" style="589" customWidth="1"/>
    <col min="11313" max="11313" width="11" style="589" customWidth="1"/>
    <col min="11314" max="11432" width="9.140625" style="589"/>
    <col min="11433" max="11433" width="42.140625" style="589" customWidth="1"/>
    <col min="11434" max="11449" width="9.140625" style="589" customWidth="1"/>
    <col min="11450" max="11450" width="0.140625" style="589" customWidth="1"/>
    <col min="11451" max="11467" width="9.140625" style="589" customWidth="1"/>
    <col min="11468" max="11478" width="7" style="589" customWidth="1"/>
    <col min="11479" max="11479" width="7.7109375" style="589" customWidth="1"/>
    <col min="11480" max="11484" width="9.140625" style="589" customWidth="1"/>
    <col min="11485" max="11485" width="9.7109375" style="589" customWidth="1"/>
    <col min="11486" max="11487" width="7" style="589" customWidth="1"/>
    <col min="11488" max="11501" width="9.140625" style="589" customWidth="1"/>
    <col min="11502" max="11502" width="8.140625" style="589" customWidth="1"/>
    <col min="11503" max="11504" width="8.28515625" style="589" customWidth="1"/>
    <col min="11505" max="11505" width="9.140625" style="589" customWidth="1"/>
    <col min="11506" max="11506" width="7.5703125" style="589" customWidth="1"/>
    <col min="11507" max="11507" width="6.42578125" style="589" customWidth="1"/>
    <col min="11508" max="11508" width="7.5703125" style="589" customWidth="1"/>
    <col min="11509" max="11513" width="8.7109375" style="589" customWidth="1"/>
    <col min="11514" max="11517" width="9.28515625" style="589" customWidth="1"/>
    <col min="11518" max="11518" width="11" style="589" customWidth="1"/>
    <col min="11519" max="11530" width="8.7109375" style="589" customWidth="1"/>
    <col min="11531" max="11534" width="9.28515625" style="589" customWidth="1"/>
    <col min="11535" max="11535" width="11" style="589" customWidth="1"/>
    <col min="11536" max="11547" width="8.7109375" style="589" customWidth="1"/>
    <col min="11548" max="11551" width="9.28515625" style="589" customWidth="1"/>
    <col min="11552" max="11552" width="11" style="589" customWidth="1"/>
    <col min="11553" max="11564" width="8.7109375" style="589" customWidth="1"/>
    <col min="11565" max="11568" width="9.28515625" style="589" customWidth="1"/>
    <col min="11569" max="11569" width="11" style="589" customWidth="1"/>
    <col min="11570" max="11688" width="9.140625" style="589"/>
    <col min="11689" max="11689" width="42.140625" style="589" customWidth="1"/>
    <col min="11690" max="11705" width="9.140625" style="589" customWidth="1"/>
    <col min="11706" max="11706" width="0.140625" style="589" customWidth="1"/>
    <col min="11707" max="11723" width="9.140625" style="589" customWidth="1"/>
    <col min="11724" max="11734" width="7" style="589" customWidth="1"/>
    <col min="11735" max="11735" width="7.7109375" style="589" customWidth="1"/>
    <col min="11736" max="11740" width="9.140625" style="589" customWidth="1"/>
    <col min="11741" max="11741" width="9.7109375" style="589" customWidth="1"/>
    <col min="11742" max="11743" width="7" style="589" customWidth="1"/>
    <col min="11744" max="11757" width="9.140625" style="589" customWidth="1"/>
    <col min="11758" max="11758" width="8.140625" style="589" customWidth="1"/>
    <col min="11759" max="11760" width="8.28515625" style="589" customWidth="1"/>
    <col min="11761" max="11761" width="9.140625" style="589" customWidth="1"/>
    <col min="11762" max="11762" width="7.5703125" style="589" customWidth="1"/>
    <col min="11763" max="11763" width="6.42578125" style="589" customWidth="1"/>
    <col min="11764" max="11764" width="7.5703125" style="589" customWidth="1"/>
    <col min="11765" max="11769" width="8.7109375" style="589" customWidth="1"/>
    <col min="11770" max="11773" width="9.28515625" style="589" customWidth="1"/>
    <col min="11774" max="11774" width="11" style="589" customWidth="1"/>
    <col min="11775" max="11786" width="8.7109375" style="589" customWidth="1"/>
    <col min="11787" max="11790" width="9.28515625" style="589" customWidth="1"/>
    <col min="11791" max="11791" width="11" style="589" customWidth="1"/>
    <col min="11792" max="11803" width="8.7109375" style="589" customWidth="1"/>
    <col min="11804" max="11807" width="9.28515625" style="589" customWidth="1"/>
    <col min="11808" max="11808" width="11" style="589" customWidth="1"/>
    <col min="11809" max="11820" width="8.7109375" style="589" customWidth="1"/>
    <col min="11821" max="11824" width="9.28515625" style="589" customWidth="1"/>
    <col min="11825" max="11825" width="11" style="589" customWidth="1"/>
    <col min="11826" max="11944" width="9.140625" style="589"/>
    <col min="11945" max="11945" width="42.140625" style="589" customWidth="1"/>
    <col min="11946" max="11961" width="9.140625" style="589" customWidth="1"/>
    <col min="11962" max="11962" width="0.140625" style="589" customWidth="1"/>
    <col min="11963" max="11979" width="9.140625" style="589" customWidth="1"/>
    <col min="11980" max="11990" width="7" style="589" customWidth="1"/>
    <col min="11991" max="11991" width="7.7109375" style="589" customWidth="1"/>
    <col min="11992" max="11996" width="9.140625" style="589" customWidth="1"/>
    <col min="11997" max="11997" width="9.7109375" style="589" customWidth="1"/>
    <col min="11998" max="11999" width="7" style="589" customWidth="1"/>
    <col min="12000" max="12013" width="9.140625" style="589" customWidth="1"/>
    <col min="12014" max="12014" width="8.140625" style="589" customWidth="1"/>
    <col min="12015" max="12016" width="8.28515625" style="589" customWidth="1"/>
    <col min="12017" max="12017" width="9.140625" style="589" customWidth="1"/>
    <col min="12018" max="12018" width="7.5703125" style="589" customWidth="1"/>
    <col min="12019" max="12019" width="6.42578125" style="589" customWidth="1"/>
    <col min="12020" max="12020" width="7.5703125" style="589" customWidth="1"/>
    <col min="12021" max="12025" width="8.7109375" style="589" customWidth="1"/>
    <col min="12026" max="12029" width="9.28515625" style="589" customWidth="1"/>
    <col min="12030" max="12030" width="11" style="589" customWidth="1"/>
    <col min="12031" max="12042" width="8.7109375" style="589" customWidth="1"/>
    <col min="12043" max="12046" width="9.28515625" style="589" customWidth="1"/>
    <col min="12047" max="12047" width="11" style="589" customWidth="1"/>
    <col min="12048" max="12059" width="8.7109375" style="589" customWidth="1"/>
    <col min="12060" max="12063" width="9.28515625" style="589" customWidth="1"/>
    <col min="12064" max="12064" width="11" style="589" customWidth="1"/>
    <col min="12065" max="12076" width="8.7109375" style="589" customWidth="1"/>
    <col min="12077" max="12080" width="9.28515625" style="589" customWidth="1"/>
    <col min="12081" max="12081" width="11" style="589" customWidth="1"/>
    <col min="12082" max="12200" width="9.140625" style="589"/>
    <col min="12201" max="12201" width="42.140625" style="589" customWidth="1"/>
    <col min="12202" max="12217" width="9.140625" style="589" customWidth="1"/>
    <col min="12218" max="12218" width="0.140625" style="589" customWidth="1"/>
    <col min="12219" max="12235" width="9.140625" style="589" customWidth="1"/>
    <col min="12236" max="12246" width="7" style="589" customWidth="1"/>
    <col min="12247" max="12247" width="7.7109375" style="589" customWidth="1"/>
    <col min="12248" max="12252" width="9.140625" style="589" customWidth="1"/>
    <col min="12253" max="12253" width="9.7109375" style="589" customWidth="1"/>
    <col min="12254" max="12255" width="7" style="589" customWidth="1"/>
    <col min="12256" max="12269" width="9.140625" style="589" customWidth="1"/>
    <col min="12270" max="12270" width="8.140625" style="589" customWidth="1"/>
    <col min="12271" max="12272" width="8.28515625" style="589" customWidth="1"/>
    <col min="12273" max="12273" width="9.140625" style="589" customWidth="1"/>
    <col min="12274" max="12274" width="7.5703125" style="589" customWidth="1"/>
    <col min="12275" max="12275" width="6.42578125" style="589" customWidth="1"/>
    <col min="12276" max="12276" width="7.5703125" style="589" customWidth="1"/>
    <col min="12277" max="12281" width="8.7109375" style="589" customWidth="1"/>
    <col min="12282" max="12285" width="9.28515625" style="589" customWidth="1"/>
    <col min="12286" max="12286" width="11" style="589" customWidth="1"/>
    <col min="12287" max="12298" width="8.7109375" style="589" customWidth="1"/>
    <col min="12299" max="12302" width="9.28515625" style="589" customWidth="1"/>
    <col min="12303" max="12303" width="11" style="589" customWidth="1"/>
    <col min="12304" max="12315" width="8.7109375" style="589" customWidth="1"/>
    <col min="12316" max="12319" width="9.28515625" style="589" customWidth="1"/>
    <col min="12320" max="12320" width="11" style="589" customWidth="1"/>
    <col min="12321" max="12332" width="8.7109375" style="589" customWidth="1"/>
    <col min="12333" max="12336" width="9.28515625" style="589" customWidth="1"/>
    <col min="12337" max="12337" width="11" style="589" customWidth="1"/>
    <col min="12338" max="12456" width="9.140625" style="589"/>
    <col min="12457" max="12457" width="42.140625" style="589" customWidth="1"/>
    <col min="12458" max="12473" width="9.140625" style="589" customWidth="1"/>
    <col min="12474" max="12474" width="0.140625" style="589" customWidth="1"/>
    <col min="12475" max="12491" width="9.140625" style="589" customWidth="1"/>
    <col min="12492" max="12502" width="7" style="589" customWidth="1"/>
    <col min="12503" max="12503" width="7.7109375" style="589" customWidth="1"/>
    <col min="12504" max="12508" width="9.140625" style="589" customWidth="1"/>
    <col min="12509" max="12509" width="9.7109375" style="589" customWidth="1"/>
    <col min="12510" max="12511" width="7" style="589" customWidth="1"/>
    <col min="12512" max="12525" width="9.140625" style="589" customWidth="1"/>
    <col min="12526" max="12526" width="8.140625" style="589" customWidth="1"/>
    <col min="12527" max="12528" width="8.28515625" style="589" customWidth="1"/>
    <col min="12529" max="12529" width="9.140625" style="589" customWidth="1"/>
    <col min="12530" max="12530" width="7.5703125" style="589" customWidth="1"/>
    <col min="12531" max="12531" width="6.42578125" style="589" customWidth="1"/>
    <col min="12532" max="12532" width="7.5703125" style="589" customWidth="1"/>
    <col min="12533" max="12537" width="8.7109375" style="589" customWidth="1"/>
    <col min="12538" max="12541" width="9.28515625" style="589" customWidth="1"/>
    <col min="12542" max="12542" width="11" style="589" customWidth="1"/>
    <col min="12543" max="12554" width="8.7109375" style="589" customWidth="1"/>
    <col min="12555" max="12558" width="9.28515625" style="589" customWidth="1"/>
    <col min="12559" max="12559" width="11" style="589" customWidth="1"/>
    <col min="12560" max="12571" width="8.7109375" style="589" customWidth="1"/>
    <col min="12572" max="12575" width="9.28515625" style="589" customWidth="1"/>
    <col min="12576" max="12576" width="11" style="589" customWidth="1"/>
    <col min="12577" max="12588" width="8.7109375" style="589" customWidth="1"/>
    <col min="12589" max="12592" width="9.28515625" style="589" customWidth="1"/>
    <col min="12593" max="12593" width="11" style="589" customWidth="1"/>
    <col min="12594" max="12712" width="9.140625" style="589"/>
    <col min="12713" max="12713" width="42.140625" style="589" customWidth="1"/>
    <col min="12714" max="12729" width="9.140625" style="589" customWidth="1"/>
    <col min="12730" max="12730" width="0.140625" style="589" customWidth="1"/>
    <col min="12731" max="12747" width="9.140625" style="589" customWidth="1"/>
    <col min="12748" max="12758" width="7" style="589" customWidth="1"/>
    <col min="12759" max="12759" width="7.7109375" style="589" customWidth="1"/>
    <col min="12760" max="12764" width="9.140625" style="589" customWidth="1"/>
    <col min="12765" max="12765" width="9.7109375" style="589" customWidth="1"/>
    <col min="12766" max="12767" width="7" style="589" customWidth="1"/>
    <col min="12768" max="12781" width="9.140625" style="589" customWidth="1"/>
    <col min="12782" max="12782" width="8.140625" style="589" customWidth="1"/>
    <col min="12783" max="12784" width="8.28515625" style="589" customWidth="1"/>
    <col min="12785" max="12785" width="9.140625" style="589" customWidth="1"/>
    <col min="12786" max="12786" width="7.5703125" style="589" customWidth="1"/>
    <col min="12787" max="12787" width="6.42578125" style="589" customWidth="1"/>
    <col min="12788" max="12788" width="7.5703125" style="589" customWidth="1"/>
    <col min="12789" max="12793" width="8.7109375" style="589" customWidth="1"/>
    <col min="12794" max="12797" width="9.28515625" style="589" customWidth="1"/>
    <col min="12798" max="12798" width="11" style="589" customWidth="1"/>
    <col min="12799" max="12810" width="8.7109375" style="589" customWidth="1"/>
    <col min="12811" max="12814" width="9.28515625" style="589" customWidth="1"/>
    <col min="12815" max="12815" width="11" style="589" customWidth="1"/>
    <col min="12816" max="12827" width="8.7109375" style="589" customWidth="1"/>
    <col min="12828" max="12831" width="9.28515625" style="589" customWidth="1"/>
    <col min="12832" max="12832" width="11" style="589" customWidth="1"/>
    <col min="12833" max="12844" width="8.7109375" style="589" customWidth="1"/>
    <col min="12845" max="12848" width="9.28515625" style="589" customWidth="1"/>
    <col min="12849" max="12849" width="11" style="589" customWidth="1"/>
    <col min="12850" max="12968" width="9.140625" style="589"/>
    <col min="12969" max="12969" width="42.140625" style="589" customWidth="1"/>
    <col min="12970" max="12985" width="9.140625" style="589" customWidth="1"/>
    <col min="12986" max="12986" width="0.140625" style="589" customWidth="1"/>
    <col min="12987" max="13003" width="9.140625" style="589" customWidth="1"/>
    <col min="13004" max="13014" width="7" style="589" customWidth="1"/>
    <col min="13015" max="13015" width="7.7109375" style="589" customWidth="1"/>
    <col min="13016" max="13020" width="9.140625" style="589" customWidth="1"/>
    <col min="13021" max="13021" width="9.7109375" style="589" customWidth="1"/>
    <col min="13022" max="13023" width="7" style="589" customWidth="1"/>
    <col min="13024" max="13037" width="9.140625" style="589" customWidth="1"/>
    <col min="13038" max="13038" width="8.140625" style="589" customWidth="1"/>
    <col min="13039" max="13040" width="8.28515625" style="589" customWidth="1"/>
    <col min="13041" max="13041" width="9.140625" style="589" customWidth="1"/>
    <col min="13042" max="13042" width="7.5703125" style="589" customWidth="1"/>
    <col min="13043" max="13043" width="6.42578125" style="589" customWidth="1"/>
    <col min="13044" max="13044" width="7.5703125" style="589" customWidth="1"/>
    <col min="13045" max="13049" width="8.7109375" style="589" customWidth="1"/>
    <col min="13050" max="13053" width="9.28515625" style="589" customWidth="1"/>
    <col min="13054" max="13054" width="11" style="589" customWidth="1"/>
    <col min="13055" max="13066" width="8.7109375" style="589" customWidth="1"/>
    <col min="13067" max="13070" width="9.28515625" style="589" customWidth="1"/>
    <col min="13071" max="13071" width="11" style="589" customWidth="1"/>
    <col min="13072" max="13083" width="8.7109375" style="589" customWidth="1"/>
    <col min="13084" max="13087" width="9.28515625" style="589" customWidth="1"/>
    <col min="13088" max="13088" width="11" style="589" customWidth="1"/>
    <col min="13089" max="13100" width="8.7109375" style="589" customWidth="1"/>
    <col min="13101" max="13104" width="9.28515625" style="589" customWidth="1"/>
    <col min="13105" max="13105" width="11" style="589" customWidth="1"/>
    <col min="13106" max="13224" width="9.140625" style="589"/>
    <col min="13225" max="13225" width="42.140625" style="589" customWidth="1"/>
    <col min="13226" max="13241" width="9.140625" style="589" customWidth="1"/>
    <col min="13242" max="13242" width="0.140625" style="589" customWidth="1"/>
    <col min="13243" max="13259" width="9.140625" style="589" customWidth="1"/>
    <col min="13260" max="13270" width="7" style="589" customWidth="1"/>
    <col min="13271" max="13271" width="7.7109375" style="589" customWidth="1"/>
    <col min="13272" max="13276" width="9.140625" style="589" customWidth="1"/>
    <col min="13277" max="13277" width="9.7109375" style="589" customWidth="1"/>
    <col min="13278" max="13279" width="7" style="589" customWidth="1"/>
    <col min="13280" max="13293" width="9.140625" style="589" customWidth="1"/>
    <col min="13294" max="13294" width="8.140625" style="589" customWidth="1"/>
    <col min="13295" max="13296" width="8.28515625" style="589" customWidth="1"/>
    <col min="13297" max="13297" width="9.140625" style="589" customWidth="1"/>
    <col min="13298" max="13298" width="7.5703125" style="589" customWidth="1"/>
    <col min="13299" max="13299" width="6.42578125" style="589" customWidth="1"/>
    <col min="13300" max="13300" width="7.5703125" style="589" customWidth="1"/>
    <col min="13301" max="13305" width="8.7109375" style="589" customWidth="1"/>
    <col min="13306" max="13309" width="9.28515625" style="589" customWidth="1"/>
    <col min="13310" max="13310" width="11" style="589" customWidth="1"/>
    <col min="13311" max="13322" width="8.7109375" style="589" customWidth="1"/>
    <col min="13323" max="13326" width="9.28515625" style="589" customWidth="1"/>
    <col min="13327" max="13327" width="11" style="589" customWidth="1"/>
    <col min="13328" max="13339" width="8.7109375" style="589" customWidth="1"/>
    <col min="13340" max="13343" width="9.28515625" style="589" customWidth="1"/>
    <col min="13344" max="13344" width="11" style="589" customWidth="1"/>
    <col min="13345" max="13356" width="8.7109375" style="589" customWidth="1"/>
    <col min="13357" max="13360" width="9.28515625" style="589" customWidth="1"/>
    <col min="13361" max="13361" width="11" style="589" customWidth="1"/>
    <col min="13362" max="13480" width="9.140625" style="589"/>
    <col min="13481" max="13481" width="42.140625" style="589" customWidth="1"/>
    <col min="13482" max="13497" width="9.140625" style="589" customWidth="1"/>
    <col min="13498" max="13498" width="0.140625" style="589" customWidth="1"/>
    <col min="13499" max="13515" width="9.140625" style="589" customWidth="1"/>
    <col min="13516" max="13526" width="7" style="589" customWidth="1"/>
    <col min="13527" max="13527" width="7.7109375" style="589" customWidth="1"/>
    <col min="13528" max="13532" width="9.140625" style="589" customWidth="1"/>
    <col min="13533" max="13533" width="9.7109375" style="589" customWidth="1"/>
    <col min="13534" max="13535" width="7" style="589" customWidth="1"/>
    <col min="13536" max="13549" width="9.140625" style="589" customWidth="1"/>
    <col min="13550" max="13550" width="8.140625" style="589" customWidth="1"/>
    <col min="13551" max="13552" width="8.28515625" style="589" customWidth="1"/>
    <col min="13553" max="13553" width="9.140625" style="589" customWidth="1"/>
    <col min="13554" max="13554" width="7.5703125" style="589" customWidth="1"/>
    <col min="13555" max="13555" width="6.42578125" style="589" customWidth="1"/>
    <col min="13556" max="13556" width="7.5703125" style="589" customWidth="1"/>
    <col min="13557" max="13561" width="8.7109375" style="589" customWidth="1"/>
    <col min="13562" max="13565" width="9.28515625" style="589" customWidth="1"/>
    <col min="13566" max="13566" width="11" style="589" customWidth="1"/>
    <col min="13567" max="13578" width="8.7109375" style="589" customWidth="1"/>
    <col min="13579" max="13582" width="9.28515625" style="589" customWidth="1"/>
    <col min="13583" max="13583" width="11" style="589" customWidth="1"/>
    <col min="13584" max="13595" width="8.7109375" style="589" customWidth="1"/>
    <col min="13596" max="13599" width="9.28515625" style="589" customWidth="1"/>
    <col min="13600" max="13600" width="11" style="589" customWidth="1"/>
    <col min="13601" max="13612" width="8.7109375" style="589" customWidth="1"/>
    <col min="13613" max="13616" width="9.28515625" style="589" customWidth="1"/>
    <col min="13617" max="13617" width="11" style="589" customWidth="1"/>
    <col min="13618" max="13736" width="9.140625" style="589"/>
    <col min="13737" max="13737" width="42.140625" style="589" customWidth="1"/>
    <col min="13738" max="13753" width="9.140625" style="589" customWidth="1"/>
    <col min="13754" max="13754" width="0.140625" style="589" customWidth="1"/>
    <col min="13755" max="13771" width="9.140625" style="589" customWidth="1"/>
    <col min="13772" max="13782" width="7" style="589" customWidth="1"/>
    <col min="13783" max="13783" width="7.7109375" style="589" customWidth="1"/>
    <col min="13784" max="13788" width="9.140625" style="589" customWidth="1"/>
    <col min="13789" max="13789" width="9.7109375" style="589" customWidth="1"/>
    <col min="13790" max="13791" width="7" style="589" customWidth="1"/>
    <col min="13792" max="13805" width="9.140625" style="589" customWidth="1"/>
    <col min="13806" max="13806" width="8.140625" style="589" customWidth="1"/>
    <col min="13807" max="13808" width="8.28515625" style="589" customWidth="1"/>
    <col min="13809" max="13809" width="9.140625" style="589" customWidth="1"/>
    <col min="13810" max="13810" width="7.5703125" style="589" customWidth="1"/>
    <col min="13811" max="13811" width="6.42578125" style="589" customWidth="1"/>
    <col min="13812" max="13812" width="7.5703125" style="589" customWidth="1"/>
    <col min="13813" max="13817" width="8.7109375" style="589" customWidth="1"/>
    <col min="13818" max="13821" width="9.28515625" style="589" customWidth="1"/>
    <col min="13822" max="13822" width="11" style="589" customWidth="1"/>
    <col min="13823" max="13834" width="8.7109375" style="589" customWidth="1"/>
    <col min="13835" max="13838" width="9.28515625" style="589" customWidth="1"/>
    <col min="13839" max="13839" width="11" style="589" customWidth="1"/>
    <col min="13840" max="13851" width="8.7109375" style="589" customWidth="1"/>
    <col min="13852" max="13855" width="9.28515625" style="589" customWidth="1"/>
    <col min="13856" max="13856" width="11" style="589" customWidth="1"/>
    <col min="13857" max="13868" width="8.7109375" style="589" customWidth="1"/>
    <col min="13869" max="13872" width="9.28515625" style="589" customWidth="1"/>
    <col min="13873" max="13873" width="11" style="589" customWidth="1"/>
    <col min="13874" max="13992" width="9.140625" style="589"/>
    <col min="13993" max="13993" width="42.140625" style="589" customWidth="1"/>
    <col min="13994" max="14009" width="9.140625" style="589" customWidth="1"/>
    <col min="14010" max="14010" width="0.140625" style="589" customWidth="1"/>
    <col min="14011" max="14027" width="9.140625" style="589" customWidth="1"/>
    <col min="14028" max="14038" width="7" style="589" customWidth="1"/>
    <col min="14039" max="14039" width="7.7109375" style="589" customWidth="1"/>
    <col min="14040" max="14044" width="9.140625" style="589" customWidth="1"/>
    <col min="14045" max="14045" width="9.7109375" style="589" customWidth="1"/>
    <col min="14046" max="14047" width="7" style="589" customWidth="1"/>
    <col min="14048" max="14061" width="9.140625" style="589" customWidth="1"/>
    <col min="14062" max="14062" width="8.140625" style="589" customWidth="1"/>
    <col min="14063" max="14064" width="8.28515625" style="589" customWidth="1"/>
    <col min="14065" max="14065" width="9.140625" style="589" customWidth="1"/>
    <col min="14066" max="14066" width="7.5703125" style="589" customWidth="1"/>
    <col min="14067" max="14067" width="6.42578125" style="589" customWidth="1"/>
    <col min="14068" max="14068" width="7.5703125" style="589" customWidth="1"/>
    <col min="14069" max="14073" width="8.7109375" style="589" customWidth="1"/>
    <col min="14074" max="14077" width="9.28515625" style="589" customWidth="1"/>
    <col min="14078" max="14078" width="11" style="589" customWidth="1"/>
    <col min="14079" max="14090" width="8.7109375" style="589" customWidth="1"/>
    <col min="14091" max="14094" width="9.28515625" style="589" customWidth="1"/>
    <col min="14095" max="14095" width="11" style="589" customWidth="1"/>
    <col min="14096" max="14107" width="8.7109375" style="589" customWidth="1"/>
    <col min="14108" max="14111" width="9.28515625" style="589" customWidth="1"/>
    <col min="14112" max="14112" width="11" style="589" customWidth="1"/>
    <col min="14113" max="14124" width="8.7109375" style="589" customWidth="1"/>
    <col min="14125" max="14128" width="9.28515625" style="589" customWidth="1"/>
    <col min="14129" max="14129" width="11" style="589" customWidth="1"/>
    <col min="14130" max="14248" width="9.140625" style="589"/>
    <col min="14249" max="14249" width="42.140625" style="589" customWidth="1"/>
    <col min="14250" max="14265" width="9.140625" style="589" customWidth="1"/>
    <col min="14266" max="14266" width="0.140625" style="589" customWidth="1"/>
    <col min="14267" max="14283" width="9.140625" style="589" customWidth="1"/>
    <col min="14284" max="14294" width="7" style="589" customWidth="1"/>
    <col min="14295" max="14295" width="7.7109375" style="589" customWidth="1"/>
    <col min="14296" max="14300" width="9.140625" style="589" customWidth="1"/>
    <col min="14301" max="14301" width="9.7109375" style="589" customWidth="1"/>
    <col min="14302" max="14303" width="7" style="589" customWidth="1"/>
    <col min="14304" max="14317" width="9.140625" style="589" customWidth="1"/>
    <col min="14318" max="14318" width="8.140625" style="589" customWidth="1"/>
    <col min="14319" max="14320" width="8.28515625" style="589" customWidth="1"/>
    <col min="14321" max="14321" width="9.140625" style="589" customWidth="1"/>
    <col min="14322" max="14322" width="7.5703125" style="589" customWidth="1"/>
    <col min="14323" max="14323" width="6.42578125" style="589" customWidth="1"/>
    <col min="14324" max="14324" width="7.5703125" style="589" customWidth="1"/>
    <col min="14325" max="14329" width="8.7109375" style="589" customWidth="1"/>
    <col min="14330" max="14333" width="9.28515625" style="589" customWidth="1"/>
    <col min="14334" max="14334" width="11" style="589" customWidth="1"/>
    <col min="14335" max="14346" width="8.7109375" style="589" customWidth="1"/>
    <col min="14347" max="14350" width="9.28515625" style="589" customWidth="1"/>
    <col min="14351" max="14351" width="11" style="589" customWidth="1"/>
    <col min="14352" max="14363" width="8.7109375" style="589" customWidth="1"/>
    <col min="14364" max="14367" width="9.28515625" style="589" customWidth="1"/>
    <col min="14368" max="14368" width="11" style="589" customWidth="1"/>
    <col min="14369" max="14380" width="8.7109375" style="589" customWidth="1"/>
    <col min="14381" max="14384" width="9.28515625" style="589" customWidth="1"/>
    <col min="14385" max="14385" width="11" style="589" customWidth="1"/>
    <col min="14386" max="14504" width="9.140625" style="589"/>
    <col min="14505" max="14505" width="42.140625" style="589" customWidth="1"/>
    <col min="14506" max="14521" width="9.140625" style="589" customWidth="1"/>
    <col min="14522" max="14522" width="0.140625" style="589" customWidth="1"/>
    <col min="14523" max="14539" width="9.140625" style="589" customWidth="1"/>
    <col min="14540" max="14550" width="7" style="589" customWidth="1"/>
    <col min="14551" max="14551" width="7.7109375" style="589" customWidth="1"/>
    <col min="14552" max="14556" width="9.140625" style="589" customWidth="1"/>
    <col min="14557" max="14557" width="9.7109375" style="589" customWidth="1"/>
    <col min="14558" max="14559" width="7" style="589" customWidth="1"/>
    <col min="14560" max="14573" width="9.140625" style="589" customWidth="1"/>
    <col min="14574" max="14574" width="8.140625" style="589" customWidth="1"/>
    <col min="14575" max="14576" width="8.28515625" style="589" customWidth="1"/>
    <col min="14577" max="14577" width="9.140625" style="589" customWidth="1"/>
    <col min="14578" max="14578" width="7.5703125" style="589" customWidth="1"/>
    <col min="14579" max="14579" width="6.42578125" style="589" customWidth="1"/>
    <col min="14580" max="14580" width="7.5703125" style="589" customWidth="1"/>
    <col min="14581" max="14585" width="8.7109375" style="589" customWidth="1"/>
    <col min="14586" max="14589" width="9.28515625" style="589" customWidth="1"/>
    <col min="14590" max="14590" width="11" style="589" customWidth="1"/>
    <col min="14591" max="14602" width="8.7109375" style="589" customWidth="1"/>
    <col min="14603" max="14606" width="9.28515625" style="589" customWidth="1"/>
    <col min="14607" max="14607" width="11" style="589" customWidth="1"/>
    <col min="14608" max="14619" width="8.7109375" style="589" customWidth="1"/>
    <col min="14620" max="14623" width="9.28515625" style="589" customWidth="1"/>
    <col min="14624" max="14624" width="11" style="589" customWidth="1"/>
    <col min="14625" max="14636" width="8.7109375" style="589" customWidth="1"/>
    <col min="14637" max="14640" width="9.28515625" style="589" customWidth="1"/>
    <col min="14641" max="14641" width="11" style="589" customWidth="1"/>
    <col min="14642" max="14760" width="9.140625" style="589"/>
    <col min="14761" max="14761" width="42.140625" style="589" customWidth="1"/>
    <col min="14762" max="14777" width="9.140625" style="589" customWidth="1"/>
    <col min="14778" max="14778" width="0.140625" style="589" customWidth="1"/>
    <col min="14779" max="14795" width="9.140625" style="589" customWidth="1"/>
    <col min="14796" max="14806" width="7" style="589" customWidth="1"/>
    <col min="14807" max="14807" width="7.7109375" style="589" customWidth="1"/>
    <col min="14808" max="14812" width="9.140625" style="589" customWidth="1"/>
    <col min="14813" max="14813" width="9.7109375" style="589" customWidth="1"/>
    <col min="14814" max="14815" width="7" style="589" customWidth="1"/>
    <col min="14816" max="14829" width="9.140625" style="589" customWidth="1"/>
    <col min="14830" max="14830" width="8.140625" style="589" customWidth="1"/>
    <col min="14831" max="14832" width="8.28515625" style="589" customWidth="1"/>
    <col min="14833" max="14833" width="9.140625" style="589" customWidth="1"/>
    <col min="14834" max="14834" width="7.5703125" style="589" customWidth="1"/>
    <col min="14835" max="14835" width="6.42578125" style="589" customWidth="1"/>
    <col min="14836" max="14836" width="7.5703125" style="589" customWidth="1"/>
    <col min="14837" max="14841" width="8.7109375" style="589" customWidth="1"/>
    <col min="14842" max="14845" width="9.28515625" style="589" customWidth="1"/>
    <col min="14846" max="14846" width="11" style="589" customWidth="1"/>
    <col min="14847" max="14858" width="8.7109375" style="589" customWidth="1"/>
    <col min="14859" max="14862" width="9.28515625" style="589" customWidth="1"/>
    <col min="14863" max="14863" width="11" style="589" customWidth="1"/>
    <col min="14864" max="14875" width="8.7109375" style="589" customWidth="1"/>
    <col min="14876" max="14879" width="9.28515625" style="589" customWidth="1"/>
    <col min="14880" max="14880" width="11" style="589" customWidth="1"/>
    <col min="14881" max="14892" width="8.7109375" style="589" customWidth="1"/>
    <col min="14893" max="14896" width="9.28515625" style="589" customWidth="1"/>
    <col min="14897" max="14897" width="11" style="589" customWidth="1"/>
    <col min="14898" max="15016" width="9.140625" style="589"/>
    <col min="15017" max="15017" width="42.140625" style="589" customWidth="1"/>
    <col min="15018" max="15033" width="9.140625" style="589" customWidth="1"/>
    <col min="15034" max="15034" width="0.140625" style="589" customWidth="1"/>
    <col min="15035" max="15051" width="9.140625" style="589" customWidth="1"/>
    <col min="15052" max="15062" width="7" style="589" customWidth="1"/>
    <col min="15063" max="15063" width="7.7109375" style="589" customWidth="1"/>
    <col min="15064" max="15068" width="9.140625" style="589" customWidth="1"/>
    <col min="15069" max="15069" width="9.7109375" style="589" customWidth="1"/>
    <col min="15070" max="15071" width="7" style="589" customWidth="1"/>
    <col min="15072" max="15085" width="9.140625" style="589" customWidth="1"/>
    <col min="15086" max="15086" width="8.140625" style="589" customWidth="1"/>
    <col min="15087" max="15088" width="8.28515625" style="589" customWidth="1"/>
    <col min="15089" max="15089" width="9.140625" style="589" customWidth="1"/>
    <col min="15090" max="15090" width="7.5703125" style="589" customWidth="1"/>
    <col min="15091" max="15091" width="6.42578125" style="589" customWidth="1"/>
    <col min="15092" max="15092" width="7.5703125" style="589" customWidth="1"/>
    <col min="15093" max="15097" width="8.7109375" style="589" customWidth="1"/>
    <col min="15098" max="15101" width="9.28515625" style="589" customWidth="1"/>
    <col min="15102" max="15102" width="11" style="589" customWidth="1"/>
    <col min="15103" max="15114" width="8.7109375" style="589" customWidth="1"/>
    <col min="15115" max="15118" width="9.28515625" style="589" customWidth="1"/>
    <col min="15119" max="15119" width="11" style="589" customWidth="1"/>
    <col min="15120" max="15131" width="8.7109375" style="589" customWidth="1"/>
    <col min="15132" max="15135" width="9.28515625" style="589" customWidth="1"/>
    <col min="15136" max="15136" width="11" style="589" customWidth="1"/>
    <col min="15137" max="15148" width="8.7109375" style="589" customWidth="1"/>
    <col min="15149" max="15152" width="9.28515625" style="589" customWidth="1"/>
    <col min="15153" max="15153" width="11" style="589" customWidth="1"/>
    <col min="15154" max="15272" width="9.140625" style="589"/>
    <col min="15273" max="15273" width="42.140625" style="589" customWidth="1"/>
    <col min="15274" max="15289" width="9.140625" style="589" customWidth="1"/>
    <col min="15290" max="15290" width="0.140625" style="589" customWidth="1"/>
    <col min="15291" max="15307" width="9.140625" style="589" customWidth="1"/>
    <col min="15308" max="15318" width="7" style="589" customWidth="1"/>
    <col min="15319" max="15319" width="7.7109375" style="589" customWidth="1"/>
    <col min="15320" max="15324" width="9.140625" style="589" customWidth="1"/>
    <col min="15325" max="15325" width="9.7109375" style="589" customWidth="1"/>
    <col min="15326" max="15327" width="7" style="589" customWidth="1"/>
    <col min="15328" max="15341" width="9.140625" style="589" customWidth="1"/>
    <col min="15342" max="15342" width="8.140625" style="589" customWidth="1"/>
    <col min="15343" max="15344" width="8.28515625" style="589" customWidth="1"/>
    <col min="15345" max="15345" width="9.140625" style="589" customWidth="1"/>
    <col min="15346" max="15346" width="7.5703125" style="589" customWidth="1"/>
    <col min="15347" max="15347" width="6.42578125" style="589" customWidth="1"/>
    <col min="15348" max="15348" width="7.5703125" style="589" customWidth="1"/>
    <col min="15349" max="15353" width="8.7109375" style="589" customWidth="1"/>
    <col min="15354" max="15357" width="9.28515625" style="589" customWidth="1"/>
    <col min="15358" max="15358" width="11" style="589" customWidth="1"/>
    <col min="15359" max="15370" width="8.7109375" style="589" customWidth="1"/>
    <col min="15371" max="15374" width="9.28515625" style="589" customWidth="1"/>
    <col min="15375" max="15375" width="11" style="589" customWidth="1"/>
    <col min="15376" max="15387" width="8.7109375" style="589" customWidth="1"/>
    <col min="15388" max="15391" width="9.28515625" style="589" customWidth="1"/>
    <col min="15392" max="15392" width="11" style="589" customWidth="1"/>
    <col min="15393" max="15404" width="8.7109375" style="589" customWidth="1"/>
    <col min="15405" max="15408" width="9.28515625" style="589" customWidth="1"/>
    <col min="15409" max="15409" width="11" style="589" customWidth="1"/>
    <col min="15410" max="15528" width="9.140625" style="589"/>
    <col min="15529" max="15529" width="42.140625" style="589" customWidth="1"/>
    <col min="15530" max="15545" width="9.140625" style="589" customWidth="1"/>
    <col min="15546" max="15546" width="0.140625" style="589" customWidth="1"/>
    <col min="15547" max="15563" width="9.140625" style="589" customWidth="1"/>
    <col min="15564" max="15574" width="7" style="589" customWidth="1"/>
    <col min="15575" max="15575" width="7.7109375" style="589" customWidth="1"/>
    <col min="15576" max="15580" width="9.140625" style="589" customWidth="1"/>
    <col min="15581" max="15581" width="9.7109375" style="589" customWidth="1"/>
    <col min="15582" max="15583" width="7" style="589" customWidth="1"/>
    <col min="15584" max="15597" width="9.140625" style="589" customWidth="1"/>
    <col min="15598" max="15598" width="8.140625" style="589" customWidth="1"/>
    <col min="15599" max="15600" width="8.28515625" style="589" customWidth="1"/>
    <col min="15601" max="15601" width="9.140625" style="589" customWidth="1"/>
    <col min="15602" max="15602" width="7.5703125" style="589" customWidth="1"/>
    <col min="15603" max="15603" width="6.42578125" style="589" customWidth="1"/>
    <col min="15604" max="15604" width="7.5703125" style="589" customWidth="1"/>
    <col min="15605" max="15609" width="8.7109375" style="589" customWidth="1"/>
    <col min="15610" max="15613" width="9.28515625" style="589" customWidth="1"/>
    <col min="15614" max="15614" width="11" style="589" customWidth="1"/>
    <col min="15615" max="15626" width="8.7109375" style="589" customWidth="1"/>
    <col min="15627" max="15630" width="9.28515625" style="589" customWidth="1"/>
    <col min="15631" max="15631" width="11" style="589" customWidth="1"/>
    <col min="15632" max="15643" width="8.7109375" style="589" customWidth="1"/>
    <col min="15644" max="15647" width="9.28515625" style="589" customWidth="1"/>
    <col min="15648" max="15648" width="11" style="589" customWidth="1"/>
    <col min="15649" max="15660" width="8.7109375" style="589" customWidth="1"/>
    <col min="15661" max="15664" width="9.28515625" style="589" customWidth="1"/>
    <col min="15665" max="15665" width="11" style="589" customWidth="1"/>
    <col min="15666" max="15784" width="9.140625" style="589"/>
    <col min="15785" max="15785" width="42.140625" style="589" customWidth="1"/>
    <col min="15786" max="15801" width="9.140625" style="589" customWidth="1"/>
    <col min="15802" max="15802" width="0.140625" style="589" customWidth="1"/>
    <col min="15803" max="15819" width="9.140625" style="589" customWidth="1"/>
    <col min="15820" max="15830" width="7" style="589" customWidth="1"/>
    <col min="15831" max="15831" width="7.7109375" style="589" customWidth="1"/>
    <col min="15832" max="15836" width="9.140625" style="589" customWidth="1"/>
    <col min="15837" max="15837" width="9.7109375" style="589" customWidth="1"/>
    <col min="15838" max="15839" width="7" style="589" customWidth="1"/>
    <col min="15840" max="15853" width="9.140625" style="589" customWidth="1"/>
    <col min="15854" max="15854" width="8.140625" style="589" customWidth="1"/>
    <col min="15855" max="15856" width="8.28515625" style="589" customWidth="1"/>
    <col min="15857" max="15857" width="9.140625" style="589" customWidth="1"/>
    <col min="15858" max="15858" width="7.5703125" style="589" customWidth="1"/>
    <col min="15859" max="15859" width="6.42578125" style="589" customWidth="1"/>
    <col min="15860" max="15860" width="7.5703125" style="589" customWidth="1"/>
    <col min="15861" max="15865" width="8.7109375" style="589" customWidth="1"/>
    <col min="15866" max="15869" width="9.28515625" style="589" customWidth="1"/>
    <col min="15870" max="15870" width="11" style="589" customWidth="1"/>
    <col min="15871" max="15882" width="8.7109375" style="589" customWidth="1"/>
    <col min="15883" max="15886" width="9.28515625" style="589" customWidth="1"/>
    <col min="15887" max="15887" width="11" style="589" customWidth="1"/>
    <col min="15888" max="15899" width="8.7109375" style="589" customWidth="1"/>
    <col min="15900" max="15903" width="9.28515625" style="589" customWidth="1"/>
    <col min="15904" max="15904" width="11" style="589" customWidth="1"/>
    <col min="15905" max="15916" width="8.7109375" style="589" customWidth="1"/>
    <col min="15917" max="15920" width="9.28515625" style="589" customWidth="1"/>
    <col min="15921" max="15921" width="11" style="589" customWidth="1"/>
    <col min="15922" max="16040" width="9.140625" style="589"/>
    <col min="16041" max="16041" width="42.140625" style="589" customWidth="1"/>
    <col min="16042" max="16057" width="9.140625" style="589" customWidth="1"/>
    <col min="16058" max="16058" width="0.140625" style="589" customWidth="1"/>
    <col min="16059" max="16075" width="9.140625" style="589" customWidth="1"/>
    <col min="16076" max="16086" width="7" style="589" customWidth="1"/>
    <col min="16087" max="16087" width="7.7109375" style="589" customWidth="1"/>
    <col min="16088" max="16092" width="9.140625" style="589" customWidth="1"/>
    <col min="16093" max="16093" width="9.7109375" style="589" customWidth="1"/>
    <col min="16094" max="16095" width="7" style="589" customWidth="1"/>
    <col min="16096" max="16109" width="9.140625" style="589" customWidth="1"/>
    <col min="16110" max="16110" width="8.140625" style="589" customWidth="1"/>
    <col min="16111" max="16112" width="8.28515625" style="589" customWidth="1"/>
    <col min="16113" max="16113" width="9.140625" style="589" customWidth="1"/>
    <col min="16114" max="16114" width="7.5703125" style="589" customWidth="1"/>
    <col min="16115" max="16115" width="6.42578125" style="589" customWidth="1"/>
    <col min="16116" max="16116" width="7.5703125" style="589" customWidth="1"/>
    <col min="16117" max="16121" width="8.7109375" style="589" customWidth="1"/>
    <col min="16122" max="16125" width="9.28515625" style="589" customWidth="1"/>
    <col min="16126" max="16126" width="11" style="589" customWidth="1"/>
    <col min="16127" max="16138" width="8.7109375" style="589" customWidth="1"/>
    <col min="16139" max="16142" width="9.28515625" style="589" customWidth="1"/>
    <col min="16143" max="16143" width="11" style="589" customWidth="1"/>
    <col min="16144" max="16155" width="8.7109375" style="589" customWidth="1"/>
    <col min="16156" max="16159" width="9.28515625" style="589" customWidth="1"/>
    <col min="16160" max="16160" width="11" style="589" customWidth="1"/>
    <col min="16161" max="16172" width="8.7109375" style="589" customWidth="1"/>
    <col min="16173" max="16176" width="9.28515625" style="589" customWidth="1"/>
    <col min="16177" max="16177" width="11" style="589" customWidth="1"/>
    <col min="16178" max="16384" width="9.140625" style="589"/>
  </cols>
  <sheetData>
    <row r="1" spans="1:42" s="582" customFormat="1" ht="15">
      <c r="A1" s="579" t="s">
        <v>342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</row>
    <row r="2" spans="1:42">
      <c r="A2" s="583"/>
      <c r="B2" s="584">
        <v>2008</v>
      </c>
      <c r="C2" s="584">
        <v>2009</v>
      </c>
      <c r="D2" s="584">
        <v>2010</v>
      </c>
      <c r="E2" s="584">
        <v>2011</v>
      </c>
      <c r="F2" s="584" t="s">
        <v>7</v>
      </c>
      <c r="G2" s="584" t="s">
        <v>8</v>
      </c>
      <c r="H2" s="584" t="s">
        <v>9</v>
      </c>
      <c r="I2" s="584" t="s">
        <v>10</v>
      </c>
      <c r="J2" s="585">
        <v>2012</v>
      </c>
      <c r="K2" s="584" t="s">
        <v>7</v>
      </c>
      <c r="L2" s="584" t="s">
        <v>8</v>
      </c>
      <c r="M2" s="584" t="s">
        <v>9</v>
      </c>
      <c r="N2" s="586">
        <v>10</v>
      </c>
      <c r="O2" s="587" t="s">
        <v>343</v>
      </c>
    </row>
    <row r="3" spans="1:42" ht="15.75" customHeight="1" thickBot="1">
      <c r="A3" s="590"/>
      <c r="B3" s="1109" t="s">
        <v>328</v>
      </c>
      <c r="C3" s="1109"/>
      <c r="D3" s="1109"/>
      <c r="E3" s="1109"/>
      <c r="F3" s="1109"/>
      <c r="G3" s="1109"/>
      <c r="H3" s="1109"/>
      <c r="I3" s="1109"/>
      <c r="J3" s="1109"/>
      <c r="K3" s="591"/>
      <c r="L3" s="591"/>
      <c r="M3" s="591"/>
      <c r="N3" s="592"/>
      <c r="O3" s="593"/>
    </row>
    <row r="4" spans="1:42" ht="22.5" customHeight="1" thickTop="1">
      <c r="A4" s="594" t="s">
        <v>344</v>
      </c>
      <c r="B4" s="595">
        <v>-862.18573971563558</v>
      </c>
      <c r="C4" s="595">
        <v>-457.06468776012042</v>
      </c>
      <c r="D4" s="595">
        <v>-143.6182158428004</v>
      </c>
      <c r="E4" s="595">
        <v>-189.08276984353807</v>
      </c>
      <c r="F4" s="596">
        <v>-108.881657864223</v>
      </c>
      <c r="G4" s="596">
        <v>-66.284503376153694</v>
      </c>
      <c r="H4" s="596">
        <v>69.876438869461111</v>
      </c>
      <c r="I4" s="596">
        <v>-120.3677167350269</v>
      </c>
      <c r="J4" s="597">
        <v>-225.6574391059425</v>
      </c>
      <c r="K4" s="598">
        <v>-113.12456865188301</v>
      </c>
      <c r="L4" s="598">
        <v>-110.87530945379457</v>
      </c>
      <c r="M4" s="598">
        <v>136.33242650942839</v>
      </c>
      <c r="N4" s="599">
        <v>-19.041597164396308</v>
      </c>
      <c r="O4" s="600">
        <v>-106.70904876064547</v>
      </c>
    </row>
    <row r="5" spans="1:42">
      <c r="A5" s="594" t="s">
        <v>345</v>
      </c>
      <c r="B5" s="595">
        <v>-1762.5242583779182</v>
      </c>
      <c r="C5" s="595">
        <v>-1559.5751859050001</v>
      </c>
      <c r="D5" s="595">
        <v>-1447.7916163919999</v>
      </c>
      <c r="E5" s="595">
        <v>-1648.3087778700003</v>
      </c>
      <c r="F5" s="596">
        <v>-402.76096716148515</v>
      </c>
      <c r="G5" s="596">
        <v>-454.23816098148518</v>
      </c>
      <c r="H5" s="596">
        <v>-394.21418494148514</v>
      </c>
      <c r="I5" s="596">
        <v>-505.39044495148522</v>
      </c>
      <c r="J5" s="597">
        <v>-1756.6037580359407</v>
      </c>
      <c r="K5" s="598">
        <v>-375.20217578399996</v>
      </c>
      <c r="L5" s="598">
        <v>-436.78111599999988</v>
      </c>
      <c r="M5" s="598">
        <v>-341.54787959499993</v>
      </c>
      <c r="N5" s="599">
        <v>-145.46719530000001</v>
      </c>
      <c r="O5" s="600">
        <v>-1298.9983666789997</v>
      </c>
    </row>
    <row r="6" spans="1:42">
      <c r="A6" s="601" t="s">
        <v>346</v>
      </c>
      <c r="B6" s="595">
        <v>2692.59820021</v>
      </c>
      <c r="C6" s="595">
        <v>1932.5973963490001</v>
      </c>
      <c r="D6" s="595">
        <v>2530.0679727999996</v>
      </c>
      <c r="E6" s="595">
        <v>3210.8974830899997</v>
      </c>
      <c r="F6" s="596">
        <v>712.34287729999994</v>
      </c>
      <c r="G6" s="596">
        <v>795.09214440000005</v>
      </c>
      <c r="H6" s="596">
        <v>791.45663621999984</v>
      </c>
      <c r="I6" s="596">
        <v>807.97830324999995</v>
      </c>
      <c r="J6" s="597">
        <v>3106.8699611699999</v>
      </c>
      <c r="K6" s="598">
        <v>719.64911232000009</v>
      </c>
      <c r="L6" s="598">
        <v>803.3287567000001</v>
      </c>
      <c r="M6" s="598">
        <v>823.55630680000002</v>
      </c>
      <c r="N6" s="599">
        <v>279.41137770000006</v>
      </c>
      <c r="O6" s="600">
        <v>2625.9455535200004</v>
      </c>
    </row>
    <row r="7" spans="1:42">
      <c r="A7" s="601" t="s">
        <v>347</v>
      </c>
      <c r="B7" s="595">
        <v>-4455.1224585879181</v>
      </c>
      <c r="C7" s="595">
        <v>-3492.1725822540002</v>
      </c>
      <c r="D7" s="595">
        <v>-3977.8595891919999</v>
      </c>
      <c r="E7" s="595">
        <v>-4859.2062609599998</v>
      </c>
      <c r="F7" s="596">
        <v>-1115.1038444614851</v>
      </c>
      <c r="G7" s="596">
        <v>-1249.3303053814852</v>
      </c>
      <c r="H7" s="596">
        <v>-1185.670821161485</v>
      </c>
      <c r="I7" s="596">
        <v>-1313.3687482014852</v>
      </c>
      <c r="J7" s="597">
        <v>-4863.4737192059401</v>
      </c>
      <c r="K7" s="598">
        <v>-1094.8512881039999</v>
      </c>
      <c r="L7" s="598">
        <v>-1240.1098726999999</v>
      </c>
      <c r="M7" s="598">
        <v>-1165.1041863949999</v>
      </c>
      <c r="N7" s="599">
        <v>-424.87857300000007</v>
      </c>
      <c r="O7" s="600">
        <v>-3924.9439201989999</v>
      </c>
    </row>
    <row r="8" spans="1:42">
      <c r="A8" s="594" t="s">
        <v>348</v>
      </c>
      <c r="B8" s="595">
        <v>9.2778443692000394</v>
      </c>
      <c r="C8" s="595">
        <v>16.488242010999969</v>
      </c>
      <c r="D8" s="595">
        <v>36.761974434999985</v>
      </c>
      <c r="E8" s="595">
        <v>96.696321701000016</v>
      </c>
      <c r="F8" s="596">
        <v>-4.3205017250283362</v>
      </c>
      <c r="G8" s="596">
        <v>18.643191656788922</v>
      </c>
      <c r="H8" s="596">
        <v>39.776914491929858</v>
      </c>
      <c r="I8" s="596">
        <v>-7.9645801069732656</v>
      </c>
      <c r="J8" s="597">
        <v>46.135024316717178</v>
      </c>
      <c r="K8" s="598">
        <v>7.3508596309639813</v>
      </c>
      <c r="L8" s="598">
        <v>-2.0817398367134672</v>
      </c>
      <c r="M8" s="598">
        <v>53.535993283286537</v>
      </c>
      <c r="N8" s="599">
        <v>6.5229058144288672</v>
      </c>
      <c r="O8" s="600">
        <v>65.328018891965911</v>
      </c>
    </row>
    <row r="9" spans="1:42">
      <c r="A9" s="601" t="s">
        <v>349</v>
      </c>
      <c r="B9" s="595">
        <v>692.04213781919998</v>
      </c>
      <c r="C9" s="595">
        <v>617.56060975800006</v>
      </c>
      <c r="D9" s="595">
        <v>681.34530412499998</v>
      </c>
      <c r="E9" s="595">
        <v>797.19204517000003</v>
      </c>
      <c r="F9" s="596">
        <v>168.0844841363091</v>
      </c>
      <c r="G9" s="596">
        <v>196.63082480088855</v>
      </c>
      <c r="H9" s="596">
        <v>245.41692310469213</v>
      </c>
      <c r="I9" s="596">
        <v>208.78846194370234</v>
      </c>
      <c r="J9" s="597">
        <v>818.92069398559215</v>
      </c>
      <c r="K9" s="598">
        <v>169.20723335768648</v>
      </c>
      <c r="L9" s="598">
        <v>208.70246104930493</v>
      </c>
      <c r="M9" s="598">
        <v>261.43770448930502</v>
      </c>
      <c r="N9" s="599">
        <v>76.278850253101666</v>
      </c>
      <c r="O9" s="600">
        <v>715.62624914939806</v>
      </c>
    </row>
    <row r="10" spans="1:42">
      <c r="A10" s="601" t="s">
        <v>350</v>
      </c>
      <c r="B10" s="595">
        <v>-682.76429344999997</v>
      </c>
      <c r="C10" s="595">
        <v>-601.07236774700004</v>
      </c>
      <c r="D10" s="595">
        <v>-644.58332969000003</v>
      </c>
      <c r="E10" s="595">
        <v>-700.49572346900004</v>
      </c>
      <c r="F10" s="596">
        <v>-172.40498586133742</v>
      </c>
      <c r="G10" s="596">
        <v>-177.98763314409962</v>
      </c>
      <c r="H10" s="596">
        <v>-205.6400086127623</v>
      </c>
      <c r="I10" s="596">
        <v>-216.75304205067562</v>
      </c>
      <c r="J10" s="597">
        <v>-772.7856696688749</v>
      </c>
      <c r="K10" s="598">
        <v>-161.85637372672252</v>
      </c>
      <c r="L10" s="598">
        <v>-210.78420088601843</v>
      </c>
      <c r="M10" s="598">
        <v>-207.90171120601846</v>
      </c>
      <c r="N10" s="599">
        <v>-69.755944438672799</v>
      </c>
      <c r="O10" s="600">
        <v>-650.29823025743224</v>
      </c>
    </row>
    <row r="11" spans="1:42">
      <c r="A11" s="594" t="s">
        <v>351</v>
      </c>
      <c r="B11" s="595">
        <v>-94.408329403607169</v>
      </c>
      <c r="C11" s="595">
        <v>-47.299402544816758</v>
      </c>
      <c r="D11" s="595">
        <v>-99.891814019572365</v>
      </c>
      <c r="E11" s="595">
        <v>-131.16627500555197</v>
      </c>
      <c r="F11" s="596">
        <v>-35.414883839334955</v>
      </c>
      <c r="G11" s="596">
        <v>-38.363658974093404</v>
      </c>
      <c r="H11" s="596">
        <v>-33.561858295080924</v>
      </c>
      <c r="I11" s="596">
        <v>-40.319913581539709</v>
      </c>
      <c r="J11" s="597">
        <v>-147.66031469004901</v>
      </c>
      <c r="K11" s="598">
        <v>-49.502889438084608</v>
      </c>
      <c r="L11" s="598">
        <v>-40.470754737146933</v>
      </c>
      <c r="M11" s="598">
        <v>-43.049388415518642</v>
      </c>
      <c r="N11" s="599">
        <v>-16.191971267868936</v>
      </c>
      <c r="O11" s="600">
        <v>-149.21500385861913</v>
      </c>
    </row>
    <row r="12" spans="1:42">
      <c r="A12" s="601" t="s">
        <v>349</v>
      </c>
      <c r="B12" s="595">
        <v>185.19451046639284</v>
      </c>
      <c r="C12" s="595">
        <v>128.03166491518323</v>
      </c>
      <c r="D12" s="595">
        <v>146.60868726042764</v>
      </c>
      <c r="E12" s="595">
        <v>161.42857027262693</v>
      </c>
      <c r="F12" s="596">
        <v>41.799858388668873</v>
      </c>
      <c r="G12" s="596">
        <v>39.945616952380092</v>
      </c>
      <c r="H12" s="596">
        <v>41.669186759654963</v>
      </c>
      <c r="I12" s="596">
        <v>39.280940246276337</v>
      </c>
      <c r="J12" s="597">
        <v>162.69560234698028</v>
      </c>
      <c r="K12" s="598">
        <v>39.204685927404668</v>
      </c>
      <c r="L12" s="598">
        <v>40.281312626708747</v>
      </c>
      <c r="M12" s="598">
        <v>37.142078258337037</v>
      </c>
      <c r="N12" s="599">
        <v>11.858763240082958</v>
      </c>
      <c r="O12" s="600">
        <v>128.48684005253341</v>
      </c>
    </row>
    <row r="13" spans="1:42">
      <c r="A13" s="601" t="s">
        <v>350</v>
      </c>
      <c r="B13" s="595">
        <v>-279.60283987000003</v>
      </c>
      <c r="C13" s="595">
        <v>-175.33106745999996</v>
      </c>
      <c r="D13" s="595">
        <v>-246.50050128000001</v>
      </c>
      <c r="E13" s="595">
        <v>-292.59484527817881</v>
      </c>
      <c r="F13" s="596">
        <v>-77.214742228003828</v>
      </c>
      <c r="G13" s="596">
        <v>-78.309275926473489</v>
      </c>
      <c r="H13" s="596">
        <v>-75.231045054735887</v>
      </c>
      <c r="I13" s="596">
        <v>-79.600853827816039</v>
      </c>
      <c r="J13" s="597">
        <v>-310.35591703702926</v>
      </c>
      <c r="K13" s="598">
        <v>-88.707575365489276</v>
      </c>
      <c r="L13" s="598">
        <v>-80.752067363855673</v>
      </c>
      <c r="M13" s="598">
        <v>-80.191466673855672</v>
      </c>
      <c r="N13" s="599">
        <v>-28.050734507951894</v>
      </c>
      <c r="O13" s="600">
        <v>-277.70184391115254</v>
      </c>
    </row>
    <row r="14" spans="1:42" s="588" customFormat="1">
      <c r="A14" s="594" t="s">
        <v>352</v>
      </c>
      <c r="B14" s="595">
        <v>985.46900369668936</v>
      </c>
      <c r="C14" s="595">
        <v>1133.3216586786964</v>
      </c>
      <c r="D14" s="595">
        <v>1367.3032401337721</v>
      </c>
      <c r="E14" s="595">
        <v>1493.6959613310139</v>
      </c>
      <c r="F14" s="596">
        <v>333.61469486162548</v>
      </c>
      <c r="G14" s="596">
        <v>407.67412492263594</v>
      </c>
      <c r="H14" s="596">
        <v>457.87556761409729</v>
      </c>
      <c r="I14" s="596">
        <v>433.30722190497124</v>
      </c>
      <c r="J14" s="597">
        <v>1632.4716093033298</v>
      </c>
      <c r="K14" s="598">
        <v>304.22963693923759</v>
      </c>
      <c r="L14" s="598">
        <v>368.4583011200657</v>
      </c>
      <c r="M14" s="598">
        <v>467.39370123666038</v>
      </c>
      <c r="N14" s="599">
        <v>136.09466358904376</v>
      </c>
      <c r="O14" s="600">
        <v>1276.1763028850078</v>
      </c>
    </row>
    <row r="15" spans="1:42" s="588" customFormat="1">
      <c r="A15" s="601" t="s">
        <v>349</v>
      </c>
      <c r="B15" s="595">
        <v>1033.1863906569129</v>
      </c>
      <c r="C15" s="595">
        <v>1181.0049202692376</v>
      </c>
      <c r="D15" s="595">
        <v>1414.0499942559145</v>
      </c>
      <c r="E15" s="595">
        <v>1542.2913782661722</v>
      </c>
      <c r="F15" s="596">
        <v>345.66533532219972</v>
      </c>
      <c r="G15" s="596">
        <v>420.58853361344541</v>
      </c>
      <c r="H15" s="596">
        <v>472.062328541802</v>
      </c>
      <c r="I15" s="596">
        <v>449.3585590500183</v>
      </c>
      <c r="J15" s="597">
        <v>1687.6747565274654</v>
      </c>
      <c r="K15" s="598">
        <v>318.63031310877602</v>
      </c>
      <c r="L15" s="598">
        <v>388.32249158231826</v>
      </c>
      <c r="M15" s="598">
        <v>484.32452064654677</v>
      </c>
      <c r="N15" s="599">
        <v>143.54316526548251</v>
      </c>
      <c r="O15" s="600">
        <v>1334.8204906031235</v>
      </c>
    </row>
    <row r="16" spans="1:42" s="588" customFormat="1">
      <c r="A16" s="601" t="s">
        <v>350</v>
      </c>
      <c r="B16" s="595">
        <v>-47.717386960223457</v>
      </c>
      <c r="C16" s="595">
        <v>-47.683261590541207</v>
      </c>
      <c r="D16" s="595">
        <v>-46.746754122142335</v>
      </c>
      <c r="E16" s="595">
        <v>-48.595416935158283</v>
      </c>
      <c r="F16" s="596">
        <v>-12.050640460574233</v>
      </c>
      <c r="G16" s="596">
        <v>-12.914408690809415</v>
      </c>
      <c r="H16" s="596">
        <v>-14.186760927704647</v>
      </c>
      <c r="I16" s="596">
        <v>-16.051337145047015</v>
      </c>
      <c r="J16" s="597">
        <v>-55.203147224135307</v>
      </c>
      <c r="K16" s="598">
        <v>-14.400676169538464</v>
      </c>
      <c r="L16" s="598">
        <v>-19.864190462252566</v>
      </c>
      <c r="M16" s="598">
        <v>-16.930819409886311</v>
      </c>
      <c r="N16" s="599">
        <v>-7.4485016764387417</v>
      </c>
      <c r="O16" s="600">
        <v>-58.644187718116086</v>
      </c>
    </row>
    <row r="17" spans="1:15" s="588" customFormat="1">
      <c r="A17" s="594" t="s">
        <v>353</v>
      </c>
      <c r="B17" s="602">
        <v>886.16213758505774</v>
      </c>
      <c r="C17" s="595">
        <v>430.01155140786079</v>
      </c>
      <c r="D17" s="595">
        <v>142.28916658039068</v>
      </c>
      <c r="E17" s="595">
        <v>179.87282157869279</v>
      </c>
      <c r="F17" s="596">
        <v>97.222859365320403</v>
      </c>
      <c r="G17" s="596">
        <v>60.609802455206477</v>
      </c>
      <c r="H17" s="596">
        <v>-73.263596710670953</v>
      </c>
      <c r="I17" s="596">
        <v>123.28377360782167</v>
      </c>
      <c r="J17" s="597">
        <v>207.8528387176776</v>
      </c>
      <c r="K17" s="598">
        <v>109.60010958845787</v>
      </c>
      <c r="L17" s="598">
        <v>107.06093165476778</v>
      </c>
      <c r="M17" s="598">
        <v>-142.1393938704723</v>
      </c>
      <c r="N17" s="599">
        <v>13.326363394907171</v>
      </c>
      <c r="O17" s="600">
        <v>87.848010767660526</v>
      </c>
    </row>
    <row r="18" spans="1:15" s="588" customFormat="1">
      <c r="A18" s="594" t="s">
        <v>354</v>
      </c>
      <c r="B18" s="602">
        <v>-12.248863</v>
      </c>
      <c r="C18" s="595">
        <v>20.1641884</v>
      </c>
      <c r="D18" s="595">
        <v>12.4712032</v>
      </c>
      <c r="E18" s="595">
        <v>8.9446055999999992</v>
      </c>
      <c r="F18" s="596">
        <v>3.6054844695037325</v>
      </c>
      <c r="G18" s="596">
        <v>2.137881469503732</v>
      </c>
      <c r="H18" s="596">
        <v>7.3083324695037311</v>
      </c>
      <c r="I18" s="596">
        <v>6.9897185621791245</v>
      </c>
      <c r="J18" s="597">
        <v>20.041416970690321</v>
      </c>
      <c r="K18" s="598">
        <v>4.7880579999999995</v>
      </c>
      <c r="L18" s="598">
        <v>7.0506890000000002</v>
      </c>
      <c r="M18" s="598">
        <v>3.3010639999999998</v>
      </c>
      <c r="N18" s="599">
        <v>-0.56896799999999992</v>
      </c>
      <c r="O18" s="600">
        <v>14.570843</v>
      </c>
    </row>
    <row r="19" spans="1:15" s="588" customFormat="1">
      <c r="A19" s="601" t="s">
        <v>349</v>
      </c>
      <c r="B19" s="595">
        <v>0</v>
      </c>
      <c r="C19" s="595">
        <v>25.446805000000001</v>
      </c>
      <c r="D19" s="595">
        <v>25.663886000000002</v>
      </c>
      <c r="E19" s="595">
        <v>21.951910999999996</v>
      </c>
      <c r="F19" s="596">
        <v>7.3171044695037324</v>
      </c>
      <c r="G19" s="596">
        <v>5.6033364695037324</v>
      </c>
      <c r="H19" s="596">
        <v>10.497647469503731</v>
      </c>
      <c r="I19" s="596">
        <v>11.271779469503731</v>
      </c>
      <c r="J19" s="597">
        <v>34.689867878014923</v>
      </c>
      <c r="K19" s="598">
        <v>6.8189440000000001</v>
      </c>
      <c r="L19" s="598">
        <v>11.952278999999999</v>
      </c>
      <c r="M19" s="598">
        <v>7.9596619999999998</v>
      </c>
      <c r="N19" s="599">
        <v>2.8976060000000001</v>
      </c>
      <c r="O19" s="600">
        <v>29.628491</v>
      </c>
    </row>
    <row r="20" spans="1:15" s="588" customFormat="1">
      <c r="A20" s="601" t="s">
        <v>350</v>
      </c>
      <c r="B20" s="595">
        <v>-12.248863</v>
      </c>
      <c r="C20" s="595">
        <v>-5.2826166000000008</v>
      </c>
      <c r="D20" s="595">
        <v>-13.1926828</v>
      </c>
      <c r="E20" s="595">
        <v>-13.0073054</v>
      </c>
      <c r="F20" s="596">
        <v>-3.7116199999999999</v>
      </c>
      <c r="G20" s="596">
        <v>-3.465455</v>
      </c>
      <c r="H20" s="596">
        <v>-3.1893150000000001</v>
      </c>
      <c r="I20" s="596">
        <v>-4.2820609073246079</v>
      </c>
      <c r="J20" s="597">
        <v>-14.648450907324609</v>
      </c>
      <c r="K20" s="598">
        <v>-2.0308860000000002</v>
      </c>
      <c r="L20" s="598">
        <v>-4.9015899999999997</v>
      </c>
      <c r="M20" s="598">
        <v>-4.6585979999999996</v>
      </c>
      <c r="N20" s="599">
        <v>-3.466574</v>
      </c>
      <c r="O20" s="600">
        <v>-15.057648</v>
      </c>
    </row>
    <row r="21" spans="1:15" s="588" customFormat="1">
      <c r="A21" s="594" t="s">
        <v>355</v>
      </c>
      <c r="B21" s="595">
        <v>898.41100058505776</v>
      </c>
      <c r="C21" s="595">
        <v>409.84736300786074</v>
      </c>
      <c r="D21" s="595">
        <v>129.81796338039067</v>
      </c>
      <c r="E21" s="595">
        <v>170.92821597869275</v>
      </c>
      <c r="F21" s="596">
        <v>93.617374895816653</v>
      </c>
      <c r="G21" s="596">
        <v>58.471920985702752</v>
      </c>
      <c r="H21" s="596">
        <v>-80.571929180174692</v>
      </c>
      <c r="I21" s="596">
        <v>116.29405504564255</v>
      </c>
      <c r="J21" s="597">
        <v>187.81142174698726</v>
      </c>
      <c r="K21" s="598">
        <v>104.81205158845788</v>
      </c>
      <c r="L21" s="598">
        <v>100.01024265476778</v>
      </c>
      <c r="M21" s="598">
        <v>-145.4404578704723</v>
      </c>
      <c r="N21" s="599">
        <v>13.895331394907171</v>
      </c>
      <c r="O21" s="600">
        <v>73.277167767660572</v>
      </c>
    </row>
    <row r="22" spans="1:15" s="588" customFormat="1">
      <c r="A22" s="594" t="s">
        <v>356</v>
      </c>
      <c r="B22" s="595">
        <v>409.36235214999999</v>
      </c>
      <c r="C22" s="595">
        <v>136.90979393000003</v>
      </c>
      <c r="D22" s="595">
        <v>158.61500153999998</v>
      </c>
      <c r="E22" s="595">
        <v>336.81050676000007</v>
      </c>
      <c r="F22" s="596">
        <v>74.100704130488907</v>
      </c>
      <c r="G22" s="596">
        <v>0.25473397825891375</v>
      </c>
      <c r="H22" s="596">
        <v>-41.011204849341084</v>
      </c>
      <c r="I22" s="596">
        <v>44.728932975628879</v>
      </c>
      <c r="J22" s="597">
        <v>78.073166235035615</v>
      </c>
      <c r="K22" s="598">
        <v>80.463471325960029</v>
      </c>
      <c r="L22" s="598">
        <v>32.034837741040008</v>
      </c>
      <c r="M22" s="598">
        <v>71.160933375129986</v>
      </c>
      <c r="N22" s="599">
        <v>25.658411578324404</v>
      </c>
      <c r="O22" s="600">
        <v>209.31765402045443</v>
      </c>
    </row>
    <row r="23" spans="1:15" s="588" customFormat="1">
      <c r="A23" s="603" t="s">
        <v>357</v>
      </c>
      <c r="B23" s="595">
        <v>9.4726611500000004</v>
      </c>
      <c r="C23" s="595">
        <v>-8.0638777299999997</v>
      </c>
      <c r="D23" s="595">
        <v>-1.4099496</v>
      </c>
      <c r="E23" s="595">
        <v>1.7120770000000007E-2</v>
      </c>
      <c r="F23" s="596">
        <v>-0.54353355999999997</v>
      </c>
      <c r="G23" s="596">
        <v>4.5457744599999996</v>
      </c>
      <c r="H23" s="596">
        <v>2.5135986799999999</v>
      </c>
      <c r="I23" s="596">
        <v>-0.49194189999999999</v>
      </c>
      <c r="J23" s="597">
        <v>6.0238976800000001</v>
      </c>
      <c r="K23" s="598">
        <v>-7.3149489999999998E-2</v>
      </c>
      <c r="L23" s="598">
        <v>0.13495474000000013</v>
      </c>
      <c r="M23" s="598">
        <v>0.57975741999999997</v>
      </c>
      <c r="N23" s="599">
        <v>-0.13905225999999998</v>
      </c>
      <c r="O23" s="600">
        <v>0.50251041000000018</v>
      </c>
    </row>
    <row r="24" spans="1:15" s="588" customFormat="1">
      <c r="A24" s="603" t="s">
        <v>358</v>
      </c>
      <c r="B24" s="595">
        <v>399.88969099999997</v>
      </c>
      <c r="C24" s="595">
        <v>144.97367166000001</v>
      </c>
      <c r="D24" s="595">
        <v>160.02495113999998</v>
      </c>
      <c r="E24" s="595">
        <v>336.79338599000005</v>
      </c>
      <c r="F24" s="596">
        <v>74.644237690488922</v>
      </c>
      <c r="G24" s="596">
        <v>-4.2910404817410885</v>
      </c>
      <c r="H24" s="596">
        <v>-43.524803529341085</v>
      </c>
      <c r="I24" s="596">
        <v>45.22087487562888</v>
      </c>
      <c r="J24" s="597">
        <v>72.049268555035624</v>
      </c>
      <c r="K24" s="598">
        <v>80.536620815960021</v>
      </c>
      <c r="L24" s="598">
        <v>31.89988300104001</v>
      </c>
      <c r="M24" s="598">
        <v>70.581175955130007</v>
      </c>
      <c r="N24" s="599">
        <v>25.797463838324404</v>
      </c>
      <c r="O24" s="600">
        <v>208.81514361045444</v>
      </c>
    </row>
    <row r="25" spans="1:15" s="588" customFormat="1">
      <c r="A25" s="594" t="s">
        <v>359</v>
      </c>
      <c r="B25" s="595">
        <v>-50.639027409504379</v>
      </c>
      <c r="C25" s="595">
        <v>104.01818299386076</v>
      </c>
      <c r="D25" s="595">
        <v>-56.847664038769977</v>
      </c>
      <c r="E25" s="595">
        <v>-75.753867997699558</v>
      </c>
      <c r="F25" s="596">
        <v>0.93822398814779417</v>
      </c>
      <c r="G25" s="596">
        <v>7.3855762743434896</v>
      </c>
      <c r="H25" s="596">
        <v>62.376928588973357</v>
      </c>
      <c r="I25" s="596">
        <v>6.5587035679589629</v>
      </c>
      <c r="J25" s="597">
        <v>77.259432419423604</v>
      </c>
      <c r="K25" s="598">
        <v>-137.31208388941045</v>
      </c>
      <c r="L25" s="598">
        <v>-2.4457475385244161</v>
      </c>
      <c r="M25" s="598">
        <v>-6.3463302464538334</v>
      </c>
      <c r="N25" s="599">
        <v>-1.9492855612071009</v>
      </c>
      <c r="O25" s="600">
        <v>-148.05344723559577</v>
      </c>
    </row>
    <row r="26" spans="1:15" s="588" customFormat="1">
      <c r="A26" s="601" t="s">
        <v>360</v>
      </c>
      <c r="B26" s="595">
        <v>-0.52376409599999985</v>
      </c>
      <c r="C26" s="595">
        <v>-37.635560769999998</v>
      </c>
      <c r="D26" s="595">
        <v>-21.942682481847008</v>
      </c>
      <c r="E26" s="595">
        <v>-23.946719099999999</v>
      </c>
      <c r="F26" s="596">
        <v>-4.9068380000000005</v>
      </c>
      <c r="G26" s="596">
        <v>-8.9703579199999997</v>
      </c>
      <c r="H26" s="596">
        <v>11.555034190000002</v>
      </c>
      <c r="I26" s="596">
        <v>-4.9885432028402139</v>
      </c>
      <c r="J26" s="597">
        <v>-7.3107049328402116</v>
      </c>
      <c r="K26" s="598">
        <v>-7.3459221700000006</v>
      </c>
      <c r="L26" s="598">
        <v>-11.365164500000002</v>
      </c>
      <c r="M26" s="598">
        <v>-6.64376839</v>
      </c>
      <c r="N26" s="599">
        <v>-2.5064043499999999</v>
      </c>
      <c r="O26" s="600">
        <v>-27.861259410000002</v>
      </c>
    </row>
    <row r="27" spans="1:15" s="588" customFormat="1">
      <c r="A27" s="601" t="s">
        <v>361</v>
      </c>
      <c r="B27" s="595">
        <v>-50.115263313504379</v>
      </c>
      <c r="C27" s="595">
        <v>141.65374376386075</v>
      </c>
      <c r="D27" s="595">
        <v>-34.904981556922969</v>
      </c>
      <c r="E27" s="595">
        <v>-51.807148897699548</v>
      </c>
      <c r="F27" s="596">
        <v>5.8450619881477941</v>
      </c>
      <c r="G27" s="596">
        <v>16.355934194343487</v>
      </c>
      <c r="H27" s="596">
        <v>50.821894398973356</v>
      </c>
      <c r="I27" s="596">
        <v>11.547246770799177</v>
      </c>
      <c r="J27" s="597">
        <v>84.570137352263814</v>
      </c>
      <c r="K27" s="598">
        <v>-129.96616171941042</v>
      </c>
      <c r="L27" s="598">
        <v>8.9194169614755836</v>
      </c>
      <c r="M27" s="598">
        <v>0.2974381435461666</v>
      </c>
      <c r="N27" s="599">
        <v>0.55711878879289911</v>
      </c>
      <c r="O27" s="600">
        <v>-120.19218782559574</v>
      </c>
    </row>
    <row r="28" spans="1:15" s="588" customFormat="1">
      <c r="A28" s="594" t="s">
        <v>362</v>
      </c>
      <c r="B28" s="595">
        <v>464.39801982456203</v>
      </c>
      <c r="C28" s="595">
        <v>245.78968486399998</v>
      </c>
      <c r="D28" s="595">
        <v>89.724557179160655</v>
      </c>
      <c r="E28" s="595">
        <v>241.20090021639223</v>
      </c>
      <c r="F28" s="596">
        <v>25.051352777179968</v>
      </c>
      <c r="G28" s="596">
        <v>-10.056989266899649</v>
      </c>
      <c r="H28" s="596">
        <v>-36.116704919806963</v>
      </c>
      <c r="I28" s="596">
        <v>195.9322625020547</v>
      </c>
      <c r="J28" s="597">
        <v>174.80992109252804</v>
      </c>
      <c r="K28" s="598">
        <v>205.56314615190828</v>
      </c>
      <c r="L28" s="598">
        <v>-23.904958526361497</v>
      </c>
      <c r="M28" s="598">
        <v>-179.95029099914848</v>
      </c>
      <c r="N28" s="599">
        <v>-14.377813622210132</v>
      </c>
      <c r="O28" s="600">
        <v>-12.669916995811809</v>
      </c>
    </row>
    <row r="29" spans="1:15" s="588" customFormat="1">
      <c r="A29" s="601" t="s">
        <v>363</v>
      </c>
      <c r="B29" s="595">
        <v>207.44906967741468</v>
      </c>
      <c r="C29" s="595">
        <v>-107.02863847300007</v>
      </c>
      <c r="D29" s="595">
        <v>-159.68558290999999</v>
      </c>
      <c r="E29" s="595">
        <v>-400.04210610999996</v>
      </c>
      <c r="F29" s="596">
        <v>-80.456648500000028</v>
      </c>
      <c r="G29" s="596">
        <v>40.315277710000011</v>
      </c>
      <c r="H29" s="596">
        <v>-125.00467549999998</v>
      </c>
      <c r="I29" s="596">
        <v>65.017129437324627</v>
      </c>
      <c r="J29" s="597">
        <v>-100.12891685267536</v>
      </c>
      <c r="K29" s="598">
        <v>-193.29697342000003</v>
      </c>
      <c r="L29" s="598">
        <v>-116.25084870000001</v>
      </c>
      <c r="M29" s="598">
        <v>-21.439171439999953</v>
      </c>
      <c r="N29" s="599">
        <v>-3.8232317899999884</v>
      </c>
      <c r="O29" s="600">
        <v>-334.81022535</v>
      </c>
    </row>
    <row r="30" spans="1:15" s="588" customFormat="1">
      <c r="A30" s="594" t="s">
        <v>364</v>
      </c>
      <c r="B30" s="595">
        <v>0</v>
      </c>
      <c r="C30" s="595">
        <v>0</v>
      </c>
      <c r="D30" s="595">
        <v>0</v>
      </c>
      <c r="E30" s="595">
        <v>0</v>
      </c>
      <c r="F30" s="596">
        <v>0</v>
      </c>
      <c r="G30" s="596">
        <v>0</v>
      </c>
      <c r="H30" s="596">
        <v>0</v>
      </c>
      <c r="I30" s="596">
        <v>0</v>
      </c>
      <c r="J30" s="597">
        <v>0</v>
      </c>
      <c r="K30" s="598">
        <v>0</v>
      </c>
      <c r="L30" s="598">
        <v>0</v>
      </c>
      <c r="M30" s="598">
        <v>0</v>
      </c>
      <c r="N30" s="599">
        <v>0</v>
      </c>
      <c r="O30" s="600">
        <v>0</v>
      </c>
    </row>
    <row r="31" spans="1:15" s="588" customFormat="1">
      <c r="A31" s="594" t="s">
        <v>365</v>
      </c>
      <c r="B31" s="595">
        <v>-4.6911169052200004</v>
      </c>
      <c r="C31" s="595">
        <v>-19.113048053000004</v>
      </c>
      <c r="D31" s="595">
        <v>7.2379549999999986</v>
      </c>
      <c r="E31" s="595">
        <v>-230.19699500000002</v>
      </c>
      <c r="F31" s="596">
        <v>-70.190598000000023</v>
      </c>
      <c r="G31" s="596">
        <v>53.893933940000011</v>
      </c>
      <c r="H31" s="596">
        <v>-29.384948999999992</v>
      </c>
      <c r="I31" s="596">
        <v>125.85274000000001</v>
      </c>
      <c r="J31" s="597">
        <v>80.171126940000008</v>
      </c>
      <c r="K31" s="598">
        <v>-165.56293100000002</v>
      </c>
      <c r="L31" s="598">
        <v>-47.434956000000007</v>
      </c>
      <c r="M31" s="598">
        <v>79.54651175000005</v>
      </c>
      <c r="N31" s="599">
        <v>-3.1752578899999788</v>
      </c>
      <c r="O31" s="600">
        <v>-136.62663314</v>
      </c>
    </row>
    <row r="32" spans="1:15" s="588" customFormat="1">
      <c r="A32" s="601" t="s">
        <v>366</v>
      </c>
      <c r="B32" s="595">
        <v>0</v>
      </c>
      <c r="C32" s="595">
        <v>0</v>
      </c>
      <c r="D32" s="595">
        <v>0</v>
      </c>
      <c r="E32" s="595">
        <v>-233.06285800000001</v>
      </c>
      <c r="F32" s="596">
        <v>-63.356757000000016</v>
      </c>
      <c r="G32" s="596">
        <v>55.499718940000008</v>
      </c>
      <c r="H32" s="596">
        <v>-26.710467999999992</v>
      </c>
      <c r="I32" s="596">
        <v>131.56999200000001</v>
      </c>
      <c r="J32" s="597">
        <v>97.002485940000014</v>
      </c>
      <c r="K32" s="598">
        <v>-167.92305500000003</v>
      </c>
      <c r="L32" s="598">
        <v>-58.442340000000002</v>
      </c>
      <c r="M32" s="598">
        <v>78.579152750000048</v>
      </c>
      <c r="N32" s="599">
        <v>-2.9955608899999788</v>
      </c>
      <c r="O32" s="600">
        <v>-150.78180313999997</v>
      </c>
    </row>
    <row r="33" spans="1:15" s="588" customFormat="1">
      <c r="A33" s="601" t="s">
        <v>367</v>
      </c>
      <c r="B33" s="595">
        <v>0</v>
      </c>
      <c r="C33" s="595">
        <v>0</v>
      </c>
      <c r="D33" s="595">
        <v>0</v>
      </c>
      <c r="E33" s="595">
        <v>0</v>
      </c>
      <c r="F33" s="596">
        <v>0</v>
      </c>
      <c r="G33" s="596">
        <v>0</v>
      </c>
      <c r="H33" s="596">
        <v>0</v>
      </c>
      <c r="I33" s="596">
        <v>0</v>
      </c>
      <c r="J33" s="597">
        <v>0</v>
      </c>
      <c r="K33" s="598">
        <v>0</v>
      </c>
      <c r="L33" s="598">
        <v>0</v>
      </c>
      <c r="M33" s="598">
        <v>0</v>
      </c>
      <c r="N33" s="599">
        <v>0</v>
      </c>
      <c r="O33" s="600">
        <v>0</v>
      </c>
    </row>
    <row r="34" spans="1:15" s="588" customFormat="1">
      <c r="A34" s="601" t="s">
        <v>368</v>
      </c>
      <c r="B34" s="595">
        <v>-0.33645590522000007</v>
      </c>
      <c r="C34" s="595">
        <v>-15.952506052999999</v>
      </c>
      <c r="D34" s="595">
        <v>6.8756089999999999</v>
      </c>
      <c r="E34" s="595">
        <v>3.738953</v>
      </c>
      <c r="F34" s="596">
        <v>-7.1613019999999992</v>
      </c>
      <c r="G34" s="596">
        <v>-3.6303239999999994</v>
      </c>
      <c r="H34" s="596">
        <v>-2.59632</v>
      </c>
      <c r="I34" s="596">
        <v>-7.0778030000000012</v>
      </c>
      <c r="J34" s="597">
        <v>-20.465749000000002</v>
      </c>
      <c r="K34" s="598">
        <v>2.8438820000000002</v>
      </c>
      <c r="L34" s="598">
        <v>10.569690999999999</v>
      </c>
      <c r="M34" s="598">
        <v>1.0322739999999999</v>
      </c>
      <c r="N34" s="599">
        <v>0.146398</v>
      </c>
      <c r="O34" s="600">
        <v>14.592244999999998</v>
      </c>
    </row>
    <row r="35" spans="1:15" s="588" customFormat="1">
      <c r="A35" s="601" t="s">
        <v>369</v>
      </c>
      <c r="B35" s="595">
        <v>-4.3546610000000001</v>
      </c>
      <c r="C35" s="595">
        <v>-3.1605420000000057</v>
      </c>
      <c r="D35" s="595">
        <v>0.36234600000000028</v>
      </c>
      <c r="E35" s="595">
        <v>-0.87309000000000003</v>
      </c>
      <c r="F35" s="596">
        <v>0.32746099999999995</v>
      </c>
      <c r="G35" s="596">
        <v>2.0245389999999999</v>
      </c>
      <c r="H35" s="596">
        <v>-7.8161000000000008E-2</v>
      </c>
      <c r="I35" s="596">
        <v>1.3605509999999998</v>
      </c>
      <c r="J35" s="597">
        <v>3.6343899999999998</v>
      </c>
      <c r="K35" s="598">
        <v>-0.48375799999999997</v>
      </c>
      <c r="L35" s="598">
        <v>0.437693</v>
      </c>
      <c r="M35" s="598">
        <v>-6.4914999999999987E-2</v>
      </c>
      <c r="N35" s="599">
        <v>-0.32609500000000002</v>
      </c>
      <c r="O35" s="600">
        <v>-0.43707499999999999</v>
      </c>
    </row>
    <row r="36" spans="1:15" s="588" customFormat="1">
      <c r="A36" s="594" t="s">
        <v>370</v>
      </c>
      <c r="B36" s="595">
        <v>211.29205407023466</v>
      </c>
      <c r="C36" s="595">
        <v>-88.050876690000038</v>
      </c>
      <c r="D36" s="595">
        <v>-167.10795051999995</v>
      </c>
      <c r="E36" s="595">
        <v>-169.76783601</v>
      </c>
      <c r="F36" s="596">
        <v>-10.270399000000012</v>
      </c>
      <c r="G36" s="596">
        <v>-13.696542999999997</v>
      </c>
      <c r="H36" s="596">
        <v>-95.55460699999999</v>
      </c>
      <c r="I36" s="596">
        <v>-61.153023999999995</v>
      </c>
      <c r="J36" s="597">
        <v>-180.67457299999998</v>
      </c>
      <c r="K36" s="598">
        <v>-27.815245000000001</v>
      </c>
      <c r="L36" s="598">
        <v>-68.633030000000019</v>
      </c>
      <c r="M36" s="598">
        <v>-101.14316199999999</v>
      </c>
      <c r="N36" s="599">
        <v>-0.62139400000000933</v>
      </c>
      <c r="O36" s="600">
        <v>-198.21283100000005</v>
      </c>
    </row>
    <row r="37" spans="1:15" s="588" customFormat="1">
      <c r="A37" s="601" t="s">
        <v>366</v>
      </c>
      <c r="B37" s="595">
        <v>16.043741718288153</v>
      </c>
      <c r="C37" s="595">
        <v>2.3355210000000071E-2</v>
      </c>
      <c r="D37" s="595">
        <v>0.64763948000000005</v>
      </c>
      <c r="E37" s="595">
        <v>9.9513989999999941E-2</v>
      </c>
      <c r="F37" s="596">
        <v>0</v>
      </c>
      <c r="G37" s="596">
        <v>0</v>
      </c>
      <c r="H37" s="596">
        <v>0</v>
      </c>
      <c r="I37" s="596">
        <v>0</v>
      </c>
      <c r="J37" s="597">
        <v>0</v>
      </c>
      <c r="K37" s="598">
        <v>0</v>
      </c>
      <c r="L37" s="598">
        <v>0</v>
      </c>
      <c r="M37" s="598">
        <v>0</v>
      </c>
      <c r="N37" s="599">
        <v>0</v>
      </c>
      <c r="O37" s="600">
        <v>0</v>
      </c>
    </row>
    <row r="38" spans="1:15" s="588" customFormat="1">
      <c r="A38" s="601" t="s">
        <v>367</v>
      </c>
      <c r="B38" s="595">
        <v>0</v>
      </c>
      <c r="C38" s="595">
        <v>0</v>
      </c>
      <c r="D38" s="595">
        <v>0</v>
      </c>
      <c r="E38" s="595">
        <v>0</v>
      </c>
      <c r="F38" s="596">
        <v>0</v>
      </c>
      <c r="G38" s="596">
        <v>0</v>
      </c>
      <c r="H38" s="596">
        <v>0</v>
      </c>
      <c r="I38" s="596">
        <v>0</v>
      </c>
      <c r="J38" s="597">
        <v>0</v>
      </c>
      <c r="K38" s="598">
        <v>0</v>
      </c>
      <c r="L38" s="598">
        <v>0</v>
      </c>
      <c r="M38" s="598">
        <v>0</v>
      </c>
      <c r="N38" s="599">
        <v>0</v>
      </c>
      <c r="O38" s="600">
        <v>0</v>
      </c>
    </row>
    <row r="39" spans="1:15" s="588" customFormat="1">
      <c r="A39" s="601" t="s">
        <v>368</v>
      </c>
      <c r="B39" s="595">
        <v>238.47067935194647</v>
      </c>
      <c r="C39" s="595">
        <v>-86.048454900000024</v>
      </c>
      <c r="D39" s="595">
        <v>-78.626159999999999</v>
      </c>
      <c r="E39" s="595">
        <v>-36.376840000000001</v>
      </c>
      <c r="F39" s="596">
        <v>47.313299999999998</v>
      </c>
      <c r="G39" s="596">
        <v>57.91957</v>
      </c>
      <c r="H39" s="596">
        <v>-44.579390000000004</v>
      </c>
      <c r="I39" s="596">
        <v>-14.014099999999999</v>
      </c>
      <c r="J39" s="597">
        <v>46.639379999999989</v>
      </c>
      <c r="K39" s="598">
        <v>9.6207999999999991</v>
      </c>
      <c r="L39" s="598">
        <v>-2.27881</v>
      </c>
      <c r="M39" s="598">
        <v>-47.381199999999993</v>
      </c>
      <c r="N39" s="599">
        <v>22.845099999999999</v>
      </c>
      <c r="O39" s="600">
        <v>-17.194109999999998</v>
      </c>
    </row>
    <row r="40" spans="1:15" s="588" customFormat="1">
      <c r="A40" s="601" t="s">
        <v>369</v>
      </c>
      <c r="B40" s="595">
        <v>-43.222366999999977</v>
      </c>
      <c r="C40" s="595">
        <v>-2.0257770000000406</v>
      </c>
      <c r="D40" s="595">
        <v>-89.129429999999957</v>
      </c>
      <c r="E40" s="595">
        <v>-133.49050999999997</v>
      </c>
      <c r="F40" s="596">
        <v>-57.583699000000003</v>
      </c>
      <c r="G40" s="596">
        <v>-71.616112999999999</v>
      </c>
      <c r="H40" s="596">
        <v>-50.975216999999986</v>
      </c>
      <c r="I40" s="596">
        <v>-47.138923999999996</v>
      </c>
      <c r="J40" s="597">
        <v>-227.313953</v>
      </c>
      <c r="K40" s="598">
        <v>-37.436045</v>
      </c>
      <c r="L40" s="598">
        <v>-66.354220000000012</v>
      </c>
      <c r="M40" s="598">
        <v>-53.761961999999997</v>
      </c>
      <c r="N40" s="599">
        <v>-23.466494000000008</v>
      </c>
      <c r="O40" s="600">
        <v>-181.01872100000003</v>
      </c>
    </row>
    <row r="41" spans="1:15" s="588" customFormat="1">
      <c r="A41" s="594" t="s">
        <v>371</v>
      </c>
      <c r="B41" s="595">
        <v>0.8481325124000002</v>
      </c>
      <c r="C41" s="595">
        <v>0.13528627000000001</v>
      </c>
      <c r="D41" s="595">
        <v>0.18441260999999998</v>
      </c>
      <c r="E41" s="595">
        <v>-7.7275100000000013E-2</v>
      </c>
      <c r="F41" s="596">
        <v>4.3485000000000051E-3</v>
      </c>
      <c r="G41" s="596">
        <v>0.11788677</v>
      </c>
      <c r="H41" s="596">
        <v>-6.5119499999999997E-2</v>
      </c>
      <c r="I41" s="596">
        <v>0.31741343732460797</v>
      </c>
      <c r="J41" s="597">
        <v>0.37452920732460798</v>
      </c>
      <c r="K41" s="598">
        <v>8.120258000000001E-2</v>
      </c>
      <c r="L41" s="598">
        <v>-0.18286270000000002</v>
      </c>
      <c r="M41" s="598">
        <v>0.15747881</v>
      </c>
      <c r="N41" s="599">
        <v>-2.65799E-2</v>
      </c>
      <c r="O41" s="600">
        <v>2.9238789999999983E-2</v>
      </c>
    </row>
    <row r="42" spans="1:15" s="588" customFormat="1">
      <c r="A42" s="601" t="s">
        <v>372</v>
      </c>
      <c r="B42" s="595">
        <v>256.94895014714746</v>
      </c>
      <c r="C42" s="595">
        <v>352.81832333700004</v>
      </c>
      <c r="D42" s="595">
        <v>249.41014008916062</v>
      </c>
      <c r="E42" s="595">
        <v>641.24300632639222</v>
      </c>
      <c r="F42" s="596">
        <v>105.50800127718</v>
      </c>
      <c r="G42" s="596">
        <v>-50.372266976899652</v>
      </c>
      <c r="H42" s="596">
        <v>88.887970580193013</v>
      </c>
      <c r="I42" s="596">
        <v>130.91513306473013</v>
      </c>
      <c r="J42" s="597">
        <v>274.93883794520349</v>
      </c>
      <c r="K42" s="598">
        <v>398.86011957190829</v>
      </c>
      <c r="L42" s="598">
        <v>92.345890173638523</v>
      </c>
      <c r="M42" s="598">
        <v>-158.51111955914854</v>
      </c>
      <c r="N42" s="599">
        <v>-10.554581832210143</v>
      </c>
      <c r="O42" s="600">
        <v>322.14030835418816</v>
      </c>
    </row>
    <row r="43" spans="1:15" s="588" customFormat="1">
      <c r="A43" s="594" t="s">
        <v>364</v>
      </c>
      <c r="B43" s="595">
        <v>-4.3902324787526297</v>
      </c>
      <c r="C43" s="595">
        <v>169.07493421700005</v>
      </c>
      <c r="D43" s="595">
        <v>71.233152089160612</v>
      </c>
      <c r="E43" s="595">
        <v>-12.673673673607681</v>
      </c>
      <c r="F43" s="596">
        <v>50.630891277179948</v>
      </c>
      <c r="G43" s="596">
        <v>20.066859963100377</v>
      </c>
      <c r="H43" s="596">
        <v>-14.69933441980699</v>
      </c>
      <c r="I43" s="596">
        <v>113.5514530647301</v>
      </c>
      <c r="J43" s="597">
        <v>169.54986988520344</v>
      </c>
      <c r="K43" s="598">
        <v>-34.677200428091709</v>
      </c>
      <c r="L43" s="598">
        <v>10.761258203738548</v>
      </c>
      <c r="M43" s="598">
        <v>-102.86603717914855</v>
      </c>
      <c r="N43" s="599">
        <v>10.606461297789824</v>
      </c>
      <c r="O43" s="600">
        <v>-116.17551810571189</v>
      </c>
    </row>
    <row r="44" spans="1:15" s="588" customFormat="1">
      <c r="A44" s="594" t="s">
        <v>365</v>
      </c>
      <c r="B44" s="595">
        <v>241.908726</v>
      </c>
      <c r="C44" s="595">
        <v>69.89431897</v>
      </c>
      <c r="D44" s="595">
        <v>121.42656200000002</v>
      </c>
      <c r="E44" s="595">
        <v>665.24845499999992</v>
      </c>
      <c r="F44" s="596">
        <v>61.632379000000036</v>
      </c>
      <c r="G44" s="596">
        <v>-101.38680494000002</v>
      </c>
      <c r="H44" s="596">
        <v>104.85867500000001</v>
      </c>
      <c r="I44" s="596">
        <v>-60.450423000000058</v>
      </c>
      <c r="J44" s="597">
        <v>4.6538260599999717</v>
      </c>
      <c r="K44" s="598">
        <v>438.25614100000001</v>
      </c>
      <c r="L44" s="598">
        <v>91.289783</v>
      </c>
      <c r="M44" s="598">
        <v>-52.002742629999986</v>
      </c>
      <c r="N44" s="599">
        <v>-3.1520461299999658</v>
      </c>
      <c r="O44" s="600">
        <v>474.3911352400001</v>
      </c>
    </row>
    <row r="45" spans="1:15" s="588" customFormat="1">
      <c r="A45" s="601" t="s">
        <v>373</v>
      </c>
      <c r="B45" s="595">
        <v>0</v>
      </c>
      <c r="C45" s="595">
        <v>0</v>
      </c>
      <c r="D45" s="595">
        <v>0</v>
      </c>
      <c r="E45" s="595">
        <v>232.5333</v>
      </c>
      <c r="F45" s="596">
        <v>63.742605000000026</v>
      </c>
      <c r="G45" s="596">
        <v>-55.866008940000029</v>
      </c>
      <c r="H45" s="596">
        <v>25.993468000000007</v>
      </c>
      <c r="I45" s="596">
        <v>-108.83604300000002</v>
      </c>
      <c r="J45" s="597">
        <v>-74.965978940000014</v>
      </c>
      <c r="K45" s="598">
        <v>146.156272</v>
      </c>
      <c r="L45" s="598">
        <v>47.93834099999998</v>
      </c>
      <c r="M45" s="598">
        <v>-68.322319629999981</v>
      </c>
      <c r="N45" s="599">
        <v>2.0165608700000348</v>
      </c>
      <c r="O45" s="600">
        <v>127.78885424000003</v>
      </c>
    </row>
    <row r="46" spans="1:15">
      <c r="A46" s="601" t="s">
        <v>374</v>
      </c>
      <c r="B46" s="595">
        <v>36.144879000000003</v>
      </c>
      <c r="C46" s="595">
        <v>6.9979495000000007</v>
      </c>
      <c r="D46" s="595">
        <v>38.872193000000003</v>
      </c>
      <c r="E46" s="595">
        <v>367.48654000000005</v>
      </c>
      <c r="F46" s="596">
        <v>1.8051100000000009</v>
      </c>
      <c r="G46" s="596">
        <v>-12.828899999999999</v>
      </c>
      <c r="H46" s="596">
        <v>80.067740000000001</v>
      </c>
      <c r="I46" s="596">
        <v>-7.0996999999999986</v>
      </c>
      <c r="J46" s="597">
        <v>61.944249999999997</v>
      </c>
      <c r="K46" s="598">
        <v>281.01785000000001</v>
      </c>
      <c r="L46" s="598">
        <v>4.1084200000000015</v>
      </c>
      <c r="M46" s="598">
        <v>0.58519000000000077</v>
      </c>
      <c r="N46" s="599">
        <v>-3.25732</v>
      </c>
      <c r="O46" s="600">
        <v>282.45414000000005</v>
      </c>
    </row>
    <row r="47" spans="1:15">
      <c r="A47" s="601" t="s">
        <v>375</v>
      </c>
      <c r="B47" s="595">
        <v>-16.964550000000003</v>
      </c>
      <c r="C47" s="595">
        <v>58.858037830000015</v>
      </c>
      <c r="D47" s="595">
        <v>110.69050199999998</v>
      </c>
      <c r="E47" s="595">
        <v>46.720800999999994</v>
      </c>
      <c r="F47" s="596">
        <v>1.8789470000000001</v>
      </c>
      <c r="G47" s="596">
        <v>-19.981400000000001</v>
      </c>
      <c r="H47" s="596">
        <v>-0.9259929999999974</v>
      </c>
      <c r="I47" s="596">
        <v>9.9705000000000013</v>
      </c>
      <c r="J47" s="597">
        <v>-9.0579459999999976</v>
      </c>
      <c r="K47" s="598">
        <v>19.615506</v>
      </c>
      <c r="L47" s="598">
        <v>42.243079999999999</v>
      </c>
      <c r="M47" s="598">
        <v>-22.361540000000005</v>
      </c>
      <c r="N47" s="599">
        <v>-9.6842100000000002</v>
      </c>
      <c r="O47" s="600">
        <v>29.81283599999999</v>
      </c>
    </row>
    <row r="48" spans="1:15">
      <c r="A48" s="601" t="s">
        <v>376</v>
      </c>
      <c r="B48" s="595">
        <v>222.72839700000003</v>
      </c>
      <c r="C48" s="595">
        <v>4.0383316399999991</v>
      </c>
      <c r="D48" s="595">
        <v>-28.136133000000001</v>
      </c>
      <c r="E48" s="595">
        <v>18.507813999999996</v>
      </c>
      <c r="F48" s="596">
        <v>-5.7942829999999992</v>
      </c>
      <c r="G48" s="596">
        <v>-12.710495999999999</v>
      </c>
      <c r="H48" s="596">
        <v>-0.27654000000000245</v>
      </c>
      <c r="I48" s="596">
        <v>45.51482</v>
      </c>
      <c r="J48" s="597">
        <v>26.733500999999997</v>
      </c>
      <c r="K48" s="598">
        <v>-8.5334870000000027</v>
      </c>
      <c r="L48" s="598">
        <v>-3.0000580000000014</v>
      </c>
      <c r="M48" s="598">
        <v>38.095926999999996</v>
      </c>
      <c r="N48" s="599">
        <v>7.7729229999999996</v>
      </c>
      <c r="O48" s="600">
        <v>34.335304999999998</v>
      </c>
    </row>
    <row r="49" spans="1:15">
      <c r="A49" s="594" t="s">
        <v>377</v>
      </c>
      <c r="B49" s="595">
        <v>12.061673625899999</v>
      </c>
      <c r="C49" s="595">
        <v>25.990416500000016</v>
      </c>
      <c r="D49" s="595">
        <v>-2.7718300000000085</v>
      </c>
      <c r="E49" s="595">
        <v>-61.862299999999998</v>
      </c>
      <c r="F49" s="596">
        <v>1.8060100000000006</v>
      </c>
      <c r="G49" s="596">
        <v>24.746380000000002</v>
      </c>
      <c r="H49" s="596">
        <v>-5.6167299999999996</v>
      </c>
      <c r="I49" s="596">
        <v>45.221299999999999</v>
      </c>
      <c r="J49" s="597">
        <v>66.156959999999998</v>
      </c>
      <c r="K49" s="598">
        <v>-9.9785449999999987</v>
      </c>
      <c r="L49" s="598">
        <v>2.74274</v>
      </c>
      <c r="M49" s="598">
        <v>-8.6288</v>
      </c>
      <c r="N49" s="599">
        <v>-20.482900000000001</v>
      </c>
      <c r="O49" s="600">
        <v>-36.347504999999998</v>
      </c>
    </row>
    <row r="50" spans="1:15">
      <c r="A50" s="601" t="s">
        <v>373</v>
      </c>
      <c r="B50" s="595">
        <v>0</v>
      </c>
      <c r="C50" s="595">
        <v>0</v>
      </c>
      <c r="D50" s="595">
        <v>0</v>
      </c>
      <c r="E50" s="595">
        <v>0</v>
      </c>
      <c r="F50" s="596">
        <v>0</v>
      </c>
      <c r="G50" s="596">
        <v>0</v>
      </c>
      <c r="H50" s="596">
        <v>0</v>
      </c>
      <c r="I50" s="596">
        <v>0</v>
      </c>
      <c r="J50" s="597">
        <v>0</v>
      </c>
      <c r="K50" s="598">
        <v>0</v>
      </c>
      <c r="L50" s="598">
        <v>0</v>
      </c>
      <c r="M50" s="598">
        <v>0</v>
      </c>
      <c r="N50" s="599">
        <v>0</v>
      </c>
      <c r="O50" s="600">
        <v>0</v>
      </c>
    </row>
    <row r="51" spans="1:15">
      <c r="A51" s="601" t="s">
        <v>374</v>
      </c>
      <c r="B51" s="595">
        <v>0</v>
      </c>
      <c r="C51" s="595">
        <v>0</v>
      </c>
      <c r="D51" s="595">
        <v>0</v>
      </c>
      <c r="E51" s="595">
        <v>0</v>
      </c>
      <c r="F51" s="596">
        <v>0</v>
      </c>
      <c r="G51" s="596">
        <v>0</v>
      </c>
      <c r="H51" s="596">
        <v>0</v>
      </c>
      <c r="I51" s="596">
        <v>0</v>
      </c>
      <c r="J51" s="597">
        <v>0</v>
      </c>
      <c r="K51" s="598">
        <v>0</v>
      </c>
      <c r="L51" s="598">
        <v>0</v>
      </c>
      <c r="M51" s="598">
        <v>0</v>
      </c>
      <c r="N51" s="599">
        <v>0</v>
      </c>
      <c r="O51" s="600">
        <v>0</v>
      </c>
    </row>
    <row r="52" spans="1:15">
      <c r="A52" s="601" t="s">
        <v>375</v>
      </c>
      <c r="B52" s="595">
        <v>12.061673625899999</v>
      </c>
      <c r="C52" s="595">
        <v>25.990416500000016</v>
      </c>
      <c r="D52" s="595">
        <v>-2.7718300000000085</v>
      </c>
      <c r="E52" s="595">
        <v>-61.862299999999998</v>
      </c>
      <c r="F52" s="596">
        <v>1.8060100000000006</v>
      </c>
      <c r="G52" s="596">
        <v>24.746380000000002</v>
      </c>
      <c r="H52" s="596">
        <v>-5.6167299999999996</v>
      </c>
      <c r="I52" s="596">
        <v>45.221299999999999</v>
      </c>
      <c r="J52" s="597">
        <v>66.156959999999998</v>
      </c>
      <c r="K52" s="598">
        <v>-9.9785449999999987</v>
      </c>
      <c r="L52" s="598">
        <v>2.74274</v>
      </c>
      <c r="M52" s="598">
        <v>-8.6288</v>
      </c>
      <c r="N52" s="599">
        <v>-20.482900000000001</v>
      </c>
      <c r="O52" s="600">
        <v>-36.347504999999998</v>
      </c>
    </row>
    <row r="53" spans="1:15">
      <c r="A53" s="601" t="s">
        <v>376</v>
      </c>
      <c r="B53" s="595">
        <v>0</v>
      </c>
      <c r="C53" s="595">
        <v>0</v>
      </c>
      <c r="D53" s="595">
        <v>0</v>
      </c>
      <c r="E53" s="595">
        <v>0</v>
      </c>
      <c r="F53" s="596">
        <v>0</v>
      </c>
      <c r="G53" s="596">
        <v>0</v>
      </c>
      <c r="H53" s="596">
        <v>0</v>
      </c>
      <c r="I53" s="596">
        <v>0</v>
      </c>
      <c r="J53" s="597">
        <v>0</v>
      </c>
      <c r="K53" s="598">
        <v>0</v>
      </c>
      <c r="L53" s="598">
        <v>0</v>
      </c>
      <c r="M53" s="598">
        <v>0</v>
      </c>
      <c r="N53" s="599">
        <v>0</v>
      </c>
      <c r="O53" s="600">
        <v>0</v>
      </c>
    </row>
    <row r="54" spans="1:15" ht="12.75" customHeight="1">
      <c r="A54" s="594" t="s">
        <v>378</v>
      </c>
      <c r="B54" s="595">
        <v>7.368782999999997</v>
      </c>
      <c r="C54" s="595">
        <v>87.858653650000008</v>
      </c>
      <c r="D54" s="595">
        <v>59.522255999999999</v>
      </c>
      <c r="E54" s="595">
        <v>50.530525000000004</v>
      </c>
      <c r="F54" s="596">
        <v>-8.561278999999999</v>
      </c>
      <c r="G54" s="596">
        <v>6.2012979999999995</v>
      </c>
      <c r="H54" s="596">
        <v>4.3453599999999994</v>
      </c>
      <c r="I54" s="596">
        <v>32.592802999999996</v>
      </c>
      <c r="J54" s="597">
        <v>34.578181999999998</v>
      </c>
      <c r="K54" s="598">
        <v>5.2597240000000003</v>
      </c>
      <c r="L54" s="598">
        <v>-12.447891030099999</v>
      </c>
      <c r="M54" s="598">
        <v>4.9864602500000004</v>
      </c>
      <c r="N54" s="599">
        <v>2.473903</v>
      </c>
      <c r="O54" s="600">
        <v>0.2721962199000032</v>
      </c>
    </row>
    <row r="55" spans="1:15" ht="14.25" customHeight="1">
      <c r="A55" s="604" t="s">
        <v>379</v>
      </c>
      <c r="B55" s="595">
        <v>75.289656019999967</v>
      </c>
      <c r="C55" s="595">
        <v>-76.870298779999928</v>
      </c>
      <c r="D55" s="595">
        <v>-61.6739313</v>
      </c>
      <c r="E55" s="595">
        <v>-331.32932300000004</v>
      </c>
      <c r="F55" s="596">
        <v>-6.472906000000016</v>
      </c>
      <c r="G55" s="596">
        <v>60.888599999999997</v>
      </c>
      <c r="H55" s="596">
        <v>-65.820947999999987</v>
      </c>
      <c r="I55" s="596">
        <v>-130.92584400000001</v>
      </c>
      <c r="J55" s="597">
        <v>-142.33109800000003</v>
      </c>
      <c r="K55" s="598">
        <v>-43.902482000000006</v>
      </c>
      <c r="L55" s="598">
        <v>94.326110978613684</v>
      </c>
      <c r="M55" s="598">
        <v>-30.304770000000001</v>
      </c>
      <c r="N55" s="599">
        <v>4.564019</v>
      </c>
      <c r="O55" s="600">
        <v>24.682877978613689</v>
      </c>
    </row>
    <row r="56" spans="1:15" ht="17.25" customHeight="1">
      <c r="A56" s="605" t="s">
        <v>380</v>
      </c>
      <c r="B56" s="606">
        <v>-23.976397869422108</v>
      </c>
      <c r="C56" s="606">
        <v>27.053136352259667</v>
      </c>
      <c r="D56" s="606">
        <v>1.3290492624097254</v>
      </c>
      <c r="E56" s="606">
        <v>9.2099482648453588</v>
      </c>
      <c r="F56" s="607">
        <v>11.658798498902609</v>
      </c>
      <c r="G56" s="607">
        <v>5.6747009209472132</v>
      </c>
      <c r="H56" s="607">
        <v>3.3871578412098478</v>
      </c>
      <c r="I56" s="607">
        <v>-2.9160568727947691</v>
      </c>
      <c r="J56" s="608">
        <v>17.804600388264902</v>
      </c>
      <c r="K56" s="609">
        <v>3.5244590634251409</v>
      </c>
      <c r="L56" s="609">
        <v>3.8143777990267882</v>
      </c>
      <c r="M56" s="609">
        <v>5.8069673610438954</v>
      </c>
      <c r="N56" s="610">
        <v>5.7152337694891369</v>
      </c>
      <c r="O56" s="611">
        <v>18.861037992984961</v>
      </c>
    </row>
    <row r="57" spans="1:15" s="588" customFormat="1" ht="15" customHeight="1">
      <c r="A57" s="612" t="s">
        <v>381</v>
      </c>
      <c r="B57" s="613"/>
      <c r="C57" s="613"/>
      <c r="D57" s="613"/>
      <c r="E57" s="613"/>
      <c r="F57" s="614"/>
      <c r="G57" s="614"/>
      <c r="H57" s="614"/>
      <c r="I57" s="614"/>
      <c r="J57" s="613"/>
      <c r="K57" s="615"/>
      <c r="L57" s="615"/>
      <c r="M57" s="615"/>
      <c r="N57" s="614"/>
      <c r="O57" s="613"/>
    </row>
    <row r="58" spans="1:15" s="588" customFormat="1" ht="15" customHeight="1">
      <c r="A58" s="612" t="s">
        <v>382</v>
      </c>
      <c r="B58" s="613"/>
      <c r="C58" s="613"/>
      <c r="D58" s="613"/>
      <c r="E58" s="613"/>
      <c r="F58" s="614"/>
      <c r="G58" s="614"/>
      <c r="H58" s="614"/>
      <c r="I58" s="614"/>
      <c r="J58" s="613"/>
      <c r="K58" s="615"/>
      <c r="L58" s="615"/>
      <c r="M58" s="615"/>
      <c r="N58" s="614"/>
      <c r="O58" s="613"/>
    </row>
    <row r="59" spans="1:15" s="588" customFormat="1">
      <c r="B59" s="616"/>
      <c r="C59" s="616"/>
      <c r="D59" s="616"/>
      <c r="E59" s="616"/>
      <c r="F59" s="617"/>
      <c r="G59" s="617"/>
      <c r="H59" s="617"/>
      <c r="I59" s="617"/>
      <c r="J59" s="613"/>
      <c r="K59" s="615"/>
      <c r="L59" s="615"/>
      <c r="M59" s="615"/>
      <c r="N59" s="617"/>
      <c r="O59" s="618"/>
    </row>
    <row r="60" spans="1:15" s="588" customFormat="1">
      <c r="B60" s="616"/>
      <c r="C60" s="616"/>
      <c r="D60" s="616"/>
      <c r="E60" s="616"/>
      <c r="F60" s="617"/>
      <c r="G60" s="617"/>
      <c r="H60" s="617"/>
      <c r="I60" s="617"/>
      <c r="J60" s="613"/>
      <c r="K60" s="615"/>
      <c r="L60" s="615"/>
      <c r="M60" s="615"/>
      <c r="N60" s="617"/>
      <c r="O60" s="618"/>
    </row>
    <row r="61" spans="1:15" s="588" customFormat="1">
      <c r="B61" s="616"/>
      <c r="C61" s="616"/>
      <c r="D61" s="616"/>
      <c r="E61" s="616"/>
      <c r="F61" s="617"/>
      <c r="G61" s="617"/>
      <c r="H61" s="617"/>
      <c r="I61" s="617"/>
      <c r="J61" s="613"/>
      <c r="K61" s="615"/>
      <c r="L61" s="615"/>
      <c r="M61" s="615"/>
      <c r="N61" s="617"/>
      <c r="O61" s="618"/>
    </row>
    <row r="62" spans="1:15" s="588" customFormat="1">
      <c r="B62" s="616"/>
      <c r="C62" s="616"/>
      <c r="D62" s="616"/>
      <c r="E62" s="616"/>
      <c r="F62" s="617"/>
      <c r="G62" s="617"/>
      <c r="H62" s="617"/>
      <c r="I62" s="617"/>
      <c r="J62" s="613"/>
      <c r="K62" s="615"/>
      <c r="L62" s="615"/>
      <c r="M62" s="615"/>
      <c r="N62" s="617"/>
      <c r="O62" s="618"/>
    </row>
    <row r="63" spans="1:15" s="588" customFormat="1">
      <c r="B63" s="616"/>
      <c r="C63" s="616"/>
      <c r="D63" s="616"/>
      <c r="E63" s="616"/>
      <c r="F63" s="617"/>
      <c r="G63" s="617"/>
      <c r="H63" s="617"/>
      <c r="I63" s="617"/>
      <c r="J63" s="613"/>
      <c r="K63" s="615"/>
      <c r="L63" s="615"/>
      <c r="M63" s="615"/>
      <c r="N63" s="617"/>
      <c r="O63" s="618"/>
    </row>
    <row r="64" spans="1:15" s="588" customFormat="1">
      <c r="B64" s="616"/>
      <c r="C64" s="616"/>
      <c r="D64" s="616"/>
      <c r="E64" s="616"/>
      <c r="F64" s="617"/>
      <c r="G64" s="617"/>
      <c r="H64" s="617"/>
      <c r="I64" s="617"/>
      <c r="J64" s="613"/>
      <c r="K64" s="615"/>
      <c r="L64" s="615"/>
      <c r="M64" s="615"/>
      <c r="N64" s="617"/>
      <c r="O64" s="618"/>
    </row>
    <row r="65" spans="1:15" s="588" customFormat="1">
      <c r="B65" s="616"/>
      <c r="C65" s="616"/>
      <c r="D65" s="616"/>
      <c r="E65" s="616"/>
      <c r="F65" s="617"/>
      <c r="G65" s="617"/>
      <c r="H65" s="617"/>
      <c r="I65" s="617"/>
      <c r="J65" s="613"/>
      <c r="K65" s="615"/>
      <c r="L65" s="615"/>
      <c r="M65" s="615"/>
      <c r="N65" s="617"/>
      <c r="O65" s="618"/>
    </row>
    <row r="66" spans="1:15" s="588" customFormat="1">
      <c r="B66" s="616"/>
      <c r="C66" s="616"/>
      <c r="D66" s="616"/>
      <c r="E66" s="616"/>
      <c r="F66" s="617"/>
      <c r="G66" s="617"/>
      <c r="H66" s="617"/>
      <c r="I66" s="617"/>
      <c r="J66" s="613"/>
      <c r="K66" s="615"/>
      <c r="L66" s="615"/>
      <c r="M66" s="615"/>
      <c r="N66" s="617"/>
      <c r="O66" s="618"/>
    </row>
    <row r="67" spans="1:15" s="588" customFormat="1">
      <c r="B67" s="616"/>
      <c r="C67" s="616"/>
      <c r="D67" s="616"/>
      <c r="E67" s="616"/>
      <c r="F67" s="617"/>
      <c r="G67" s="617"/>
      <c r="H67" s="617"/>
      <c r="I67" s="617"/>
      <c r="J67" s="613"/>
      <c r="K67" s="615"/>
      <c r="L67" s="615"/>
      <c r="M67" s="615"/>
      <c r="N67" s="617"/>
      <c r="O67" s="618"/>
    </row>
    <row r="68" spans="1:15" s="588" customFormat="1">
      <c r="B68" s="616"/>
      <c r="C68" s="616"/>
      <c r="D68" s="616"/>
      <c r="E68" s="616"/>
      <c r="F68" s="617"/>
      <c r="G68" s="617"/>
      <c r="H68" s="617"/>
      <c r="I68" s="617"/>
      <c r="J68" s="613"/>
      <c r="K68" s="615"/>
      <c r="L68" s="615"/>
      <c r="M68" s="615"/>
      <c r="N68" s="617"/>
      <c r="O68" s="618"/>
    </row>
    <row r="69" spans="1:15" s="588" customFormat="1">
      <c r="B69" s="616"/>
      <c r="C69" s="616"/>
      <c r="D69" s="616"/>
      <c r="E69" s="616"/>
      <c r="F69" s="617"/>
      <c r="G69" s="617"/>
      <c r="H69" s="617"/>
      <c r="I69" s="617"/>
      <c r="J69" s="613"/>
      <c r="K69" s="615"/>
      <c r="L69" s="615"/>
      <c r="M69" s="615"/>
      <c r="N69" s="617"/>
      <c r="O69" s="618"/>
    </row>
    <row r="70" spans="1:15" s="588" customFormat="1">
      <c r="B70" s="616"/>
      <c r="C70" s="616"/>
      <c r="D70" s="616"/>
      <c r="E70" s="616"/>
      <c r="F70" s="617"/>
      <c r="G70" s="617"/>
      <c r="H70" s="617"/>
      <c r="I70" s="617"/>
      <c r="J70" s="613"/>
      <c r="K70" s="615"/>
      <c r="L70" s="615"/>
      <c r="M70" s="615"/>
      <c r="N70" s="617"/>
      <c r="O70" s="618"/>
    </row>
    <row r="71" spans="1:15" s="588" customFormat="1">
      <c r="A71" s="589"/>
      <c r="B71" s="619"/>
      <c r="C71" s="619"/>
      <c r="D71" s="619"/>
      <c r="E71" s="619"/>
      <c r="F71" s="620"/>
      <c r="G71" s="620"/>
      <c r="H71" s="620"/>
      <c r="I71" s="620"/>
      <c r="J71" s="613"/>
      <c r="K71" s="615"/>
      <c r="L71" s="615"/>
      <c r="M71" s="615"/>
      <c r="N71" s="620"/>
      <c r="O71" s="621"/>
    </row>
    <row r="72" spans="1:15" s="588" customFormat="1">
      <c r="B72" s="616"/>
      <c r="C72" s="616"/>
      <c r="D72" s="616"/>
      <c r="E72" s="616"/>
      <c r="F72" s="617"/>
      <c r="G72" s="617"/>
      <c r="H72" s="617"/>
      <c r="I72" s="617"/>
      <c r="J72" s="613"/>
      <c r="K72" s="615"/>
      <c r="L72" s="615"/>
      <c r="M72" s="615"/>
      <c r="N72" s="617"/>
      <c r="O72" s="618"/>
    </row>
    <row r="73" spans="1:15" s="588" customFormat="1">
      <c r="B73" s="616"/>
      <c r="C73" s="616"/>
      <c r="D73" s="616"/>
      <c r="E73" s="616"/>
      <c r="F73" s="617"/>
      <c r="G73" s="617"/>
      <c r="H73" s="617"/>
      <c r="I73" s="617"/>
      <c r="J73" s="613"/>
      <c r="K73" s="615"/>
      <c r="L73" s="615"/>
      <c r="M73" s="615"/>
      <c r="N73" s="617"/>
      <c r="O73" s="618"/>
    </row>
    <row r="74" spans="1:15" s="588" customFormat="1">
      <c r="B74" s="616"/>
      <c r="C74" s="616"/>
      <c r="D74" s="616"/>
      <c r="E74" s="616"/>
      <c r="F74" s="617"/>
      <c r="G74" s="617"/>
      <c r="H74" s="617"/>
      <c r="I74" s="617"/>
      <c r="J74" s="613"/>
      <c r="K74" s="615"/>
      <c r="L74" s="615"/>
      <c r="M74" s="615"/>
      <c r="N74" s="617"/>
      <c r="O74" s="618"/>
    </row>
    <row r="75" spans="1:15" s="588" customFormat="1">
      <c r="B75" s="616"/>
      <c r="C75" s="616"/>
      <c r="D75" s="616"/>
      <c r="E75" s="616"/>
      <c r="F75" s="617"/>
      <c r="G75" s="617"/>
      <c r="H75" s="617"/>
      <c r="I75" s="617"/>
      <c r="J75" s="613"/>
      <c r="K75" s="615"/>
      <c r="L75" s="615"/>
      <c r="M75" s="615"/>
      <c r="N75" s="617"/>
      <c r="O75" s="618"/>
    </row>
    <row r="76" spans="1:15" s="588" customFormat="1">
      <c r="B76" s="616"/>
      <c r="C76" s="616"/>
      <c r="D76" s="616"/>
      <c r="E76" s="616"/>
      <c r="F76" s="617"/>
      <c r="G76" s="617"/>
      <c r="H76" s="617"/>
      <c r="I76" s="617"/>
      <c r="J76" s="613"/>
      <c r="K76" s="615"/>
      <c r="L76" s="615"/>
      <c r="M76" s="615"/>
      <c r="N76" s="617"/>
      <c r="O76" s="618"/>
    </row>
    <row r="77" spans="1:15" s="588" customFormat="1">
      <c r="B77" s="616"/>
      <c r="C77" s="616"/>
      <c r="D77" s="616"/>
      <c r="E77" s="616"/>
      <c r="F77" s="617"/>
      <c r="G77" s="617"/>
      <c r="H77" s="617"/>
      <c r="I77" s="617"/>
      <c r="J77" s="613"/>
      <c r="K77" s="615"/>
      <c r="L77" s="615"/>
      <c r="M77" s="615"/>
      <c r="N77" s="617"/>
      <c r="O77" s="618"/>
    </row>
    <row r="78" spans="1:15" s="588" customFormat="1">
      <c r="B78" s="616"/>
      <c r="C78" s="616"/>
      <c r="D78" s="616"/>
      <c r="E78" s="616"/>
      <c r="F78" s="617"/>
      <c r="G78" s="617"/>
      <c r="H78" s="617"/>
      <c r="I78" s="617"/>
      <c r="J78" s="613"/>
      <c r="K78" s="615"/>
      <c r="L78" s="615"/>
      <c r="M78" s="615"/>
      <c r="N78" s="617"/>
      <c r="O78" s="618"/>
    </row>
    <row r="79" spans="1:15" s="588" customFormat="1">
      <c r="B79" s="616"/>
      <c r="C79" s="616"/>
      <c r="D79" s="616"/>
      <c r="E79" s="616"/>
      <c r="F79" s="617"/>
      <c r="G79" s="617"/>
      <c r="H79" s="617"/>
      <c r="I79" s="617"/>
      <c r="J79" s="613"/>
      <c r="K79" s="615"/>
      <c r="L79" s="615"/>
      <c r="M79" s="615"/>
      <c r="N79" s="617"/>
      <c r="O79" s="618"/>
    </row>
    <row r="80" spans="1:15" s="588" customFormat="1">
      <c r="B80" s="616"/>
      <c r="C80" s="616"/>
      <c r="D80" s="616"/>
      <c r="E80" s="616"/>
      <c r="F80" s="617"/>
      <c r="G80" s="617"/>
      <c r="H80" s="617"/>
      <c r="I80" s="617"/>
      <c r="J80" s="613"/>
      <c r="K80" s="615"/>
      <c r="L80" s="615"/>
      <c r="M80" s="615"/>
      <c r="N80" s="617"/>
      <c r="O80" s="618"/>
    </row>
    <row r="81" spans="2:15" s="588" customFormat="1">
      <c r="B81" s="616"/>
      <c r="C81" s="616"/>
      <c r="D81" s="616"/>
      <c r="E81" s="616"/>
      <c r="F81" s="617"/>
      <c r="G81" s="617"/>
      <c r="H81" s="617"/>
      <c r="I81" s="617"/>
      <c r="J81" s="613"/>
      <c r="K81" s="615"/>
      <c r="L81" s="615"/>
      <c r="M81" s="615"/>
      <c r="N81" s="617"/>
      <c r="O81" s="618"/>
    </row>
    <row r="82" spans="2:15" s="588" customFormat="1">
      <c r="B82" s="616"/>
      <c r="C82" s="616"/>
      <c r="D82" s="616"/>
      <c r="E82" s="616"/>
      <c r="F82" s="617"/>
      <c r="G82" s="617"/>
      <c r="H82" s="617"/>
      <c r="I82" s="617"/>
      <c r="J82" s="613"/>
      <c r="K82" s="615"/>
      <c r="L82" s="615"/>
      <c r="M82" s="615"/>
      <c r="N82" s="617"/>
      <c r="O82" s="618"/>
    </row>
    <row r="83" spans="2:15" s="588" customFormat="1">
      <c r="B83" s="616"/>
      <c r="C83" s="616"/>
      <c r="D83" s="616"/>
      <c r="E83" s="616"/>
      <c r="F83" s="617"/>
      <c r="G83" s="617"/>
      <c r="H83" s="617"/>
      <c r="I83" s="617"/>
      <c r="J83" s="613"/>
      <c r="K83" s="615"/>
      <c r="L83" s="615"/>
      <c r="M83" s="615"/>
      <c r="N83" s="617"/>
      <c r="O83" s="618"/>
    </row>
    <row r="84" spans="2:15" s="588" customFormat="1">
      <c r="B84" s="616"/>
      <c r="C84" s="616"/>
      <c r="D84" s="616"/>
      <c r="E84" s="616"/>
      <c r="F84" s="617"/>
      <c r="G84" s="617"/>
      <c r="H84" s="617"/>
      <c r="I84" s="617"/>
      <c r="J84" s="613"/>
      <c r="K84" s="615"/>
      <c r="L84" s="615"/>
      <c r="M84" s="615"/>
      <c r="N84" s="617"/>
      <c r="O84" s="618"/>
    </row>
    <row r="85" spans="2:15" s="588" customFormat="1">
      <c r="B85" s="616"/>
      <c r="C85" s="616"/>
      <c r="D85" s="616"/>
      <c r="E85" s="616"/>
      <c r="F85" s="617"/>
      <c r="G85" s="617"/>
      <c r="H85" s="617"/>
      <c r="I85" s="617"/>
      <c r="J85" s="613"/>
      <c r="K85" s="615"/>
      <c r="L85" s="615"/>
      <c r="M85" s="615"/>
      <c r="N85" s="617"/>
      <c r="O85" s="618"/>
    </row>
    <row r="86" spans="2:15" s="588" customFormat="1">
      <c r="B86" s="616"/>
      <c r="C86" s="616"/>
      <c r="D86" s="616"/>
      <c r="E86" s="616"/>
      <c r="F86" s="617"/>
      <c r="G86" s="617"/>
      <c r="H86" s="617"/>
      <c r="I86" s="617"/>
      <c r="J86" s="613"/>
      <c r="K86" s="615"/>
      <c r="L86" s="615"/>
      <c r="M86" s="615"/>
      <c r="N86" s="617"/>
      <c r="O86" s="618"/>
    </row>
    <row r="87" spans="2:15" s="588" customFormat="1">
      <c r="B87" s="616"/>
      <c r="C87" s="616"/>
      <c r="D87" s="616"/>
      <c r="E87" s="616"/>
      <c r="F87" s="617"/>
      <c r="G87" s="617"/>
      <c r="H87" s="617"/>
      <c r="I87" s="617"/>
      <c r="J87" s="613"/>
      <c r="K87" s="615"/>
      <c r="L87" s="615"/>
      <c r="M87" s="615"/>
      <c r="N87" s="617"/>
      <c r="O87" s="618"/>
    </row>
    <row r="88" spans="2:15" s="588" customFormat="1">
      <c r="B88" s="616"/>
      <c r="C88" s="616"/>
      <c r="D88" s="616"/>
      <c r="E88" s="616"/>
      <c r="F88" s="617"/>
      <c r="G88" s="617"/>
      <c r="H88" s="617"/>
      <c r="I88" s="617"/>
      <c r="J88" s="613"/>
      <c r="K88" s="615"/>
      <c r="L88" s="615"/>
      <c r="M88" s="615"/>
      <c r="N88" s="617"/>
      <c r="O88" s="618"/>
    </row>
    <row r="89" spans="2:15" s="588" customFormat="1">
      <c r="B89" s="616"/>
      <c r="C89" s="616"/>
      <c r="D89" s="616"/>
      <c r="E89" s="616"/>
      <c r="F89" s="617"/>
      <c r="G89" s="617"/>
      <c r="H89" s="617"/>
      <c r="I89" s="617"/>
      <c r="J89" s="613"/>
      <c r="K89" s="615"/>
      <c r="L89" s="615"/>
      <c r="M89" s="615"/>
      <c r="N89" s="617"/>
      <c r="O89" s="618"/>
    </row>
    <row r="90" spans="2:15" s="588" customFormat="1">
      <c r="B90" s="616"/>
      <c r="C90" s="616"/>
      <c r="D90" s="616"/>
      <c r="E90" s="616"/>
      <c r="F90" s="617"/>
      <c r="G90" s="617"/>
      <c r="H90" s="617"/>
      <c r="I90" s="617"/>
      <c r="J90" s="613"/>
      <c r="K90" s="615"/>
      <c r="L90" s="615"/>
      <c r="M90" s="615"/>
      <c r="N90" s="617"/>
      <c r="O90" s="618"/>
    </row>
    <row r="91" spans="2:15" s="588" customFormat="1">
      <c r="B91" s="616"/>
      <c r="C91" s="616"/>
      <c r="D91" s="616"/>
      <c r="E91" s="616"/>
      <c r="F91" s="617"/>
      <c r="G91" s="617"/>
      <c r="H91" s="617"/>
      <c r="I91" s="617"/>
      <c r="J91" s="613"/>
      <c r="K91" s="615"/>
      <c r="L91" s="615"/>
      <c r="M91" s="615"/>
      <c r="N91" s="617"/>
      <c r="O91" s="618"/>
    </row>
    <row r="92" spans="2:15" s="588" customFormat="1">
      <c r="B92" s="616"/>
      <c r="C92" s="616"/>
      <c r="D92" s="616"/>
      <c r="E92" s="616"/>
      <c r="F92" s="617"/>
      <c r="G92" s="617"/>
      <c r="H92" s="617"/>
      <c r="I92" s="617"/>
      <c r="J92" s="613"/>
      <c r="K92" s="615"/>
      <c r="L92" s="615"/>
      <c r="M92" s="615"/>
      <c r="N92" s="617"/>
      <c r="O92" s="618"/>
    </row>
    <row r="93" spans="2:15" s="588" customFormat="1">
      <c r="B93" s="616"/>
      <c r="C93" s="616"/>
      <c r="D93" s="616"/>
      <c r="E93" s="616"/>
      <c r="F93" s="617"/>
      <c r="G93" s="617"/>
      <c r="H93" s="617"/>
      <c r="I93" s="617"/>
      <c r="J93" s="613"/>
      <c r="K93" s="615"/>
      <c r="L93" s="615"/>
      <c r="M93" s="615"/>
      <c r="N93" s="617"/>
      <c r="O93" s="618"/>
    </row>
    <row r="94" spans="2:15" s="588" customFormat="1">
      <c r="B94" s="616"/>
      <c r="C94" s="616"/>
      <c r="D94" s="616"/>
      <c r="E94" s="616"/>
      <c r="F94" s="617"/>
      <c r="G94" s="617"/>
      <c r="H94" s="617"/>
      <c r="I94" s="617"/>
      <c r="J94" s="613"/>
      <c r="K94" s="615"/>
      <c r="L94" s="615"/>
      <c r="M94" s="615"/>
      <c r="N94" s="617"/>
      <c r="O94" s="618"/>
    </row>
    <row r="95" spans="2:15" s="588" customFormat="1">
      <c r="B95" s="616"/>
      <c r="C95" s="616"/>
      <c r="D95" s="616"/>
      <c r="E95" s="616"/>
      <c r="F95" s="617"/>
      <c r="G95" s="617"/>
      <c r="H95" s="617"/>
      <c r="I95" s="617"/>
      <c r="J95" s="613"/>
      <c r="K95" s="615"/>
      <c r="L95" s="615"/>
      <c r="M95" s="615"/>
      <c r="N95" s="617"/>
      <c r="O95" s="618"/>
    </row>
    <row r="96" spans="2:15" s="588" customFormat="1">
      <c r="B96" s="616"/>
      <c r="C96" s="616"/>
      <c r="D96" s="616"/>
      <c r="E96" s="616"/>
      <c r="F96" s="617"/>
      <c r="G96" s="617"/>
      <c r="H96" s="617"/>
      <c r="I96" s="617"/>
      <c r="J96" s="613"/>
      <c r="K96" s="615"/>
      <c r="L96" s="615"/>
      <c r="M96" s="615"/>
      <c r="N96" s="617"/>
      <c r="O96" s="618"/>
    </row>
    <row r="97" spans="2:15" s="588" customFormat="1">
      <c r="B97" s="616"/>
      <c r="C97" s="616"/>
      <c r="D97" s="616"/>
      <c r="E97" s="616"/>
      <c r="F97" s="617"/>
      <c r="G97" s="617"/>
      <c r="H97" s="617"/>
      <c r="I97" s="617"/>
      <c r="J97" s="613"/>
      <c r="K97" s="615"/>
      <c r="L97" s="615"/>
      <c r="M97" s="615"/>
      <c r="N97" s="617"/>
      <c r="O97" s="618"/>
    </row>
    <row r="98" spans="2:15" s="588" customFormat="1">
      <c r="B98" s="616"/>
      <c r="C98" s="616"/>
      <c r="D98" s="616"/>
      <c r="E98" s="616"/>
      <c r="F98" s="617"/>
      <c r="G98" s="617"/>
      <c r="H98" s="617"/>
      <c r="I98" s="617"/>
      <c r="J98" s="613"/>
      <c r="K98" s="615"/>
      <c r="L98" s="615"/>
      <c r="M98" s="615"/>
      <c r="N98" s="617"/>
      <c r="O98" s="618"/>
    </row>
    <row r="99" spans="2:15" s="588" customFormat="1">
      <c r="B99" s="616"/>
      <c r="C99" s="616"/>
      <c r="D99" s="616"/>
      <c r="E99" s="616"/>
      <c r="F99" s="617"/>
      <c r="G99" s="617"/>
      <c r="H99" s="617"/>
      <c r="I99" s="617"/>
      <c r="J99" s="613"/>
      <c r="K99" s="615"/>
      <c r="L99" s="615"/>
      <c r="M99" s="615"/>
      <c r="N99" s="617"/>
      <c r="O99" s="618"/>
    </row>
    <row r="100" spans="2:15" s="588" customFormat="1">
      <c r="B100" s="616"/>
      <c r="C100" s="616"/>
      <c r="D100" s="616"/>
      <c r="E100" s="616"/>
      <c r="F100" s="617"/>
      <c r="G100" s="617"/>
      <c r="H100" s="617"/>
      <c r="I100" s="617"/>
      <c r="J100" s="613"/>
      <c r="K100" s="615"/>
      <c r="L100" s="615"/>
      <c r="M100" s="615"/>
      <c r="N100" s="617"/>
      <c r="O100" s="618"/>
    </row>
    <row r="101" spans="2:15" s="588" customFormat="1">
      <c r="B101" s="616"/>
      <c r="C101" s="616"/>
      <c r="D101" s="616"/>
      <c r="E101" s="616"/>
      <c r="F101" s="617"/>
      <c r="G101" s="617"/>
      <c r="H101" s="617"/>
      <c r="I101" s="617"/>
      <c r="J101" s="613"/>
      <c r="K101" s="615"/>
      <c r="L101" s="615"/>
      <c r="M101" s="615"/>
      <c r="N101" s="617"/>
      <c r="O101" s="618"/>
    </row>
    <row r="102" spans="2:15" s="588" customFormat="1">
      <c r="B102" s="616"/>
      <c r="C102" s="616"/>
      <c r="D102" s="616"/>
      <c r="E102" s="616"/>
      <c r="F102" s="617"/>
      <c r="G102" s="617"/>
      <c r="H102" s="617"/>
      <c r="I102" s="617"/>
      <c r="J102" s="613"/>
      <c r="K102" s="615"/>
      <c r="L102" s="615"/>
      <c r="M102" s="615"/>
      <c r="N102" s="617"/>
      <c r="O102" s="618"/>
    </row>
    <row r="103" spans="2:15" s="588" customFormat="1">
      <c r="B103" s="616"/>
      <c r="C103" s="616"/>
      <c r="D103" s="616"/>
      <c r="E103" s="616"/>
      <c r="F103" s="617"/>
      <c r="G103" s="617"/>
      <c r="H103" s="617"/>
      <c r="I103" s="617"/>
      <c r="J103" s="613"/>
      <c r="K103" s="615"/>
      <c r="L103" s="615"/>
      <c r="M103" s="615"/>
      <c r="N103" s="617"/>
      <c r="O103" s="618"/>
    </row>
    <row r="104" spans="2:15" s="588" customFormat="1">
      <c r="B104" s="616"/>
      <c r="C104" s="616"/>
      <c r="D104" s="616"/>
      <c r="E104" s="616"/>
      <c r="F104" s="617"/>
      <c r="G104" s="617"/>
      <c r="H104" s="617"/>
      <c r="I104" s="617"/>
      <c r="J104" s="613"/>
      <c r="K104" s="615"/>
      <c r="L104" s="615"/>
      <c r="M104" s="615"/>
      <c r="N104" s="617"/>
      <c r="O104" s="618"/>
    </row>
    <row r="105" spans="2:15" s="588" customFormat="1">
      <c r="B105" s="616"/>
      <c r="C105" s="616"/>
      <c r="D105" s="616"/>
      <c r="E105" s="616"/>
      <c r="F105" s="617"/>
      <c r="G105" s="617"/>
      <c r="H105" s="617"/>
      <c r="I105" s="617"/>
      <c r="J105" s="613"/>
      <c r="K105" s="615"/>
      <c r="L105" s="615"/>
      <c r="M105" s="615"/>
      <c r="N105" s="617"/>
      <c r="O105" s="618"/>
    </row>
    <row r="106" spans="2:15" s="588" customFormat="1">
      <c r="B106" s="616"/>
      <c r="C106" s="616"/>
      <c r="D106" s="616"/>
      <c r="E106" s="616"/>
      <c r="F106" s="617"/>
      <c r="G106" s="617"/>
      <c r="H106" s="617"/>
      <c r="I106" s="617"/>
      <c r="J106" s="613"/>
      <c r="K106" s="615"/>
      <c r="L106" s="615"/>
      <c r="M106" s="615"/>
      <c r="N106" s="617"/>
      <c r="O106" s="618"/>
    </row>
    <row r="107" spans="2:15" s="588" customFormat="1">
      <c r="B107" s="616"/>
      <c r="C107" s="616"/>
      <c r="D107" s="616"/>
      <c r="E107" s="616"/>
      <c r="F107" s="617"/>
      <c r="G107" s="617"/>
      <c r="H107" s="617"/>
      <c r="I107" s="617"/>
      <c r="J107" s="613"/>
      <c r="K107" s="615"/>
      <c r="L107" s="615"/>
      <c r="M107" s="615"/>
      <c r="N107" s="617"/>
      <c r="O107" s="618"/>
    </row>
    <row r="108" spans="2:15" s="588" customFormat="1">
      <c r="B108" s="616"/>
      <c r="C108" s="616"/>
      <c r="D108" s="616"/>
      <c r="E108" s="616"/>
      <c r="F108" s="617"/>
      <c r="G108" s="617"/>
      <c r="H108" s="617"/>
      <c r="I108" s="617"/>
      <c r="J108" s="613"/>
      <c r="K108" s="615"/>
      <c r="L108" s="615"/>
      <c r="M108" s="615"/>
      <c r="N108" s="617"/>
      <c r="O108" s="618"/>
    </row>
    <row r="109" spans="2:15" s="588" customFormat="1">
      <c r="B109" s="616"/>
      <c r="C109" s="616"/>
      <c r="D109" s="616"/>
      <c r="E109" s="616"/>
      <c r="F109" s="617"/>
      <c r="G109" s="617"/>
      <c r="H109" s="617"/>
      <c r="I109" s="617"/>
      <c r="J109" s="613"/>
      <c r="K109" s="615"/>
      <c r="L109" s="615"/>
      <c r="M109" s="615"/>
      <c r="N109" s="617"/>
      <c r="O109" s="618"/>
    </row>
    <row r="110" spans="2:15" s="588" customFormat="1">
      <c r="B110" s="616"/>
      <c r="C110" s="616"/>
      <c r="D110" s="616"/>
      <c r="E110" s="616"/>
      <c r="F110" s="617"/>
      <c r="G110" s="617"/>
      <c r="H110" s="617"/>
      <c r="I110" s="617"/>
      <c r="J110" s="613"/>
      <c r="K110" s="615"/>
      <c r="L110" s="615"/>
      <c r="M110" s="615"/>
      <c r="N110" s="617"/>
      <c r="O110" s="618"/>
    </row>
    <row r="111" spans="2:15" s="588" customFormat="1">
      <c r="B111" s="616"/>
      <c r="C111" s="616"/>
      <c r="D111" s="616"/>
      <c r="E111" s="616"/>
      <c r="F111" s="617"/>
      <c r="G111" s="617"/>
      <c r="H111" s="617"/>
      <c r="I111" s="617"/>
      <c r="J111" s="613"/>
      <c r="K111" s="615"/>
      <c r="L111" s="615"/>
      <c r="M111" s="615"/>
      <c r="N111" s="617"/>
      <c r="O111" s="618"/>
    </row>
    <row r="112" spans="2:15" s="588" customFormat="1">
      <c r="B112" s="616"/>
      <c r="C112" s="616"/>
      <c r="D112" s="616"/>
      <c r="E112" s="616"/>
      <c r="F112" s="617"/>
      <c r="G112" s="617"/>
      <c r="H112" s="617"/>
      <c r="I112" s="617"/>
      <c r="J112" s="613"/>
      <c r="K112" s="615"/>
      <c r="L112" s="615"/>
      <c r="M112" s="615"/>
      <c r="N112" s="617"/>
      <c r="O112" s="618"/>
    </row>
    <row r="113" spans="2:15" s="588" customFormat="1">
      <c r="B113" s="616"/>
      <c r="C113" s="616"/>
      <c r="D113" s="616"/>
      <c r="E113" s="616"/>
      <c r="F113" s="617"/>
      <c r="G113" s="617"/>
      <c r="H113" s="617"/>
      <c r="I113" s="617"/>
      <c r="J113" s="613"/>
      <c r="K113" s="615"/>
      <c r="L113" s="615"/>
      <c r="M113" s="615"/>
      <c r="N113" s="617"/>
      <c r="O113" s="618"/>
    </row>
    <row r="114" spans="2:15" s="588" customFormat="1">
      <c r="B114" s="616"/>
      <c r="C114" s="616"/>
      <c r="D114" s="616"/>
      <c r="E114" s="616"/>
      <c r="F114" s="617"/>
      <c r="G114" s="617"/>
      <c r="H114" s="617"/>
      <c r="I114" s="617"/>
      <c r="J114" s="613"/>
      <c r="K114" s="615"/>
      <c r="L114" s="615"/>
      <c r="M114" s="615"/>
      <c r="N114" s="617"/>
      <c r="O114" s="618"/>
    </row>
    <row r="115" spans="2:15" s="588" customFormat="1">
      <c r="B115" s="616"/>
      <c r="C115" s="616"/>
      <c r="D115" s="616"/>
      <c r="E115" s="616"/>
      <c r="F115" s="617"/>
      <c r="G115" s="617"/>
      <c r="H115" s="617"/>
      <c r="I115" s="617"/>
      <c r="J115" s="613"/>
      <c r="K115" s="615"/>
      <c r="L115" s="615"/>
      <c r="M115" s="615"/>
      <c r="N115" s="617"/>
      <c r="O115" s="618"/>
    </row>
    <row r="116" spans="2:15" s="588" customFormat="1">
      <c r="B116" s="616"/>
      <c r="C116" s="616"/>
      <c r="D116" s="616"/>
      <c r="E116" s="616"/>
      <c r="F116" s="617"/>
      <c r="G116" s="617"/>
      <c r="H116" s="617"/>
      <c r="I116" s="617"/>
      <c r="J116" s="613"/>
      <c r="K116" s="615"/>
      <c r="L116" s="615"/>
      <c r="M116" s="615"/>
      <c r="N116" s="617"/>
      <c r="O116" s="618"/>
    </row>
    <row r="117" spans="2:15" s="588" customFormat="1">
      <c r="B117" s="616"/>
      <c r="C117" s="616"/>
      <c r="D117" s="616"/>
      <c r="E117" s="616"/>
      <c r="F117" s="617"/>
      <c r="G117" s="617"/>
      <c r="H117" s="617"/>
      <c r="I117" s="617"/>
      <c r="J117" s="613"/>
      <c r="K117" s="615"/>
      <c r="L117" s="615"/>
      <c r="M117" s="615"/>
      <c r="N117" s="617"/>
      <c r="O117" s="618"/>
    </row>
    <row r="118" spans="2:15" s="588" customFormat="1">
      <c r="B118" s="616"/>
      <c r="C118" s="616"/>
      <c r="D118" s="616"/>
      <c r="E118" s="616"/>
      <c r="F118" s="617"/>
      <c r="G118" s="617"/>
      <c r="H118" s="617"/>
      <c r="I118" s="617"/>
      <c r="J118" s="613"/>
      <c r="K118" s="615"/>
      <c r="L118" s="615"/>
      <c r="M118" s="615"/>
      <c r="N118" s="617"/>
      <c r="O118" s="618"/>
    </row>
    <row r="119" spans="2:15" s="588" customFormat="1">
      <c r="B119" s="616"/>
      <c r="C119" s="616"/>
      <c r="D119" s="616"/>
      <c r="E119" s="616"/>
      <c r="F119" s="617"/>
      <c r="G119" s="617"/>
      <c r="H119" s="617"/>
      <c r="I119" s="617"/>
      <c r="J119" s="613"/>
      <c r="K119" s="615"/>
      <c r="L119" s="615"/>
      <c r="M119" s="615"/>
      <c r="N119" s="617"/>
      <c r="O119" s="618"/>
    </row>
    <row r="120" spans="2:15" s="588" customFormat="1">
      <c r="B120" s="616"/>
      <c r="C120" s="616"/>
      <c r="D120" s="616"/>
      <c r="E120" s="616"/>
      <c r="F120" s="617"/>
      <c r="G120" s="617"/>
      <c r="H120" s="617"/>
      <c r="I120" s="617"/>
      <c r="J120" s="613"/>
      <c r="K120" s="615"/>
      <c r="L120" s="615"/>
      <c r="M120" s="615"/>
      <c r="N120" s="617"/>
      <c r="O120" s="618"/>
    </row>
    <row r="121" spans="2:15" s="588" customFormat="1">
      <c r="B121" s="616"/>
      <c r="C121" s="616"/>
      <c r="D121" s="616"/>
      <c r="E121" s="616"/>
      <c r="F121" s="617"/>
      <c r="G121" s="617"/>
      <c r="H121" s="617"/>
      <c r="I121" s="617"/>
      <c r="J121" s="613"/>
      <c r="K121" s="615"/>
      <c r="L121" s="615"/>
      <c r="M121" s="615"/>
      <c r="N121" s="617"/>
      <c r="O121" s="618"/>
    </row>
    <row r="122" spans="2:15" s="588" customFormat="1">
      <c r="B122" s="616"/>
      <c r="C122" s="616"/>
      <c r="D122" s="616"/>
      <c r="E122" s="616"/>
      <c r="F122" s="617"/>
      <c r="G122" s="617"/>
      <c r="H122" s="617"/>
      <c r="I122" s="617"/>
      <c r="J122" s="613"/>
      <c r="K122" s="615"/>
      <c r="L122" s="615"/>
      <c r="M122" s="615"/>
      <c r="N122" s="617"/>
      <c r="O122" s="618"/>
    </row>
    <row r="123" spans="2:15" s="588" customFormat="1">
      <c r="B123" s="616"/>
      <c r="C123" s="616"/>
      <c r="D123" s="616"/>
      <c r="E123" s="616"/>
      <c r="F123" s="617"/>
      <c r="G123" s="617"/>
      <c r="H123" s="617"/>
      <c r="I123" s="617"/>
      <c r="J123" s="613"/>
      <c r="K123" s="615"/>
      <c r="L123" s="615"/>
      <c r="M123" s="615"/>
      <c r="N123" s="617"/>
      <c r="O123" s="618"/>
    </row>
    <row r="124" spans="2:15" s="588" customFormat="1">
      <c r="B124" s="616"/>
      <c r="C124" s="616"/>
      <c r="D124" s="616"/>
      <c r="E124" s="616"/>
      <c r="F124" s="617"/>
      <c r="G124" s="617"/>
      <c r="H124" s="617"/>
      <c r="I124" s="617"/>
      <c r="J124" s="613"/>
      <c r="K124" s="615"/>
      <c r="L124" s="615"/>
      <c r="M124" s="615"/>
      <c r="N124" s="617"/>
      <c r="O124" s="618"/>
    </row>
    <row r="125" spans="2:15" s="588" customFormat="1">
      <c r="B125" s="616"/>
      <c r="C125" s="616"/>
      <c r="D125" s="616"/>
      <c r="E125" s="616"/>
      <c r="F125" s="617"/>
      <c r="G125" s="617"/>
      <c r="H125" s="617"/>
      <c r="I125" s="617"/>
      <c r="J125" s="613"/>
      <c r="K125" s="615"/>
      <c r="L125" s="615"/>
      <c r="M125" s="615"/>
      <c r="N125" s="617"/>
      <c r="O125" s="618"/>
    </row>
    <row r="126" spans="2:15" s="588" customFormat="1">
      <c r="B126" s="616"/>
      <c r="C126" s="616"/>
      <c r="D126" s="616"/>
      <c r="E126" s="616"/>
      <c r="F126" s="617"/>
      <c r="G126" s="617"/>
      <c r="H126" s="617"/>
      <c r="I126" s="617"/>
      <c r="J126" s="613"/>
      <c r="K126" s="615"/>
      <c r="L126" s="615"/>
      <c r="M126" s="615"/>
      <c r="N126" s="617"/>
      <c r="O126" s="618"/>
    </row>
    <row r="127" spans="2:15" s="588" customFormat="1">
      <c r="B127" s="616"/>
      <c r="C127" s="616"/>
      <c r="D127" s="616"/>
      <c r="E127" s="616"/>
      <c r="F127" s="617"/>
      <c r="G127" s="617"/>
      <c r="H127" s="617"/>
      <c r="I127" s="617"/>
      <c r="J127" s="613"/>
      <c r="K127" s="615"/>
      <c r="L127" s="615"/>
      <c r="M127" s="615"/>
      <c r="N127" s="617"/>
      <c r="O127" s="618"/>
    </row>
    <row r="128" spans="2:15" s="588" customFormat="1">
      <c r="B128" s="616"/>
      <c r="C128" s="616"/>
      <c r="D128" s="616"/>
      <c r="E128" s="616"/>
      <c r="F128" s="617"/>
      <c r="G128" s="617"/>
      <c r="H128" s="617"/>
      <c r="I128" s="617"/>
      <c r="J128" s="613"/>
      <c r="K128" s="615"/>
      <c r="L128" s="615"/>
      <c r="M128" s="615"/>
      <c r="N128" s="617"/>
      <c r="O128" s="618"/>
    </row>
    <row r="129" spans="2:15" s="588" customFormat="1">
      <c r="B129" s="616"/>
      <c r="C129" s="616"/>
      <c r="D129" s="616"/>
      <c r="E129" s="616"/>
      <c r="F129" s="617"/>
      <c r="G129" s="617"/>
      <c r="H129" s="617"/>
      <c r="I129" s="617"/>
      <c r="J129" s="613"/>
      <c r="K129" s="615"/>
      <c r="L129" s="615"/>
      <c r="M129" s="615"/>
      <c r="N129" s="617"/>
      <c r="O129" s="618"/>
    </row>
    <row r="130" spans="2:15" s="588" customFormat="1">
      <c r="B130" s="616"/>
      <c r="C130" s="616"/>
      <c r="D130" s="616"/>
      <c r="E130" s="616"/>
      <c r="F130" s="617"/>
      <c r="G130" s="617"/>
      <c r="H130" s="617"/>
      <c r="I130" s="617"/>
      <c r="J130" s="613"/>
      <c r="K130" s="615"/>
      <c r="L130" s="615"/>
      <c r="M130" s="615"/>
      <c r="N130" s="617"/>
      <c r="O130" s="618"/>
    </row>
    <row r="131" spans="2:15" s="588" customFormat="1">
      <c r="B131" s="616"/>
      <c r="C131" s="616"/>
      <c r="D131" s="616"/>
      <c r="E131" s="616"/>
      <c r="F131" s="617"/>
      <c r="G131" s="617"/>
      <c r="H131" s="617"/>
      <c r="I131" s="617"/>
      <c r="J131" s="613"/>
      <c r="K131" s="615"/>
      <c r="L131" s="615"/>
      <c r="M131" s="615"/>
      <c r="N131" s="617"/>
      <c r="O131" s="618"/>
    </row>
    <row r="132" spans="2:15" s="588" customFormat="1">
      <c r="B132" s="616"/>
      <c r="C132" s="616"/>
      <c r="D132" s="616"/>
      <c r="E132" s="616"/>
      <c r="F132" s="617"/>
      <c r="G132" s="617"/>
      <c r="H132" s="617"/>
      <c r="I132" s="617"/>
      <c r="J132" s="613"/>
      <c r="K132" s="615"/>
      <c r="L132" s="615"/>
      <c r="M132" s="615"/>
      <c r="N132" s="617"/>
      <c r="O132" s="618"/>
    </row>
    <row r="133" spans="2:15" s="588" customFormat="1">
      <c r="B133" s="616"/>
      <c r="C133" s="616"/>
      <c r="D133" s="616"/>
      <c r="E133" s="616"/>
      <c r="F133" s="617"/>
      <c r="G133" s="617"/>
      <c r="H133" s="617"/>
      <c r="I133" s="617"/>
      <c r="J133" s="613"/>
      <c r="K133" s="615"/>
      <c r="L133" s="615"/>
      <c r="M133" s="615"/>
      <c r="N133" s="617"/>
      <c r="O133" s="618"/>
    </row>
    <row r="134" spans="2:15" s="588" customFormat="1">
      <c r="B134" s="616"/>
      <c r="C134" s="616"/>
      <c r="D134" s="616"/>
      <c r="E134" s="616"/>
      <c r="F134" s="617"/>
      <c r="G134" s="617"/>
      <c r="H134" s="617"/>
      <c r="I134" s="617"/>
      <c r="J134" s="613"/>
      <c r="K134" s="615"/>
      <c r="L134" s="615"/>
      <c r="M134" s="615"/>
      <c r="N134" s="617"/>
      <c r="O134" s="618"/>
    </row>
    <row r="135" spans="2:15" s="588" customFormat="1">
      <c r="B135" s="616"/>
      <c r="C135" s="616"/>
      <c r="D135" s="616"/>
      <c r="E135" s="616"/>
      <c r="F135" s="617"/>
      <c r="G135" s="617"/>
      <c r="H135" s="617"/>
      <c r="I135" s="617"/>
      <c r="J135" s="613"/>
      <c r="K135" s="615"/>
      <c r="L135" s="615"/>
      <c r="M135" s="615"/>
      <c r="N135" s="617"/>
      <c r="O135" s="618"/>
    </row>
    <row r="136" spans="2:15" s="588" customFormat="1">
      <c r="B136" s="616"/>
      <c r="C136" s="616"/>
      <c r="D136" s="616"/>
      <c r="E136" s="616"/>
      <c r="F136" s="617"/>
      <c r="G136" s="617"/>
      <c r="H136" s="617"/>
      <c r="I136" s="617"/>
      <c r="J136" s="613"/>
      <c r="K136" s="615"/>
      <c r="L136" s="615"/>
      <c r="M136" s="615"/>
      <c r="N136" s="617"/>
      <c r="O136" s="618"/>
    </row>
    <row r="137" spans="2:15" s="588" customFormat="1">
      <c r="B137" s="616"/>
      <c r="C137" s="616"/>
      <c r="D137" s="616"/>
      <c r="E137" s="616"/>
      <c r="F137" s="617"/>
      <c r="G137" s="617"/>
      <c r="H137" s="617"/>
      <c r="I137" s="617"/>
      <c r="J137" s="613"/>
      <c r="K137" s="615"/>
      <c r="L137" s="615"/>
      <c r="M137" s="615"/>
      <c r="N137" s="617"/>
      <c r="O137" s="618"/>
    </row>
    <row r="138" spans="2:15" s="588" customFormat="1">
      <c r="B138" s="616"/>
      <c r="C138" s="616"/>
      <c r="D138" s="616"/>
      <c r="E138" s="616"/>
      <c r="F138" s="617"/>
      <c r="G138" s="617"/>
      <c r="H138" s="617"/>
      <c r="I138" s="617"/>
      <c r="J138" s="613"/>
      <c r="K138" s="615"/>
      <c r="L138" s="615"/>
      <c r="M138" s="615"/>
      <c r="N138" s="617"/>
      <c r="O138" s="618"/>
    </row>
    <row r="139" spans="2:15" s="588" customFormat="1">
      <c r="B139" s="616"/>
      <c r="C139" s="616"/>
      <c r="D139" s="616"/>
      <c r="E139" s="616"/>
      <c r="F139" s="617"/>
      <c r="G139" s="617"/>
      <c r="H139" s="617"/>
      <c r="I139" s="617"/>
      <c r="J139" s="613"/>
      <c r="K139" s="615"/>
      <c r="L139" s="615"/>
      <c r="M139" s="615"/>
      <c r="N139" s="617"/>
      <c r="O139" s="618"/>
    </row>
    <row r="140" spans="2:15" s="588" customFormat="1">
      <c r="B140" s="616"/>
      <c r="C140" s="616"/>
      <c r="D140" s="616"/>
      <c r="E140" s="616"/>
      <c r="F140" s="617"/>
      <c r="G140" s="617"/>
      <c r="H140" s="617"/>
      <c r="I140" s="617"/>
      <c r="J140" s="613"/>
      <c r="K140" s="615"/>
      <c r="L140" s="615"/>
      <c r="M140" s="615"/>
      <c r="N140" s="617"/>
      <c r="O140" s="618"/>
    </row>
    <row r="141" spans="2:15" s="588" customFormat="1">
      <c r="B141" s="616"/>
      <c r="C141" s="616"/>
      <c r="D141" s="616"/>
      <c r="E141" s="616"/>
      <c r="F141" s="617"/>
      <c r="G141" s="617"/>
      <c r="H141" s="617"/>
      <c r="I141" s="617"/>
      <c r="J141" s="613"/>
      <c r="K141" s="615"/>
      <c r="L141" s="615"/>
      <c r="M141" s="615"/>
      <c r="N141" s="617"/>
      <c r="O141" s="618"/>
    </row>
    <row r="142" spans="2:15" s="588" customFormat="1">
      <c r="B142" s="616"/>
      <c r="C142" s="616"/>
      <c r="D142" s="616"/>
      <c r="E142" s="616"/>
      <c r="F142" s="617"/>
      <c r="G142" s="617"/>
      <c r="H142" s="617"/>
      <c r="I142" s="617"/>
      <c r="J142" s="613"/>
      <c r="K142" s="615"/>
      <c r="L142" s="615"/>
      <c r="M142" s="615"/>
      <c r="N142" s="617"/>
      <c r="O142" s="618"/>
    </row>
    <row r="143" spans="2:15" s="588" customFormat="1">
      <c r="B143" s="616"/>
      <c r="C143" s="616"/>
      <c r="D143" s="616"/>
      <c r="E143" s="616"/>
      <c r="F143" s="617"/>
      <c r="G143" s="617"/>
      <c r="H143" s="617"/>
      <c r="I143" s="617"/>
      <c r="J143" s="613"/>
      <c r="K143" s="615"/>
      <c r="L143" s="615"/>
      <c r="M143" s="615"/>
      <c r="N143" s="617"/>
      <c r="O143" s="618"/>
    </row>
    <row r="144" spans="2:15" s="588" customFormat="1">
      <c r="B144" s="616"/>
      <c r="C144" s="616"/>
      <c r="D144" s="616"/>
      <c r="E144" s="616"/>
      <c r="F144" s="617"/>
      <c r="G144" s="617"/>
      <c r="H144" s="617"/>
      <c r="I144" s="617"/>
      <c r="J144" s="613"/>
      <c r="K144" s="615"/>
      <c r="L144" s="615"/>
      <c r="M144" s="615"/>
      <c r="N144" s="617"/>
      <c r="O144" s="618"/>
    </row>
    <row r="145" spans="2:15" s="588" customFormat="1">
      <c r="B145" s="616"/>
      <c r="C145" s="616"/>
      <c r="D145" s="616"/>
      <c r="E145" s="616"/>
      <c r="F145" s="617"/>
      <c r="G145" s="617"/>
      <c r="H145" s="617"/>
      <c r="I145" s="617"/>
      <c r="J145" s="613"/>
      <c r="K145" s="615"/>
      <c r="L145" s="615"/>
      <c r="M145" s="615"/>
      <c r="N145" s="617"/>
      <c r="O145" s="618"/>
    </row>
    <row r="146" spans="2:15" s="588" customFormat="1">
      <c r="B146" s="616"/>
      <c r="C146" s="616"/>
      <c r="D146" s="616"/>
      <c r="E146" s="616"/>
      <c r="F146" s="617"/>
      <c r="G146" s="617"/>
      <c r="H146" s="617"/>
      <c r="I146" s="617"/>
      <c r="J146" s="613"/>
      <c r="K146" s="615"/>
      <c r="L146" s="615"/>
      <c r="M146" s="615"/>
      <c r="N146" s="617"/>
      <c r="O146" s="618"/>
    </row>
    <row r="147" spans="2:15" s="588" customFormat="1">
      <c r="B147" s="616"/>
      <c r="C147" s="616"/>
      <c r="D147" s="616"/>
      <c r="E147" s="616"/>
      <c r="F147" s="617"/>
      <c r="G147" s="617"/>
      <c r="H147" s="617"/>
      <c r="I147" s="617"/>
      <c r="J147" s="613"/>
      <c r="K147" s="615"/>
      <c r="L147" s="615"/>
      <c r="M147" s="615"/>
      <c r="N147" s="617"/>
      <c r="O147" s="618"/>
    </row>
    <row r="148" spans="2:15" s="588" customFormat="1">
      <c r="B148" s="616"/>
      <c r="C148" s="616"/>
      <c r="D148" s="616"/>
      <c r="E148" s="616"/>
      <c r="F148" s="617"/>
      <c r="G148" s="617"/>
      <c r="H148" s="617"/>
      <c r="I148" s="617"/>
      <c r="J148" s="613"/>
      <c r="K148" s="615"/>
      <c r="L148" s="615"/>
      <c r="M148" s="615"/>
      <c r="N148" s="617"/>
      <c r="O148" s="618"/>
    </row>
    <row r="149" spans="2:15" s="588" customFormat="1">
      <c r="B149" s="616"/>
      <c r="C149" s="616"/>
      <c r="D149" s="616"/>
      <c r="E149" s="616"/>
      <c r="F149" s="617"/>
      <c r="G149" s="617"/>
      <c r="H149" s="617"/>
      <c r="I149" s="617"/>
      <c r="J149" s="613"/>
      <c r="K149" s="615"/>
      <c r="L149" s="615"/>
      <c r="M149" s="615"/>
      <c r="N149" s="617"/>
      <c r="O149" s="618"/>
    </row>
    <row r="150" spans="2:15" s="588" customFormat="1">
      <c r="B150" s="616"/>
      <c r="C150" s="616"/>
      <c r="D150" s="616"/>
      <c r="E150" s="616"/>
      <c r="F150" s="617"/>
      <c r="G150" s="617"/>
      <c r="H150" s="617"/>
      <c r="I150" s="617"/>
      <c r="J150" s="613"/>
      <c r="K150" s="615"/>
      <c r="L150" s="615"/>
      <c r="M150" s="615"/>
      <c r="N150" s="617"/>
      <c r="O150" s="618"/>
    </row>
    <row r="151" spans="2:15" s="588" customFormat="1">
      <c r="B151" s="616"/>
      <c r="C151" s="616"/>
      <c r="D151" s="616"/>
      <c r="E151" s="616"/>
      <c r="F151" s="617"/>
      <c r="G151" s="617"/>
      <c r="H151" s="617"/>
      <c r="I151" s="617"/>
      <c r="J151" s="613"/>
      <c r="K151" s="615"/>
      <c r="L151" s="615"/>
      <c r="M151" s="615"/>
      <c r="N151" s="617"/>
      <c r="O151" s="618"/>
    </row>
    <row r="152" spans="2:15" s="588" customFormat="1">
      <c r="B152" s="616"/>
      <c r="C152" s="616"/>
      <c r="D152" s="616"/>
      <c r="E152" s="616"/>
      <c r="F152" s="617"/>
      <c r="G152" s="617"/>
      <c r="H152" s="617"/>
      <c r="I152" s="617"/>
      <c r="J152" s="613"/>
      <c r="K152" s="615"/>
      <c r="L152" s="615"/>
      <c r="M152" s="615"/>
      <c r="N152" s="617"/>
      <c r="O152" s="618"/>
    </row>
    <row r="153" spans="2:15" s="588" customFormat="1">
      <c r="B153" s="616"/>
      <c r="C153" s="616"/>
      <c r="D153" s="616"/>
      <c r="E153" s="616"/>
      <c r="F153" s="617"/>
      <c r="G153" s="617"/>
      <c r="H153" s="617"/>
      <c r="I153" s="617"/>
      <c r="J153" s="613"/>
      <c r="K153" s="615"/>
      <c r="L153" s="615"/>
      <c r="M153" s="615"/>
      <c r="N153" s="617"/>
      <c r="O153" s="618"/>
    </row>
    <row r="154" spans="2:15" s="588" customFormat="1">
      <c r="B154" s="616"/>
      <c r="C154" s="616"/>
      <c r="D154" s="616"/>
      <c r="E154" s="616"/>
      <c r="F154" s="617"/>
      <c r="G154" s="617"/>
      <c r="H154" s="617"/>
      <c r="I154" s="617"/>
      <c r="J154" s="613"/>
      <c r="K154" s="615"/>
      <c r="L154" s="615"/>
      <c r="M154" s="615"/>
      <c r="N154" s="617"/>
      <c r="O154" s="618"/>
    </row>
    <row r="155" spans="2:15" s="588" customFormat="1">
      <c r="B155" s="616"/>
      <c r="C155" s="616"/>
      <c r="D155" s="616"/>
      <c r="E155" s="616"/>
      <c r="F155" s="617"/>
      <c r="G155" s="617"/>
      <c r="H155" s="617"/>
      <c r="I155" s="617"/>
      <c r="J155" s="613"/>
      <c r="K155" s="615"/>
      <c r="L155" s="615"/>
      <c r="M155" s="615"/>
      <c r="N155" s="617"/>
      <c r="O155" s="618"/>
    </row>
    <row r="156" spans="2:15" s="588" customFormat="1">
      <c r="B156" s="616"/>
      <c r="C156" s="616"/>
      <c r="D156" s="616"/>
      <c r="E156" s="616"/>
      <c r="F156" s="617"/>
      <c r="G156" s="617"/>
      <c r="H156" s="617"/>
      <c r="I156" s="617"/>
      <c r="J156" s="613"/>
      <c r="K156" s="615"/>
      <c r="L156" s="615"/>
      <c r="M156" s="615"/>
      <c r="N156" s="617"/>
      <c r="O156" s="618"/>
    </row>
    <row r="157" spans="2:15" s="588" customFormat="1">
      <c r="B157" s="616"/>
      <c r="C157" s="616"/>
      <c r="D157" s="616"/>
      <c r="E157" s="616"/>
      <c r="F157" s="617"/>
      <c r="G157" s="617"/>
      <c r="H157" s="617"/>
      <c r="I157" s="617"/>
      <c r="J157" s="613"/>
      <c r="K157" s="615"/>
      <c r="L157" s="615"/>
      <c r="M157" s="615"/>
      <c r="N157" s="617"/>
      <c r="O157" s="618"/>
    </row>
    <row r="158" spans="2:15" s="588" customFormat="1">
      <c r="B158" s="616"/>
      <c r="C158" s="616"/>
      <c r="D158" s="616"/>
      <c r="E158" s="616"/>
      <c r="F158" s="617"/>
      <c r="G158" s="617"/>
      <c r="H158" s="617"/>
      <c r="I158" s="617"/>
      <c r="J158" s="613"/>
      <c r="K158" s="615"/>
      <c r="L158" s="615"/>
      <c r="M158" s="615"/>
      <c r="N158" s="617"/>
      <c r="O158" s="618"/>
    </row>
    <row r="159" spans="2:15" s="588" customFormat="1">
      <c r="B159" s="616"/>
      <c r="C159" s="616"/>
      <c r="D159" s="616"/>
      <c r="E159" s="616"/>
      <c r="F159" s="617"/>
      <c r="G159" s="617"/>
      <c r="H159" s="617"/>
      <c r="I159" s="617"/>
      <c r="J159" s="613"/>
      <c r="K159" s="615"/>
      <c r="L159" s="615"/>
      <c r="M159" s="615"/>
      <c r="N159" s="617"/>
      <c r="O159" s="618"/>
    </row>
    <row r="160" spans="2:15" s="588" customFormat="1">
      <c r="B160" s="616"/>
      <c r="C160" s="616"/>
      <c r="D160" s="616"/>
      <c r="E160" s="616"/>
      <c r="F160" s="617"/>
      <c r="G160" s="617"/>
      <c r="H160" s="617"/>
      <c r="I160" s="617"/>
      <c r="J160" s="613"/>
      <c r="K160" s="615"/>
      <c r="L160" s="615"/>
      <c r="M160" s="615"/>
      <c r="N160" s="617"/>
      <c r="O160" s="618"/>
    </row>
    <row r="161" spans="2:15" s="588" customFormat="1">
      <c r="B161" s="616"/>
      <c r="C161" s="616"/>
      <c r="D161" s="616"/>
      <c r="E161" s="616"/>
      <c r="F161" s="617"/>
      <c r="G161" s="617"/>
      <c r="H161" s="617"/>
      <c r="I161" s="617"/>
      <c r="J161" s="613"/>
      <c r="K161" s="615"/>
      <c r="L161" s="615"/>
      <c r="M161" s="615"/>
      <c r="N161" s="617"/>
      <c r="O161" s="618"/>
    </row>
    <row r="162" spans="2:15" s="588" customFormat="1">
      <c r="B162" s="616"/>
      <c r="C162" s="616"/>
      <c r="D162" s="616"/>
      <c r="E162" s="616"/>
      <c r="F162" s="617"/>
      <c r="G162" s="617"/>
      <c r="H162" s="617"/>
      <c r="I162" s="617"/>
      <c r="J162" s="613"/>
      <c r="K162" s="615"/>
      <c r="L162" s="615"/>
      <c r="M162" s="615"/>
      <c r="N162" s="617"/>
      <c r="O162" s="618"/>
    </row>
    <row r="163" spans="2:15" s="588" customFormat="1">
      <c r="B163" s="616"/>
      <c r="C163" s="616"/>
      <c r="D163" s="616"/>
      <c r="E163" s="616"/>
      <c r="F163" s="617"/>
      <c r="G163" s="617"/>
      <c r="H163" s="617"/>
      <c r="I163" s="617"/>
      <c r="J163" s="613"/>
      <c r="K163" s="615"/>
      <c r="L163" s="615"/>
      <c r="M163" s="615"/>
      <c r="N163" s="617"/>
      <c r="O163" s="618"/>
    </row>
    <row r="164" spans="2:15" s="588" customFormat="1">
      <c r="B164" s="616"/>
      <c r="C164" s="616"/>
      <c r="D164" s="616"/>
      <c r="E164" s="616"/>
      <c r="F164" s="617"/>
      <c r="G164" s="617"/>
      <c r="H164" s="617"/>
      <c r="I164" s="617"/>
      <c r="J164" s="613"/>
      <c r="K164" s="615"/>
      <c r="L164" s="615"/>
      <c r="M164" s="615"/>
      <c r="N164" s="617"/>
      <c r="O164" s="618"/>
    </row>
    <row r="165" spans="2:15" s="588" customFormat="1">
      <c r="B165" s="616"/>
      <c r="C165" s="616"/>
      <c r="D165" s="616"/>
      <c r="E165" s="616"/>
      <c r="F165" s="617"/>
      <c r="G165" s="617"/>
      <c r="H165" s="617"/>
      <c r="I165" s="617"/>
      <c r="J165" s="613"/>
      <c r="K165" s="615"/>
      <c r="L165" s="615"/>
      <c r="M165" s="615"/>
      <c r="N165" s="617"/>
      <c r="O165" s="618"/>
    </row>
    <row r="166" spans="2:15" s="588" customFormat="1">
      <c r="B166" s="616"/>
      <c r="C166" s="616"/>
      <c r="D166" s="616"/>
      <c r="E166" s="616"/>
      <c r="F166" s="617"/>
      <c r="G166" s="617"/>
      <c r="H166" s="617"/>
      <c r="I166" s="617"/>
      <c r="J166" s="613"/>
      <c r="K166" s="615"/>
      <c r="L166" s="615"/>
      <c r="M166" s="615"/>
      <c r="N166" s="617"/>
      <c r="O166" s="618"/>
    </row>
    <row r="167" spans="2:15" s="588" customFormat="1">
      <c r="B167" s="616"/>
      <c r="C167" s="616"/>
      <c r="D167" s="616"/>
      <c r="E167" s="616"/>
      <c r="F167" s="617"/>
      <c r="G167" s="617"/>
      <c r="H167" s="617"/>
      <c r="I167" s="617"/>
      <c r="J167" s="613"/>
      <c r="K167" s="615"/>
      <c r="L167" s="615"/>
      <c r="M167" s="615"/>
      <c r="N167" s="617"/>
      <c r="O167" s="618"/>
    </row>
    <row r="168" spans="2:15" s="588" customFormat="1">
      <c r="B168" s="616"/>
      <c r="C168" s="616"/>
      <c r="D168" s="616"/>
      <c r="E168" s="616"/>
      <c r="F168" s="617"/>
      <c r="G168" s="617"/>
      <c r="H168" s="617"/>
      <c r="I168" s="617"/>
      <c r="J168" s="613"/>
      <c r="K168" s="615"/>
      <c r="L168" s="615"/>
      <c r="M168" s="615"/>
      <c r="N168" s="617"/>
      <c r="O168" s="618"/>
    </row>
    <row r="169" spans="2:15" s="588" customFormat="1">
      <c r="B169" s="616"/>
      <c r="C169" s="616"/>
      <c r="D169" s="616"/>
      <c r="E169" s="616"/>
      <c r="F169" s="617"/>
      <c r="G169" s="617"/>
      <c r="H169" s="617"/>
      <c r="I169" s="617"/>
      <c r="J169" s="613"/>
      <c r="K169" s="615"/>
      <c r="L169" s="615"/>
      <c r="M169" s="615"/>
      <c r="N169" s="617"/>
      <c r="O169" s="618"/>
    </row>
    <row r="170" spans="2:15" s="588" customFormat="1">
      <c r="B170" s="616"/>
      <c r="C170" s="616"/>
      <c r="D170" s="616"/>
      <c r="E170" s="616"/>
      <c r="F170" s="617"/>
      <c r="G170" s="617"/>
      <c r="H170" s="617"/>
      <c r="I170" s="617"/>
      <c r="J170" s="613"/>
      <c r="K170" s="615"/>
      <c r="L170" s="615"/>
      <c r="M170" s="615"/>
      <c r="N170" s="617"/>
      <c r="O170" s="618"/>
    </row>
    <row r="171" spans="2:15" s="588" customFormat="1">
      <c r="B171" s="616"/>
      <c r="C171" s="616"/>
      <c r="D171" s="616"/>
      <c r="E171" s="616"/>
      <c r="F171" s="617"/>
      <c r="G171" s="617"/>
      <c r="H171" s="617"/>
      <c r="I171" s="617"/>
      <c r="J171" s="613"/>
      <c r="K171" s="615"/>
      <c r="L171" s="615"/>
      <c r="M171" s="615"/>
      <c r="N171" s="617"/>
      <c r="O171" s="618"/>
    </row>
    <row r="172" spans="2:15" s="588" customFormat="1">
      <c r="B172" s="616"/>
      <c r="C172" s="616"/>
      <c r="D172" s="616"/>
      <c r="E172" s="616"/>
      <c r="F172" s="617"/>
      <c r="G172" s="617"/>
      <c r="H172" s="617"/>
      <c r="I172" s="617"/>
      <c r="J172" s="613"/>
      <c r="K172" s="615"/>
      <c r="L172" s="615"/>
      <c r="M172" s="615"/>
      <c r="N172" s="617"/>
      <c r="O172" s="618"/>
    </row>
    <row r="173" spans="2:15" s="588" customFormat="1">
      <c r="B173" s="616"/>
      <c r="C173" s="616"/>
      <c r="D173" s="616"/>
      <c r="E173" s="616"/>
      <c r="F173" s="617"/>
      <c r="G173" s="617"/>
      <c r="H173" s="617"/>
      <c r="I173" s="617"/>
      <c r="J173" s="613"/>
      <c r="K173" s="615"/>
      <c r="L173" s="615"/>
      <c r="M173" s="615"/>
      <c r="N173" s="617"/>
      <c r="O173" s="618"/>
    </row>
    <row r="174" spans="2:15" s="588" customFormat="1">
      <c r="B174" s="616"/>
      <c r="C174" s="616"/>
      <c r="D174" s="616"/>
      <c r="E174" s="616"/>
      <c r="F174" s="617"/>
      <c r="G174" s="617"/>
      <c r="H174" s="617"/>
      <c r="I174" s="617"/>
      <c r="J174" s="613"/>
      <c r="K174" s="615"/>
      <c r="L174" s="615"/>
      <c r="M174" s="615"/>
      <c r="N174" s="617"/>
      <c r="O174" s="618"/>
    </row>
    <row r="175" spans="2:15" s="588" customFormat="1">
      <c r="B175" s="616"/>
      <c r="C175" s="616"/>
      <c r="D175" s="616"/>
      <c r="E175" s="616"/>
      <c r="F175" s="617"/>
      <c r="G175" s="617"/>
      <c r="H175" s="617"/>
      <c r="I175" s="617"/>
      <c r="J175" s="613"/>
      <c r="K175" s="615"/>
      <c r="L175" s="615"/>
      <c r="M175" s="615"/>
      <c r="N175" s="617"/>
      <c r="O175" s="618"/>
    </row>
    <row r="176" spans="2:15" s="588" customFormat="1">
      <c r="B176" s="616"/>
      <c r="C176" s="616"/>
      <c r="D176" s="616"/>
      <c r="E176" s="616"/>
      <c r="F176" s="617"/>
      <c r="G176" s="617"/>
      <c r="H176" s="617"/>
      <c r="I176" s="617"/>
      <c r="J176" s="613"/>
      <c r="K176" s="615"/>
      <c r="L176" s="615"/>
      <c r="M176" s="615"/>
      <c r="N176" s="617"/>
      <c r="O176" s="618"/>
    </row>
    <row r="177" spans="2:15" s="588" customFormat="1">
      <c r="B177" s="616"/>
      <c r="C177" s="616"/>
      <c r="D177" s="616"/>
      <c r="E177" s="616"/>
      <c r="F177" s="617"/>
      <c r="G177" s="617"/>
      <c r="H177" s="617"/>
      <c r="I177" s="617"/>
      <c r="J177" s="613"/>
      <c r="K177" s="615"/>
      <c r="L177" s="615"/>
      <c r="M177" s="615"/>
      <c r="N177" s="617"/>
      <c r="O177" s="618"/>
    </row>
    <row r="178" spans="2:15" s="588" customFormat="1">
      <c r="B178" s="616"/>
      <c r="C178" s="616"/>
      <c r="D178" s="616"/>
      <c r="E178" s="616"/>
      <c r="F178" s="617"/>
      <c r="G178" s="617"/>
      <c r="H178" s="617"/>
      <c r="I178" s="617"/>
      <c r="J178" s="613"/>
      <c r="K178" s="615"/>
      <c r="L178" s="615"/>
      <c r="M178" s="615"/>
      <c r="N178" s="617"/>
      <c r="O178" s="618"/>
    </row>
    <row r="179" spans="2:15" s="588" customFormat="1">
      <c r="B179" s="616"/>
      <c r="C179" s="616"/>
      <c r="D179" s="616"/>
      <c r="E179" s="616"/>
      <c r="F179" s="617"/>
      <c r="G179" s="617"/>
      <c r="H179" s="617"/>
      <c r="I179" s="617"/>
      <c r="J179" s="613"/>
      <c r="K179" s="615"/>
      <c r="L179" s="615"/>
      <c r="M179" s="615"/>
      <c r="N179" s="617"/>
      <c r="O179" s="618"/>
    </row>
    <row r="180" spans="2:15" s="588" customFormat="1">
      <c r="B180" s="616"/>
      <c r="C180" s="616"/>
      <c r="D180" s="616"/>
      <c r="E180" s="616"/>
      <c r="F180" s="617"/>
      <c r="G180" s="617"/>
      <c r="H180" s="617"/>
      <c r="I180" s="617"/>
      <c r="J180" s="613"/>
      <c r="K180" s="615"/>
      <c r="L180" s="615"/>
      <c r="M180" s="615"/>
      <c r="N180" s="617"/>
      <c r="O180" s="618"/>
    </row>
    <row r="181" spans="2:15" s="588" customFormat="1">
      <c r="B181" s="616"/>
      <c r="C181" s="616"/>
      <c r="D181" s="616"/>
      <c r="E181" s="616"/>
      <c r="F181" s="617"/>
      <c r="G181" s="617"/>
      <c r="H181" s="617"/>
      <c r="I181" s="617"/>
      <c r="J181" s="613"/>
      <c r="K181" s="615"/>
      <c r="L181" s="615"/>
      <c r="M181" s="615"/>
      <c r="N181" s="617"/>
      <c r="O181" s="618"/>
    </row>
    <row r="182" spans="2:15" s="588" customFormat="1">
      <c r="B182" s="616"/>
      <c r="C182" s="616"/>
      <c r="D182" s="616"/>
      <c r="E182" s="616"/>
      <c r="F182" s="617"/>
      <c r="G182" s="617"/>
      <c r="H182" s="617"/>
      <c r="I182" s="617"/>
      <c r="J182" s="613"/>
      <c r="K182" s="615"/>
      <c r="L182" s="615"/>
      <c r="M182" s="615"/>
      <c r="N182" s="617"/>
      <c r="O182" s="618"/>
    </row>
    <row r="183" spans="2:15" s="588" customFormat="1">
      <c r="B183" s="616"/>
      <c r="C183" s="616"/>
      <c r="D183" s="616"/>
      <c r="E183" s="616"/>
      <c r="F183" s="617"/>
      <c r="G183" s="617"/>
      <c r="H183" s="617"/>
      <c r="I183" s="617"/>
      <c r="J183" s="613"/>
      <c r="K183" s="615"/>
      <c r="L183" s="615"/>
      <c r="M183" s="615"/>
      <c r="N183" s="617"/>
      <c r="O183" s="618"/>
    </row>
    <row r="184" spans="2:15" s="588" customFormat="1">
      <c r="B184" s="616"/>
      <c r="C184" s="616"/>
      <c r="D184" s="616"/>
      <c r="E184" s="616"/>
      <c r="F184" s="617"/>
      <c r="G184" s="617"/>
      <c r="H184" s="617"/>
      <c r="I184" s="617"/>
      <c r="J184" s="613"/>
      <c r="K184" s="615"/>
      <c r="L184" s="615"/>
      <c r="M184" s="615"/>
      <c r="N184" s="617"/>
      <c r="O184" s="618"/>
    </row>
    <row r="185" spans="2:15" s="588" customFormat="1">
      <c r="B185" s="616"/>
      <c r="C185" s="616"/>
      <c r="D185" s="616"/>
      <c r="E185" s="616"/>
      <c r="F185" s="617"/>
      <c r="G185" s="617"/>
      <c r="H185" s="617"/>
      <c r="I185" s="617"/>
      <c r="J185" s="613"/>
      <c r="K185" s="615"/>
      <c r="L185" s="615"/>
      <c r="M185" s="615"/>
      <c r="N185" s="617"/>
      <c r="O185" s="618"/>
    </row>
    <row r="186" spans="2:15" s="588" customFormat="1">
      <c r="B186" s="616"/>
      <c r="C186" s="616"/>
      <c r="D186" s="616"/>
      <c r="E186" s="616"/>
      <c r="F186" s="617"/>
      <c r="G186" s="617"/>
      <c r="H186" s="617"/>
      <c r="I186" s="617"/>
      <c r="J186" s="613"/>
      <c r="K186" s="615"/>
      <c r="L186" s="615"/>
      <c r="M186" s="615"/>
      <c r="N186" s="617"/>
      <c r="O186" s="618"/>
    </row>
    <row r="187" spans="2:15" s="588" customFormat="1">
      <c r="B187" s="616"/>
      <c r="C187" s="616"/>
      <c r="D187" s="616"/>
      <c r="E187" s="616"/>
      <c r="F187" s="617"/>
      <c r="G187" s="617"/>
      <c r="H187" s="617"/>
      <c r="I187" s="617"/>
      <c r="J187" s="613"/>
      <c r="K187" s="615"/>
      <c r="L187" s="615"/>
      <c r="M187" s="615"/>
      <c r="N187" s="617"/>
      <c r="O187" s="618"/>
    </row>
    <row r="188" spans="2:15" s="588" customFormat="1">
      <c r="B188" s="616"/>
      <c r="C188" s="616"/>
      <c r="D188" s="616"/>
      <c r="E188" s="616"/>
      <c r="F188" s="617"/>
      <c r="G188" s="617"/>
      <c r="H188" s="617"/>
      <c r="I188" s="617"/>
      <c r="J188" s="613"/>
      <c r="K188" s="615"/>
      <c r="L188" s="615"/>
      <c r="M188" s="615"/>
      <c r="N188" s="617"/>
      <c r="O188" s="618"/>
    </row>
    <row r="189" spans="2:15" s="588" customFormat="1">
      <c r="B189" s="616"/>
      <c r="C189" s="616"/>
      <c r="D189" s="616"/>
      <c r="E189" s="616"/>
      <c r="F189" s="617"/>
      <c r="G189" s="617"/>
      <c r="H189" s="617"/>
      <c r="I189" s="617"/>
      <c r="J189" s="613"/>
      <c r="K189" s="615"/>
      <c r="L189" s="615"/>
      <c r="M189" s="615"/>
      <c r="N189" s="617"/>
      <c r="O189" s="618"/>
    </row>
    <row r="190" spans="2:15" s="588" customFormat="1">
      <c r="B190" s="616"/>
      <c r="C190" s="616"/>
      <c r="D190" s="616"/>
      <c r="E190" s="616"/>
      <c r="F190" s="617"/>
      <c r="G190" s="617"/>
      <c r="H190" s="617"/>
      <c r="I190" s="617"/>
      <c r="J190" s="613"/>
      <c r="K190" s="615"/>
      <c r="L190" s="615"/>
      <c r="M190" s="615"/>
      <c r="N190" s="617"/>
      <c r="O190" s="618"/>
    </row>
    <row r="191" spans="2:15" s="588" customFormat="1">
      <c r="B191" s="616"/>
      <c r="C191" s="616"/>
      <c r="D191" s="616"/>
      <c r="E191" s="616"/>
      <c r="F191" s="617"/>
      <c r="G191" s="617"/>
      <c r="H191" s="617"/>
      <c r="I191" s="617"/>
      <c r="J191" s="613"/>
      <c r="K191" s="615"/>
      <c r="L191" s="615"/>
      <c r="M191" s="615"/>
      <c r="N191" s="617"/>
      <c r="O191" s="618"/>
    </row>
    <row r="192" spans="2:15" s="588" customFormat="1">
      <c r="B192" s="616"/>
      <c r="C192" s="616"/>
      <c r="D192" s="616"/>
      <c r="E192" s="616"/>
      <c r="F192" s="617"/>
      <c r="G192" s="617"/>
      <c r="H192" s="617"/>
      <c r="I192" s="617"/>
      <c r="J192" s="613"/>
      <c r="K192" s="615"/>
      <c r="L192" s="615"/>
      <c r="M192" s="615"/>
      <c r="N192" s="617"/>
      <c r="O192" s="618"/>
    </row>
    <row r="193" spans="2:15" s="588" customFormat="1">
      <c r="B193" s="616"/>
      <c r="C193" s="616"/>
      <c r="D193" s="616"/>
      <c r="E193" s="616"/>
      <c r="F193" s="617"/>
      <c r="G193" s="617"/>
      <c r="H193" s="617"/>
      <c r="I193" s="617"/>
      <c r="J193" s="613"/>
      <c r="K193" s="615"/>
      <c r="L193" s="615"/>
      <c r="M193" s="615"/>
      <c r="N193" s="617"/>
      <c r="O193" s="618"/>
    </row>
    <row r="194" spans="2:15" s="588" customFormat="1">
      <c r="B194" s="616"/>
      <c r="C194" s="616"/>
      <c r="D194" s="616"/>
      <c r="E194" s="616"/>
      <c r="F194" s="617"/>
      <c r="G194" s="617"/>
      <c r="H194" s="617"/>
      <c r="I194" s="617"/>
      <c r="J194" s="613"/>
      <c r="K194" s="615"/>
      <c r="L194" s="615"/>
      <c r="M194" s="615"/>
      <c r="N194" s="617"/>
      <c r="O194" s="618"/>
    </row>
    <row r="195" spans="2:15" s="588" customFormat="1">
      <c r="B195" s="616"/>
      <c r="C195" s="616"/>
      <c r="D195" s="616"/>
      <c r="E195" s="616"/>
      <c r="F195" s="617"/>
      <c r="G195" s="617"/>
      <c r="H195" s="617"/>
      <c r="I195" s="617"/>
      <c r="J195" s="613"/>
      <c r="K195" s="615"/>
      <c r="L195" s="615"/>
      <c r="M195" s="615"/>
      <c r="N195" s="617"/>
      <c r="O195" s="618"/>
    </row>
    <row r="196" spans="2:15" s="588" customFormat="1">
      <c r="B196" s="616"/>
      <c r="C196" s="616"/>
      <c r="D196" s="616"/>
      <c r="E196" s="616"/>
      <c r="F196" s="617"/>
      <c r="G196" s="617"/>
      <c r="H196" s="617"/>
      <c r="I196" s="617"/>
      <c r="J196" s="613"/>
      <c r="K196" s="615"/>
      <c r="L196" s="615"/>
      <c r="M196" s="615"/>
      <c r="N196" s="617"/>
      <c r="O196" s="618"/>
    </row>
    <row r="197" spans="2:15" s="588" customFormat="1">
      <c r="B197" s="616"/>
      <c r="C197" s="616"/>
      <c r="D197" s="616"/>
      <c r="E197" s="616"/>
      <c r="F197" s="617"/>
      <c r="G197" s="617"/>
      <c r="H197" s="617"/>
      <c r="I197" s="617"/>
      <c r="J197" s="613"/>
      <c r="K197" s="615"/>
      <c r="L197" s="615"/>
      <c r="M197" s="615"/>
      <c r="N197" s="617"/>
      <c r="O197" s="618"/>
    </row>
    <row r="198" spans="2:15" s="588" customFormat="1">
      <c r="B198" s="616"/>
      <c r="C198" s="616"/>
      <c r="D198" s="616"/>
      <c r="E198" s="616"/>
      <c r="F198" s="617"/>
      <c r="G198" s="617"/>
      <c r="H198" s="617"/>
      <c r="I198" s="617"/>
      <c r="J198" s="613"/>
      <c r="K198" s="615"/>
      <c r="L198" s="615"/>
      <c r="M198" s="615"/>
      <c r="N198" s="617"/>
      <c r="O198" s="618"/>
    </row>
    <row r="199" spans="2:15" s="588" customFormat="1">
      <c r="B199" s="616"/>
      <c r="C199" s="616"/>
      <c r="D199" s="616"/>
      <c r="E199" s="616"/>
      <c r="F199" s="617"/>
      <c r="G199" s="617"/>
      <c r="H199" s="617"/>
      <c r="I199" s="617"/>
      <c r="J199" s="613"/>
      <c r="K199" s="615"/>
      <c r="L199" s="615"/>
      <c r="M199" s="615"/>
      <c r="N199" s="617"/>
      <c r="O199" s="618"/>
    </row>
    <row r="200" spans="2:15" s="588" customFormat="1">
      <c r="B200" s="616"/>
      <c r="C200" s="616"/>
      <c r="D200" s="616"/>
      <c r="E200" s="616"/>
      <c r="F200" s="617"/>
      <c r="G200" s="617"/>
      <c r="H200" s="617"/>
      <c r="I200" s="617"/>
      <c r="J200" s="613"/>
      <c r="K200" s="615"/>
      <c r="L200" s="615"/>
      <c r="M200" s="615"/>
      <c r="N200" s="617"/>
      <c r="O200" s="618"/>
    </row>
    <row r="201" spans="2:15" s="588" customFormat="1">
      <c r="B201" s="616"/>
      <c r="C201" s="616"/>
      <c r="D201" s="616"/>
      <c r="E201" s="616"/>
      <c r="F201" s="617"/>
      <c r="G201" s="617"/>
      <c r="H201" s="617"/>
      <c r="I201" s="617"/>
      <c r="J201" s="613"/>
      <c r="K201" s="615"/>
      <c r="L201" s="615"/>
      <c r="M201" s="615"/>
      <c r="N201" s="617"/>
      <c r="O201" s="618"/>
    </row>
    <row r="202" spans="2:15" s="588" customFormat="1">
      <c r="B202" s="616"/>
      <c r="C202" s="616"/>
      <c r="D202" s="616"/>
      <c r="E202" s="616"/>
      <c r="F202" s="617"/>
      <c r="G202" s="617"/>
      <c r="H202" s="617"/>
      <c r="I202" s="617"/>
      <c r="J202" s="613"/>
      <c r="K202" s="615"/>
      <c r="L202" s="615"/>
      <c r="M202" s="615"/>
      <c r="N202" s="617"/>
      <c r="O202" s="618"/>
    </row>
    <row r="203" spans="2:15" s="588" customFormat="1">
      <c r="B203" s="616"/>
      <c r="C203" s="616"/>
      <c r="D203" s="616"/>
      <c r="E203" s="616"/>
      <c r="F203" s="617"/>
      <c r="G203" s="617"/>
      <c r="H203" s="617"/>
      <c r="I203" s="617"/>
      <c r="J203" s="613"/>
      <c r="K203" s="615"/>
      <c r="L203" s="615"/>
      <c r="M203" s="615"/>
      <c r="N203" s="617"/>
      <c r="O203" s="618"/>
    </row>
    <row r="204" spans="2:15" s="588" customFormat="1">
      <c r="B204" s="616"/>
      <c r="C204" s="616"/>
      <c r="D204" s="616"/>
      <c r="E204" s="616"/>
      <c r="F204" s="617"/>
      <c r="G204" s="617"/>
      <c r="H204" s="617"/>
      <c r="I204" s="617"/>
      <c r="J204" s="613"/>
      <c r="K204" s="615"/>
      <c r="L204" s="615"/>
      <c r="M204" s="615"/>
      <c r="N204" s="617"/>
      <c r="O204" s="618"/>
    </row>
    <row r="205" spans="2:15" s="588" customFormat="1">
      <c r="B205" s="616"/>
      <c r="C205" s="616"/>
      <c r="D205" s="616"/>
      <c r="E205" s="616"/>
      <c r="F205" s="617"/>
      <c r="G205" s="617"/>
      <c r="H205" s="617"/>
      <c r="I205" s="617"/>
      <c r="J205" s="613"/>
      <c r="K205" s="615"/>
      <c r="L205" s="615"/>
      <c r="M205" s="615"/>
      <c r="N205" s="617"/>
      <c r="O205" s="618"/>
    </row>
    <row r="206" spans="2:15" s="588" customFormat="1">
      <c r="B206" s="616"/>
      <c r="C206" s="616"/>
      <c r="D206" s="616"/>
      <c r="E206" s="616"/>
      <c r="F206" s="617"/>
      <c r="G206" s="617"/>
      <c r="H206" s="617"/>
      <c r="I206" s="617"/>
      <c r="J206" s="613"/>
      <c r="K206" s="615"/>
      <c r="L206" s="615"/>
      <c r="M206" s="615"/>
      <c r="N206" s="617"/>
      <c r="O206" s="618"/>
    </row>
    <row r="207" spans="2:15" s="588" customFormat="1">
      <c r="B207" s="616"/>
      <c r="C207" s="616"/>
      <c r="D207" s="616"/>
      <c r="E207" s="616"/>
      <c r="F207" s="617"/>
      <c r="G207" s="617"/>
      <c r="H207" s="617"/>
      <c r="I207" s="617"/>
      <c r="J207" s="613"/>
      <c r="K207" s="615"/>
      <c r="L207" s="615"/>
      <c r="M207" s="615"/>
      <c r="N207" s="617"/>
      <c r="O207" s="618"/>
    </row>
    <row r="208" spans="2:15" s="588" customFormat="1">
      <c r="B208" s="616"/>
      <c r="C208" s="616"/>
      <c r="D208" s="616"/>
      <c r="E208" s="616"/>
      <c r="F208" s="617"/>
      <c r="G208" s="617"/>
      <c r="H208" s="617"/>
      <c r="I208" s="617"/>
      <c r="J208" s="613"/>
      <c r="K208" s="615"/>
      <c r="L208" s="615"/>
      <c r="M208" s="615"/>
      <c r="N208" s="617"/>
      <c r="O208" s="618"/>
    </row>
    <row r="209" spans="2:15" s="588" customFormat="1">
      <c r="B209" s="616"/>
      <c r="C209" s="616"/>
      <c r="D209" s="616"/>
      <c r="E209" s="616"/>
      <c r="F209" s="617"/>
      <c r="G209" s="617"/>
      <c r="H209" s="617"/>
      <c r="I209" s="617"/>
      <c r="J209" s="613"/>
      <c r="K209" s="615"/>
      <c r="L209" s="615"/>
      <c r="M209" s="615"/>
      <c r="N209" s="617"/>
      <c r="O209" s="618"/>
    </row>
    <row r="210" spans="2:15" s="588" customFormat="1">
      <c r="B210" s="616"/>
      <c r="C210" s="616"/>
      <c r="D210" s="616"/>
      <c r="E210" s="616"/>
      <c r="F210" s="617"/>
      <c r="G210" s="617"/>
      <c r="H210" s="617"/>
      <c r="I210" s="617"/>
      <c r="J210" s="613"/>
      <c r="K210" s="615"/>
      <c r="L210" s="615"/>
      <c r="M210" s="615"/>
      <c r="N210" s="617"/>
      <c r="O210" s="618"/>
    </row>
    <row r="211" spans="2:15" s="588" customFormat="1">
      <c r="B211" s="616"/>
      <c r="C211" s="616"/>
      <c r="D211" s="616"/>
      <c r="E211" s="616"/>
      <c r="F211" s="617"/>
      <c r="G211" s="617"/>
      <c r="H211" s="617"/>
      <c r="I211" s="617"/>
      <c r="J211" s="613"/>
      <c r="K211" s="615"/>
      <c r="L211" s="615"/>
      <c r="M211" s="615"/>
      <c r="N211" s="617"/>
      <c r="O211" s="618"/>
    </row>
    <row r="212" spans="2:15" s="588" customFormat="1">
      <c r="B212" s="616"/>
      <c r="C212" s="616"/>
      <c r="D212" s="616"/>
      <c r="E212" s="616"/>
      <c r="F212" s="617"/>
      <c r="G212" s="617"/>
      <c r="H212" s="617"/>
      <c r="I212" s="617"/>
      <c r="J212" s="613"/>
      <c r="K212" s="615"/>
      <c r="L212" s="615"/>
      <c r="M212" s="615"/>
      <c r="N212" s="617"/>
      <c r="O212" s="618"/>
    </row>
    <row r="213" spans="2:15" s="588" customFormat="1">
      <c r="B213" s="616"/>
      <c r="C213" s="616"/>
      <c r="D213" s="616"/>
      <c r="E213" s="616"/>
      <c r="F213" s="617"/>
      <c r="G213" s="617"/>
      <c r="H213" s="617"/>
      <c r="I213" s="617"/>
      <c r="J213" s="613"/>
      <c r="K213" s="615"/>
      <c r="L213" s="615"/>
      <c r="M213" s="615"/>
      <c r="N213" s="617"/>
      <c r="O213" s="618"/>
    </row>
    <row r="214" spans="2:15" s="588" customFormat="1">
      <c r="B214" s="616"/>
      <c r="C214" s="616"/>
      <c r="D214" s="616"/>
      <c r="E214" s="616"/>
      <c r="F214" s="617"/>
      <c r="G214" s="617"/>
      <c r="H214" s="617"/>
      <c r="I214" s="617"/>
      <c r="J214" s="613"/>
      <c r="K214" s="615"/>
      <c r="L214" s="615"/>
      <c r="M214" s="615"/>
      <c r="N214" s="617"/>
      <c r="O214" s="618"/>
    </row>
    <row r="215" spans="2:15" s="588" customFormat="1">
      <c r="B215" s="616"/>
      <c r="C215" s="616"/>
      <c r="D215" s="616"/>
      <c r="E215" s="616"/>
      <c r="F215" s="617"/>
      <c r="G215" s="617"/>
      <c r="H215" s="617"/>
      <c r="I215" s="617"/>
      <c r="J215" s="613"/>
      <c r="K215" s="615"/>
      <c r="L215" s="615"/>
      <c r="M215" s="615"/>
      <c r="N215" s="617"/>
      <c r="O215" s="618"/>
    </row>
    <row r="216" spans="2:15" s="588" customFormat="1">
      <c r="B216" s="616"/>
      <c r="C216" s="616"/>
      <c r="D216" s="616"/>
      <c r="E216" s="616"/>
      <c r="F216" s="617"/>
      <c r="G216" s="617"/>
      <c r="H216" s="617"/>
      <c r="I216" s="617"/>
      <c r="J216" s="613"/>
      <c r="K216" s="615"/>
      <c r="L216" s="615"/>
      <c r="M216" s="615"/>
      <c r="N216" s="617"/>
      <c r="O216" s="618"/>
    </row>
    <row r="217" spans="2:15" s="588" customFormat="1">
      <c r="B217" s="616"/>
      <c r="C217" s="616"/>
      <c r="D217" s="616"/>
      <c r="E217" s="616"/>
      <c r="F217" s="617"/>
      <c r="G217" s="617"/>
      <c r="H217" s="617"/>
      <c r="I217" s="617"/>
      <c r="J217" s="613"/>
      <c r="K217" s="615"/>
      <c r="L217" s="615"/>
      <c r="M217" s="615"/>
      <c r="N217" s="617"/>
      <c r="O217" s="618"/>
    </row>
    <row r="218" spans="2:15" s="588" customFormat="1">
      <c r="B218" s="616"/>
      <c r="C218" s="616"/>
      <c r="D218" s="616"/>
      <c r="E218" s="616"/>
      <c r="F218" s="617"/>
      <c r="G218" s="617"/>
      <c r="H218" s="617"/>
      <c r="I218" s="617"/>
      <c r="J218" s="613"/>
      <c r="K218" s="615"/>
      <c r="L218" s="615"/>
      <c r="M218" s="615"/>
      <c r="N218" s="617"/>
      <c r="O218" s="618"/>
    </row>
    <row r="219" spans="2:15" s="588" customFormat="1">
      <c r="B219" s="616"/>
      <c r="C219" s="616"/>
      <c r="D219" s="616"/>
      <c r="E219" s="616"/>
      <c r="F219" s="617"/>
      <c r="G219" s="617"/>
      <c r="H219" s="617"/>
      <c r="I219" s="617"/>
      <c r="J219" s="613"/>
      <c r="K219" s="615"/>
      <c r="L219" s="615"/>
      <c r="M219" s="615"/>
      <c r="N219" s="617"/>
      <c r="O219" s="618"/>
    </row>
    <row r="220" spans="2:15" s="588" customFormat="1">
      <c r="B220" s="616"/>
      <c r="C220" s="616"/>
      <c r="D220" s="616"/>
      <c r="E220" s="616"/>
      <c r="F220" s="617"/>
      <c r="G220" s="617"/>
      <c r="H220" s="617"/>
      <c r="I220" s="617"/>
      <c r="J220" s="613"/>
      <c r="K220" s="615"/>
      <c r="L220" s="615"/>
      <c r="M220" s="615"/>
      <c r="N220" s="617"/>
      <c r="O220" s="618"/>
    </row>
    <row r="221" spans="2:15" s="588" customFormat="1">
      <c r="B221" s="616"/>
      <c r="C221" s="616"/>
      <c r="D221" s="616"/>
      <c r="E221" s="616"/>
      <c r="F221" s="617"/>
      <c r="G221" s="617"/>
      <c r="H221" s="617"/>
      <c r="I221" s="617"/>
      <c r="J221" s="613"/>
      <c r="K221" s="615"/>
      <c r="L221" s="615"/>
      <c r="M221" s="615"/>
      <c r="N221" s="617"/>
      <c r="O221" s="618"/>
    </row>
    <row r="222" spans="2:15" s="588" customFormat="1">
      <c r="B222" s="616"/>
      <c r="C222" s="616"/>
      <c r="D222" s="616"/>
      <c r="E222" s="616"/>
      <c r="F222" s="617"/>
      <c r="G222" s="617"/>
      <c r="H222" s="617"/>
      <c r="I222" s="617"/>
      <c r="J222" s="613"/>
      <c r="K222" s="615"/>
      <c r="L222" s="615"/>
      <c r="M222" s="615"/>
      <c r="N222" s="617"/>
      <c r="O222" s="618"/>
    </row>
    <row r="223" spans="2:15" s="588" customFormat="1">
      <c r="B223" s="616"/>
      <c r="C223" s="616"/>
      <c r="D223" s="616"/>
      <c r="E223" s="616"/>
      <c r="F223" s="617"/>
      <c r="G223" s="617"/>
      <c r="H223" s="617"/>
      <c r="I223" s="617"/>
      <c r="J223" s="613"/>
      <c r="K223" s="615"/>
      <c r="L223" s="615"/>
      <c r="M223" s="615"/>
      <c r="N223" s="617"/>
      <c r="O223" s="618"/>
    </row>
    <row r="224" spans="2:15" s="588" customFormat="1">
      <c r="B224" s="616"/>
      <c r="C224" s="616"/>
      <c r="D224" s="616"/>
      <c r="E224" s="616"/>
      <c r="F224" s="617"/>
      <c r="G224" s="617"/>
      <c r="H224" s="617"/>
      <c r="I224" s="617"/>
      <c r="J224" s="613"/>
      <c r="K224" s="615"/>
      <c r="L224" s="615"/>
      <c r="M224" s="615"/>
      <c r="N224" s="617"/>
      <c r="O224" s="618"/>
    </row>
    <row r="225" spans="2:15" s="588" customFormat="1">
      <c r="B225" s="616"/>
      <c r="C225" s="616"/>
      <c r="D225" s="616"/>
      <c r="E225" s="616"/>
      <c r="F225" s="617"/>
      <c r="G225" s="617"/>
      <c r="H225" s="617"/>
      <c r="I225" s="617"/>
      <c r="J225" s="613"/>
      <c r="K225" s="615"/>
      <c r="L225" s="615"/>
      <c r="M225" s="615"/>
      <c r="N225" s="617"/>
      <c r="O225" s="618"/>
    </row>
    <row r="226" spans="2:15" s="588" customFormat="1">
      <c r="B226" s="616"/>
      <c r="C226" s="616"/>
      <c r="D226" s="616"/>
      <c r="E226" s="616"/>
      <c r="F226" s="617"/>
      <c r="G226" s="617"/>
      <c r="H226" s="617"/>
      <c r="I226" s="617"/>
      <c r="J226" s="613"/>
      <c r="K226" s="615"/>
      <c r="L226" s="615"/>
      <c r="M226" s="615"/>
      <c r="N226" s="617"/>
      <c r="O226" s="618"/>
    </row>
    <row r="227" spans="2:15" s="588" customFormat="1">
      <c r="B227" s="616"/>
      <c r="C227" s="616"/>
      <c r="D227" s="616"/>
      <c r="E227" s="616"/>
      <c r="F227" s="617"/>
      <c r="G227" s="617"/>
      <c r="H227" s="617"/>
      <c r="I227" s="617"/>
      <c r="J227" s="613"/>
      <c r="K227" s="615"/>
      <c r="L227" s="615"/>
      <c r="M227" s="615"/>
      <c r="N227" s="617"/>
      <c r="O227" s="618"/>
    </row>
    <row r="228" spans="2:15" s="588" customFormat="1">
      <c r="B228" s="616"/>
      <c r="C228" s="616"/>
      <c r="D228" s="616"/>
      <c r="E228" s="616"/>
      <c r="F228" s="617"/>
      <c r="G228" s="617"/>
      <c r="H228" s="617"/>
      <c r="I228" s="617"/>
      <c r="J228" s="613"/>
      <c r="K228" s="615"/>
      <c r="L228" s="615"/>
      <c r="M228" s="615"/>
      <c r="N228" s="617"/>
      <c r="O228" s="618"/>
    </row>
    <row r="229" spans="2:15" s="588" customFormat="1">
      <c r="B229" s="616"/>
      <c r="C229" s="616"/>
      <c r="D229" s="616"/>
      <c r="E229" s="616"/>
      <c r="F229" s="617"/>
      <c r="G229" s="617"/>
      <c r="H229" s="617"/>
      <c r="I229" s="617"/>
      <c r="J229" s="613"/>
      <c r="K229" s="615"/>
      <c r="L229" s="615"/>
      <c r="M229" s="615"/>
      <c r="N229" s="617"/>
      <c r="O229" s="618"/>
    </row>
    <row r="230" spans="2:15" s="588" customFormat="1">
      <c r="B230" s="616"/>
      <c r="C230" s="616"/>
      <c r="D230" s="616"/>
      <c r="E230" s="616"/>
      <c r="F230" s="617"/>
      <c r="G230" s="617"/>
      <c r="H230" s="617"/>
      <c r="I230" s="617"/>
      <c r="J230" s="613"/>
      <c r="K230" s="615"/>
      <c r="L230" s="615"/>
      <c r="M230" s="615"/>
      <c r="N230" s="617"/>
      <c r="O230" s="618"/>
    </row>
    <row r="231" spans="2:15" s="588" customFormat="1">
      <c r="B231" s="616"/>
      <c r="C231" s="616"/>
      <c r="D231" s="616"/>
      <c r="E231" s="616"/>
      <c r="F231" s="617"/>
      <c r="G231" s="617"/>
      <c r="H231" s="617"/>
      <c r="I231" s="617"/>
      <c r="J231" s="613"/>
      <c r="K231" s="615"/>
      <c r="L231" s="615"/>
      <c r="M231" s="615"/>
      <c r="N231" s="617"/>
      <c r="O231" s="618"/>
    </row>
    <row r="232" spans="2:15" s="588" customFormat="1">
      <c r="B232" s="616"/>
      <c r="C232" s="616"/>
      <c r="D232" s="616"/>
      <c r="E232" s="616"/>
      <c r="F232" s="617"/>
      <c r="G232" s="617"/>
      <c r="H232" s="617"/>
      <c r="I232" s="617"/>
      <c r="J232" s="613"/>
      <c r="K232" s="615"/>
      <c r="L232" s="615"/>
      <c r="M232" s="615"/>
      <c r="N232" s="617"/>
      <c r="O232" s="618"/>
    </row>
    <row r="233" spans="2:15" s="588" customFormat="1">
      <c r="B233" s="616"/>
      <c r="C233" s="616"/>
      <c r="D233" s="616"/>
      <c r="E233" s="616"/>
      <c r="F233" s="617"/>
      <c r="G233" s="617"/>
      <c r="H233" s="617"/>
      <c r="I233" s="617"/>
      <c r="J233" s="613"/>
      <c r="K233" s="615"/>
      <c r="L233" s="615"/>
      <c r="M233" s="615"/>
      <c r="N233" s="617"/>
      <c r="O233" s="618"/>
    </row>
    <row r="234" spans="2:15" s="588" customFormat="1">
      <c r="B234" s="616"/>
      <c r="C234" s="616"/>
      <c r="D234" s="616"/>
      <c r="E234" s="616"/>
      <c r="F234" s="617"/>
      <c r="G234" s="617"/>
      <c r="H234" s="617"/>
      <c r="I234" s="617"/>
      <c r="J234" s="613"/>
      <c r="K234" s="615"/>
      <c r="L234" s="615"/>
      <c r="M234" s="615"/>
      <c r="N234" s="617"/>
      <c r="O234" s="618"/>
    </row>
    <row r="235" spans="2:15" s="588" customFormat="1">
      <c r="B235" s="616"/>
      <c r="C235" s="616"/>
      <c r="D235" s="616"/>
      <c r="E235" s="616"/>
      <c r="F235" s="617"/>
      <c r="G235" s="617"/>
      <c r="H235" s="617"/>
      <c r="I235" s="617"/>
      <c r="J235" s="613"/>
      <c r="K235" s="615"/>
      <c r="L235" s="615"/>
      <c r="M235" s="615"/>
      <c r="N235" s="617"/>
      <c r="O235" s="618"/>
    </row>
    <row r="236" spans="2:15" s="588" customFormat="1">
      <c r="B236" s="616"/>
      <c r="C236" s="616"/>
      <c r="D236" s="616"/>
      <c r="E236" s="616"/>
      <c r="F236" s="617"/>
      <c r="G236" s="617"/>
      <c r="H236" s="617"/>
      <c r="I236" s="617"/>
      <c r="J236" s="613"/>
      <c r="K236" s="615"/>
      <c r="L236" s="615"/>
      <c r="M236" s="615"/>
      <c r="N236" s="617"/>
      <c r="O236" s="618"/>
    </row>
    <row r="237" spans="2:15" s="588" customFormat="1">
      <c r="B237" s="616"/>
      <c r="C237" s="616"/>
      <c r="D237" s="616"/>
      <c r="E237" s="616"/>
      <c r="F237" s="617"/>
      <c r="G237" s="617"/>
      <c r="H237" s="617"/>
      <c r="I237" s="617"/>
      <c r="J237" s="613"/>
      <c r="K237" s="615"/>
      <c r="L237" s="615"/>
      <c r="M237" s="615"/>
      <c r="N237" s="617"/>
      <c r="O237" s="618"/>
    </row>
    <row r="238" spans="2:15" s="588" customFormat="1">
      <c r="B238" s="616"/>
      <c r="C238" s="616"/>
      <c r="D238" s="616"/>
      <c r="E238" s="616"/>
      <c r="F238" s="617"/>
      <c r="G238" s="617"/>
      <c r="H238" s="617"/>
      <c r="I238" s="617"/>
      <c r="J238" s="613"/>
      <c r="K238" s="615"/>
      <c r="L238" s="615"/>
      <c r="M238" s="615"/>
      <c r="N238" s="617"/>
      <c r="O238" s="618"/>
    </row>
    <row r="239" spans="2:15" s="588" customFormat="1">
      <c r="B239" s="616"/>
      <c r="C239" s="616"/>
      <c r="D239" s="616"/>
      <c r="E239" s="616"/>
      <c r="F239" s="617"/>
      <c r="G239" s="617"/>
      <c r="H239" s="617"/>
      <c r="I239" s="617"/>
      <c r="J239" s="613"/>
      <c r="K239" s="615"/>
      <c r="L239" s="615"/>
      <c r="M239" s="615"/>
      <c r="N239" s="617"/>
      <c r="O239" s="618"/>
    </row>
    <row r="240" spans="2:15" s="588" customFormat="1">
      <c r="B240" s="616"/>
      <c r="C240" s="616"/>
      <c r="D240" s="616"/>
      <c r="E240" s="616"/>
      <c r="F240" s="617"/>
      <c r="G240" s="617"/>
      <c r="H240" s="617"/>
      <c r="I240" s="617"/>
      <c r="J240" s="613"/>
      <c r="K240" s="615"/>
      <c r="L240" s="615"/>
      <c r="M240" s="615"/>
      <c r="N240" s="617"/>
      <c r="O240" s="618"/>
    </row>
    <row r="241" spans="2:15" s="588" customFormat="1">
      <c r="B241" s="616"/>
      <c r="C241" s="616"/>
      <c r="D241" s="616"/>
      <c r="E241" s="616"/>
      <c r="F241" s="617"/>
      <c r="G241" s="617"/>
      <c r="H241" s="617"/>
      <c r="I241" s="617"/>
      <c r="J241" s="613"/>
      <c r="K241" s="615"/>
      <c r="L241" s="615"/>
      <c r="M241" s="615"/>
      <c r="N241" s="617"/>
      <c r="O241" s="618"/>
    </row>
    <row r="242" spans="2:15" s="588" customFormat="1">
      <c r="B242" s="616"/>
      <c r="C242" s="616"/>
      <c r="D242" s="616"/>
      <c r="E242" s="616"/>
      <c r="F242" s="617"/>
      <c r="G242" s="617"/>
      <c r="H242" s="617"/>
      <c r="I242" s="617"/>
      <c r="J242" s="613"/>
      <c r="K242" s="615"/>
      <c r="L242" s="615"/>
      <c r="M242" s="615"/>
      <c r="N242" s="617"/>
      <c r="O242" s="618"/>
    </row>
    <row r="243" spans="2:15" s="588" customFormat="1">
      <c r="B243" s="616"/>
      <c r="C243" s="616"/>
      <c r="D243" s="616"/>
      <c r="E243" s="616"/>
      <c r="F243" s="617"/>
      <c r="G243" s="617"/>
      <c r="H243" s="617"/>
      <c r="I243" s="617"/>
      <c r="J243" s="613"/>
      <c r="K243" s="615"/>
      <c r="L243" s="615"/>
      <c r="M243" s="615"/>
      <c r="N243" s="617"/>
      <c r="O243" s="618"/>
    </row>
    <row r="244" spans="2:15" s="588" customFormat="1">
      <c r="B244" s="616"/>
      <c r="C244" s="616"/>
      <c r="D244" s="616"/>
      <c r="E244" s="616"/>
      <c r="F244" s="617"/>
      <c r="G244" s="617"/>
      <c r="H244" s="617"/>
      <c r="I244" s="617"/>
      <c r="J244" s="613"/>
      <c r="K244" s="615"/>
      <c r="L244" s="615"/>
      <c r="M244" s="615"/>
      <c r="N244" s="617"/>
      <c r="O244" s="618"/>
    </row>
    <row r="245" spans="2:15" s="588" customFormat="1">
      <c r="B245" s="616"/>
      <c r="C245" s="616"/>
      <c r="D245" s="616"/>
      <c r="E245" s="616"/>
      <c r="F245" s="617"/>
      <c r="G245" s="617"/>
      <c r="H245" s="617"/>
      <c r="I245" s="617"/>
      <c r="J245" s="613"/>
      <c r="K245" s="615"/>
      <c r="L245" s="615"/>
      <c r="M245" s="615"/>
      <c r="N245" s="617"/>
      <c r="O245" s="618"/>
    </row>
    <row r="246" spans="2:15" s="588" customFormat="1">
      <c r="B246" s="616"/>
      <c r="C246" s="616"/>
      <c r="D246" s="616"/>
      <c r="E246" s="616"/>
      <c r="F246" s="617"/>
      <c r="G246" s="617"/>
      <c r="H246" s="617"/>
      <c r="I246" s="617"/>
      <c r="J246" s="613"/>
      <c r="K246" s="615"/>
      <c r="L246" s="615"/>
      <c r="M246" s="615"/>
      <c r="N246" s="617"/>
      <c r="O246" s="618"/>
    </row>
    <row r="247" spans="2:15" s="588" customFormat="1">
      <c r="B247" s="616"/>
      <c r="C247" s="616"/>
      <c r="D247" s="616"/>
      <c r="E247" s="616"/>
      <c r="F247" s="617"/>
      <c r="G247" s="617"/>
      <c r="H247" s="617"/>
      <c r="I247" s="617"/>
      <c r="J247" s="613"/>
      <c r="K247" s="615"/>
      <c r="L247" s="615"/>
      <c r="M247" s="615"/>
      <c r="N247" s="617"/>
      <c r="O247" s="618"/>
    </row>
    <row r="248" spans="2:15" s="588" customFormat="1">
      <c r="B248" s="616"/>
      <c r="C248" s="616"/>
      <c r="D248" s="616"/>
      <c r="E248" s="616"/>
      <c r="F248" s="617"/>
      <c r="G248" s="617"/>
      <c r="H248" s="617"/>
      <c r="I248" s="617"/>
      <c r="J248" s="613"/>
      <c r="K248" s="615"/>
      <c r="L248" s="615"/>
      <c r="M248" s="615"/>
      <c r="N248" s="617"/>
      <c r="O248" s="618"/>
    </row>
    <row r="249" spans="2:15" s="588" customFormat="1">
      <c r="B249" s="616"/>
      <c r="C249" s="616"/>
      <c r="D249" s="616"/>
      <c r="E249" s="616"/>
      <c r="F249" s="617"/>
      <c r="G249" s="617"/>
      <c r="H249" s="617"/>
      <c r="I249" s="617"/>
      <c r="J249" s="613"/>
      <c r="K249" s="615"/>
      <c r="L249" s="615"/>
      <c r="M249" s="615"/>
      <c r="N249" s="617"/>
      <c r="O249" s="618"/>
    </row>
    <row r="250" spans="2:15" s="588" customFormat="1">
      <c r="B250" s="616"/>
      <c r="C250" s="616"/>
      <c r="D250" s="616"/>
      <c r="E250" s="616"/>
      <c r="F250" s="617"/>
      <c r="G250" s="617"/>
      <c r="H250" s="617"/>
      <c r="I250" s="617"/>
      <c r="J250" s="613"/>
      <c r="K250" s="615"/>
      <c r="L250" s="615"/>
      <c r="M250" s="615"/>
      <c r="N250" s="617"/>
      <c r="O250" s="618"/>
    </row>
    <row r="251" spans="2:15" s="588" customFormat="1">
      <c r="B251" s="616"/>
      <c r="C251" s="616"/>
      <c r="D251" s="616"/>
      <c r="E251" s="616"/>
      <c r="F251" s="617"/>
      <c r="G251" s="617"/>
      <c r="H251" s="617"/>
      <c r="I251" s="617"/>
      <c r="J251" s="613"/>
      <c r="K251" s="615"/>
      <c r="L251" s="615"/>
      <c r="M251" s="615"/>
      <c r="N251" s="617"/>
      <c r="O251" s="618"/>
    </row>
    <row r="252" spans="2:15" s="588" customFormat="1">
      <c r="B252" s="616"/>
      <c r="C252" s="616"/>
      <c r="D252" s="616"/>
      <c r="E252" s="616"/>
      <c r="F252" s="617"/>
      <c r="G252" s="617"/>
      <c r="H252" s="617"/>
      <c r="I252" s="617"/>
      <c r="J252" s="613"/>
      <c r="K252" s="615"/>
      <c r="L252" s="615"/>
      <c r="M252" s="615"/>
      <c r="N252" s="617"/>
      <c r="O252" s="618"/>
    </row>
    <row r="253" spans="2:15" s="588" customFormat="1">
      <c r="B253" s="616"/>
      <c r="C253" s="616"/>
      <c r="D253" s="616"/>
      <c r="E253" s="616"/>
      <c r="F253" s="617"/>
      <c r="G253" s="617"/>
      <c r="H253" s="617"/>
      <c r="I253" s="617"/>
      <c r="J253" s="613"/>
      <c r="K253" s="615"/>
      <c r="L253" s="615"/>
      <c r="M253" s="615"/>
      <c r="N253" s="617"/>
      <c r="O253" s="618"/>
    </row>
    <row r="254" spans="2:15" s="588" customFormat="1">
      <c r="B254" s="616"/>
      <c r="C254" s="616"/>
      <c r="D254" s="616"/>
      <c r="E254" s="616"/>
      <c r="F254" s="617"/>
      <c r="G254" s="617"/>
      <c r="H254" s="617"/>
      <c r="I254" s="617"/>
      <c r="J254" s="613"/>
      <c r="K254" s="615"/>
      <c r="L254" s="615"/>
      <c r="M254" s="615"/>
      <c r="N254" s="617"/>
      <c r="O254" s="618"/>
    </row>
    <row r="255" spans="2:15" s="588" customFormat="1">
      <c r="B255" s="616"/>
      <c r="C255" s="616"/>
      <c r="D255" s="616"/>
      <c r="E255" s="616"/>
      <c r="F255" s="617"/>
      <c r="G255" s="617"/>
      <c r="H255" s="617"/>
      <c r="I255" s="617"/>
      <c r="J255" s="613"/>
      <c r="K255" s="615"/>
      <c r="L255" s="615"/>
      <c r="M255" s="615"/>
      <c r="N255" s="617"/>
      <c r="O255" s="618"/>
    </row>
    <row r="256" spans="2:15" s="588" customFormat="1">
      <c r="B256" s="616"/>
      <c r="C256" s="616"/>
      <c r="D256" s="616"/>
      <c r="E256" s="616"/>
      <c r="F256" s="617"/>
      <c r="G256" s="617"/>
      <c r="H256" s="617"/>
      <c r="I256" s="617"/>
      <c r="J256" s="613"/>
      <c r="K256" s="615"/>
      <c r="L256" s="615"/>
      <c r="M256" s="615"/>
      <c r="N256" s="617"/>
      <c r="O256" s="618"/>
    </row>
    <row r="257" spans="2:15" s="588" customFormat="1">
      <c r="B257" s="616"/>
      <c r="C257" s="616"/>
      <c r="D257" s="616"/>
      <c r="E257" s="616"/>
      <c r="F257" s="617"/>
      <c r="G257" s="617"/>
      <c r="H257" s="617"/>
      <c r="I257" s="617"/>
      <c r="J257" s="613"/>
      <c r="K257" s="615"/>
      <c r="L257" s="615"/>
      <c r="M257" s="615"/>
      <c r="N257" s="617"/>
      <c r="O257" s="618"/>
    </row>
    <row r="258" spans="2:15" s="588" customFormat="1">
      <c r="B258" s="616"/>
      <c r="C258" s="616"/>
      <c r="D258" s="616"/>
      <c r="E258" s="616"/>
      <c r="F258" s="617"/>
      <c r="G258" s="617"/>
      <c r="H258" s="617"/>
      <c r="I258" s="617"/>
      <c r="J258" s="613"/>
      <c r="K258" s="615"/>
      <c r="L258" s="615"/>
      <c r="M258" s="615"/>
      <c r="N258" s="617"/>
      <c r="O258" s="618"/>
    </row>
    <row r="259" spans="2:15" s="588" customFormat="1">
      <c r="B259" s="616"/>
      <c r="C259" s="616"/>
      <c r="D259" s="616"/>
      <c r="E259" s="616"/>
      <c r="F259" s="617"/>
      <c r="G259" s="617"/>
      <c r="H259" s="617"/>
      <c r="I259" s="617"/>
      <c r="J259" s="613"/>
      <c r="K259" s="615"/>
      <c r="L259" s="615"/>
      <c r="M259" s="615"/>
      <c r="N259" s="617"/>
      <c r="O259" s="618"/>
    </row>
    <row r="260" spans="2:15" s="588" customFormat="1">
      <c r="B260" s="616"/>
      <c r="C260" s="616"/>
      <c r="D260" s="616"/>
      <c r="E260" s="616"/>
      <c r="F260" s="617"/>
      <c r="G260" s="617"/>
      <c r="H260" s="617"/>
      <c r="I260" s="617"/>
      <c r="J260" s="613"/>
      <c r="K260" s="615"/>
      <c r="L260" s="615"/>
      <c r="M260" s="615"/>
      <c r="N260" s="617"/>
      <c r="O260" s="618"/>
    </row>
    <row r="261" spans="2:15" s="588" customFormat="1">
      <c r="B261" s="616"/>
      <c r="C261" s="616"/>
      <c r="D261" s="616"/>
      <c r="E261" s="616"/>
      <c r="F261" s="617"/>
      <c r="G261" s="617"/>
      <c r="H261" s="617"/>
      <c r="I261" s="617"/>
      <c r="J261" s="613"/>
      <c r="K261" s="615"/>
      <c r="L261" s="615"/>
      <c r="M261" s="615"/>
      <c r="N261" s="617"/>
      <c r="O261" s="618"/>
    </row>
    <row r="262" spans="2:15" s="588" customFormat="1">
      <c r="B262" s="616"/>
      <c r="C262" s="616"/>
      <c r="D262" s="616"/>
      <c r="E262" s="616"/>
      <c r="F262" s="617"/>
      <c r="G262" s="617"/>
      <c r="H262" s="617"/>
      <c r="I262" s="617"/>
      <c r="J262" s="613"/>
      <c r="K262" s="615"/>
      <c r="L262" s="615"/>
      <c r="M262" s="615"/>
      <c r="N262" s="617"/>
      <c r="O262" s="618"/>
    </row>
    <row r="263" spans="2:15" s="588" customFormat="1">
      <c r="B263" s="616"/>
      <c r="C263" s="616"/>
      <c r="D263" s="616"/>
      <c r="E263" s="616"/>
      <c r="F263" s="617"/>
      <c r="G263" s="617"/>
      <c r="H263" s="617"/>
      <c r="I263" s="617"/>
      <c r="J263" s="613"/>
      <c r="K263" s="615"/>
      <c r="L263" s="615"/>
      <c r="M263" s="615"/>
      <c r="N263" s="617"/>
      <c r="O263" s="618"/>
    </row>
    <row r="264" spans="2:15" s="588" customFormat="1">
      <c r="B264" s="616"/>
      <c r="C264" s="616"/>
      <c r="D264" s="616"/>
      <c r="E264" s="616"/>
      <c r="F264" s="617"/>
      <c r="G264" s="617"/>
      <c r="H264" s="617"/>
      <c r="I264" s="617"/>
      <c r="J264" s="613"/>
      <c r="K264" s="615"/>
      <c r="L264" s="615"/>
      <c r="M264" s="615"/>
      <c r="N264" s="617"/>
      <c r="O264" s="618"/>
    </row>
    <row r="265" spans="2:15" s="588" customFormat="1">
      <c r="B265" s="616"/>
      <c r="C265" s="616"/>
      <c r="D265" s="616"/>
      <c r="E265" s="616"/>
      <c r="F265" s="617"/>
      <c r="G265" s="617"/>
      <c r="H265" s="617"/>
      <c r="I265" s="617"/>
      <c r="J265" s="613"/>
      <c r="K265" s="615"/>
      <c r="L265" s="615"/>
      <c r="M265" s="615"/>
      <c r="N265" s="617"/>
      <c r="O265" s="618"/>
    </row>
    <row r="266" spans="2:15" s="588" customFormat="1">
      <c r="B266" s="616"/>
      <c r="C266" s="616"/>
      <c r="D266" s="616"/>
      <c r="E266" s="616"/>
      <c r="F266" s="617"/>
      <c r="G266" s="617"/>
      <c r="H266" s="617"/>
      <c r="I266" s="617"/>
      <c r="J266" s="613"/>
      <c r="K266" s="615"/>
      <c r="L266" s="615"/>
      <c r="M266" s="615"/>
      <c r="N266" s="617"/>
      <c r="O266" s="618"/>
    </row>
    <row r="267" spans="2:15" s="588" customFormat="1">
      <c r="B267" s="616"/>
      <c r="C267" s="616"/>
      <c r="D267" s="616"/>
      <c r="E267" s="616"/>
      <c r="F267" s="617"/>
      <c r="G267" s="617"/>
      <c r="H267" s="617"/>
      <c r="I267" s="617"/>
      <c r="J267" s="613"/>
      <c r="K267" s="615"/>
      <c r="L267" s="615"/>
      <c r="M267" s="615"/>
      <c r="N267" s="617"/>
      <c r="O267" s="618"/>
    </row>
    <row r="268" spans="2:15" s="588" customFormat="1">
      <c r="B268" s="616"/>
      <c r="C268" s="616"/>
      <c r="D268" s="616"/>
      <c r="E268" s="616"/>
      <c r="F268" s="617"/>
      <c r="G268" s="617"/>
      <c r="H268" s="617"/>
      <c r="I268" s="617"/>
      <c r="J268" s="613"/>
      <c r="K268" s="615"/>
      <c r="L268" s="615"/>
      <c r="M268" s="615"/>
      <c r="N268" s="617"/>
      <c r="O268" s="618"/>
    </row>
    <row r="269" spans="2:15" s="588" customFormat="1">
      <c r="B269" s="616"/>
      <c r="C269" s="616"/>
      <c r="D269" s="616"/>
      <c r="E269" s="616"/>
      <c r="F269" s="617"/>
      <c r="G269" s="617"/>
      <c r="H269" s="617"/>
      <c r="I269" s="617"/>
      <c r="J269" s="613"/>
      <c r="K269" s="615"/>
      <c r="L269" s="615"/>
      <c r="M269" s="615"/>
      <c r="N269" s="617"/>
      <c r="O269" s="618"/>
    </row>
    <row r="270" spans="2:15" s="588" customFormat="1">
      <c r="B270" s="616"/>
      <c r="C270" s="616"/>
      <c r="D270" s="616"/>
      <c r="E270" s="616"/>
      <c r="F270" s="617"/>
      <c r="G270" s="617"/>
      <c r="H270" s="617"/>
      <c r="I270" s="617"/>
      <c r="J270" s="613"/>
      <c r="K270" s="615"/>
      <c r="L270" s="615"/>
      <c r="M270" s="615"/>
      <c r="N270" s="617"/>
      <c r="O270" s="618"/>
    </row>
    <row r="271" spans="2:15" s="588" customFormat="1">
      <c r="B271" s="616"/>
      <c r="C271" s="616"/>
      <c r="D271" s="616"/>
      <c r="E271" s="616"/>
      <c r="F271" s="617"/>
      <c r="G271" s="617"/>
      <c r="H271" s="617"/>
      <c r="I271" s="617"/>
      <c r="J271" s="613"/>
      <c r="K271" s="615"/>
      <c r="L271" s="615"/>
      <c r="M271" s="615"/>
      <c r="N271" s="617"/>
      <c r="O271" s="618"/>
    </row>
    <row r="272" spans="2:15" s="588" customFormat="1">
      <c r="B272" s="616"/>
      <c r="C272" s="616"/>
      <c r="D272" s="616"/>
      <c r="E272" s="616"/>
      <c r="F272" s="617"/>
      <c r="G272" s="617"/>
      <c r="H272" s="617"/>
      <c r="I272" s="617"/>
      <c r="J272" s="613"/>
      <c r="K272" s="615"/>
      <c r="L272" s="615"/>
      <c r="M272" s="615"/>
      <c r="N272" s="617"/>
      <c r="O272" s="618"/>
    </row>
    <row r="273" spans="2:15" s="588" customFormat="1">
      <c r="B273" s="616"/>
      <c r="C273" s="616"/>
      <c r="D273" s="616"/>
      <c r="E273" s="616"/>
      <c r="F273" s="617"/>
      <c r="G273" s="617"/>
      <c r="H273" s="617"/>
      <c r="I273" s="617"/>
      <c r="J273" s="613"/>
      <c r="K273" s="615"/>
      <c r="L273" s="615"/>
      <c r="M273" s="615"/>
      <c r="N273" s="617"/>
      <c r="O273" s="618"/>
    </row>
    <row r="274" spans="2:15" s="588" customFormat="1">
      <c r="B274" s="616"/>
      <c r="C274" s="616"/>
      <c r="D274" s="616"/>
      <c r="E274" s="616"/>
      <c r="F274" s="617"/>
      <c r="G274" s="617"/>
      <c r="H274" s="617"/>
      <c r="I274" s="617"/>
      <c r="J274" s="613"/>
      <c r="K274" s="615"/>
      <c r="L274" s="615"/>
      <c r="M274" s="615"/>
      <c r="N274" s="617"/>
      <c r="O274" s="618"/>
    </row>
    <row r="275" spans="2:15" s="588" customFormat="1">
      <c r="B275" s="616"/>
      <c r="C275" s="616"/>
      <c r="D275" s="616"/>
      <c r="E275" s="616"/>
      <c r="F275" s="617"/>
      <c r="G275" s="617"/>
      <c r="H275" s="617"/>
      <c r="I275" s="617"/>
      <c r="J275" s="613"/>
      <c r="K275" s="615"/>
      <c r="L275" s="615"/>
      <c r="M275" s="615"/>
      <c r="N275" s="617"/>
      <c r="O275" s="618"/>
    </row>
    <row r="276" spans="2:15" s="588" customFormat="1">
      <c r="B276" s="616"/>
      <c r="C276" s="616"/>
      <c r="D276" s="616"/>
      <c r="E276" s="616"/>
      <c r="F276" s="617"/>
      <c r="G276" s="617"/>
      <c r="H276" s="617"/>
      <c r="I276" s="617"/>
      <c r="J276" s="613"/>
      <c r="K276" s="615"/>
      <c r="L276" s="615"/>
      <c r="M276" s="615"/>
      <c r="N276" s="617"/>
      <c r="O276" s="618"/>
    </row>
    <row r="277" spans="2:15" s="588" customFormat="1">
      <c r="B277" s="616"/>
      <c r="C277" s="616"/>
      <c r="D277" s="616"/>
      <c r="E277" s="616"/>
      <c r="F277" s="617"/>
      <c r="G277" s="617"/>
      <c r="H277" s="617"/>
      <c r="I277" s="617"/>
      <c r="J277" s="613"/>
      <c r="K277" s="615"/>
      <c r="L277" s="615"/>
      <c r="M277" s="615"/>
      <c r="N277" s="617"/>
      <c r="O277" s="618"/>
    </row>
    <row r="278" spans="2:15" s="588" customFormat="1">
      <c r="B278" s="616"/>
      <c r="C278" s="616"/>
      <c r="D278" s="616"/>
      <c r="E278" s="616"/>
      <c r="F278" s="617"/>
      <c r="G278" s="617"/>
      <c r="H278" s="617"/>
      <c r="I278" s="617"/>
      <c r="J278" s="613"/>
      <c r="K278" s="615"/>
      <c r="L278" s="615"/>
      <c r="M278" s="615"/>
      <c r="N278" s="617"/>
      <c r="O278" s="618"/>
    </row>
    <row r="279" spans="2:15" s="588" customFormat="1">
      <c r="B279" s="616"/>
      <c r="C279" s="616"/>
      <c r="D279" s="616"/>
      <c r="E279" s="616"/>
      <c r="F279" s="617"/>
      <c r="G279" s="617"/>
      <c r="H279" s="617"/>
      <c r="I279" s="617"/>
      <c r="J279" s="613"/>
      <c r="K279" s="615"/>
      <c r="L279" s="615"/>
      <c r="M279" s="615"/>
      <c r="N279" s="617"/>
      <c r="O279" s="618"/>
    </row>
    <row r="280" spans="2:15" s="588" customFormat="1">
      <c r="B280" s="616"/>
      <c r="C280" s="616"/>
      <c r="D280" s="616"/>
      <c r="E280" s="616"/>
      <c r="F280" s="617"/>
      <c r="G280" s="617"/>
      <c r="H280" s="617"/>
      <c r="I280" s="617"/>
      <c r="J280" s="613"/>
      <c r="K280" s="615"/>
      <c r="L280" s="615"/>
      <c r="M280" s="615"/>
      <c r="N280" s="617"/>
      <c r="O280" s="618"/>
    </row>
    <row r="281" spans="2:15" s="588" customFormat="1">
      <c r="B281" s="616"/>
      <c r="C281" s="616"/>
      <c r="D281" s="616"/>
      <c r="E281" s="616"/>
      <c r="F281" s="617"/>
      <c r="G281" s="617"/>
      <c r="H281" s="617"/>
      <c r="I281" s="617"/>
      <c r="J281" s="613"/>
      <c r="K281" s="615"/>
      <c r="L281" s="615"/>
      <c r="M281" s="615"/>
      <c r="N281" s="617"/>
      <c r="O281" s="618"/>
    </row>
    <row r="282" spans="2:15" s="588" customFormat="1">
      <c r="B282" s="616"/>
      <c r="C282" s="616"/>
      <c r="D282" s="616"/>
      <c r="E282" s="616"/>
      <c r="F282" s="617"/>
      <c r="G282" s="617"/>
      <c r="H282" s="617"/>
      <c r="I282" s="617"/>
      <c r="J282" s="613"/>
      <c r="K282" s="615"/>
      <c r="L282" s="615"/>
      <c r="M282" s="615"/>
      <c r="N282" s="617"/>
      <c r="O282" s="618"/>
    </row>
    <row r="283" spans="2:15" s="588" customFormat="1">
      <c r="B283" s="616"/>
      <c r="C283" s="616"/>
      <c r="D283" s="616"/>
      <c r="E283" s="616"/>
      <c r="F283" s="617"/>
      <c r="G283" s="617"/>
      <c r="H283" s="617"/>
      <c r="I283" s="617"/>
      <c r="J283" s="613"/>
      <c r="K283" s="615"/>
      <c r="L283" s="615"/>
      <c r="M283" s="615"/>
      <c r="N283" s="617"/>
      <c r="O283" s="618"/>
    </row>
    <row r="284" spans="2:15" s="588" customFormat="1">
      <c r="B284" s="616"/>
      <c r="C284" s="616"/>
      <c r="D284" s="616"/>
      <c r="E284" s="616"/>
      <c r="F284" s="617"/>
      <c r="G284" s="617"/>
      <c r="H284" s="617"/>
      <c r="I284" s="617"/>
      <c r="J284" s="613"/>
      <c r="K284" s="615"/>
      <c r="L284" s="615"/>
      <c r="M284" s="615"/>
      <c r="N284" s="617"/>
      <c r="O284" s="618"/>
    </row>
    <row r="285" spans="2:15" s="588" customFormat="1">
      <c r="B285" s="616"/>
      <c r="C285" s="616"/>
      <c r="D285" s="616"/>
      <c r="E285" s="616"/>
      <c r="F285" s="617"/>
      <c r="G285" s="617"/>
      <c r="H285" s="617"/>
      <c r="I285" s="617"/>
      <c r="J285" s="613"/>
      <c r="K285" s="615"/>
      <c r="L285" s="615"/>
      <c r="M285" s="615"/>
      <c r="N285" s="617"/>
      <c r="O285" s="618"/>
    </row>
    <row r="286" spans="2:15" s="588" customFormat="1">
      <c r="B286" s="616"/>
      <c r="C286" s="616"/>
      <c r="D286" s="616"/>
      <c r="E286" s="616"/>
      <c r="F286" s="617"/>
      <c r="G286" s="617"/>
      <c r="H286" s="617"/>
      <c r="I286" s="617"/>
      <c r="J286" s="613"/>
      <c r="K286" s="615"/>
      <c r="L286" s="615"/>
      <c r="M286" s="615"/>
      <c r="N286" s="617"/>
      <c r="O286" s="618"/>
    </row>
    <row r="287" spans="2:15" s="588" customFormat="1">
      <c r="B287" s="616"/>
      <c r="C287" s="616"/>
      <c r="D287" s="616"/>
      <c r="E287" s="616"/>
      <c r="F287" s="617"/>
      <c r="G287" s="617"/>
      <c r="H287" s="617"/>
      <c r="I287" s="617"/>
      <c r="J287" s="613"/>
      <c r="K287" s="615"/>
      <c r="L287" s="615"/>
      <c r="M287" s="615"/>
      <c r="N287" s="617"/>
      <c r="O287" s="618"/>
    </row>
    <row r="288" spans="2:15" s="588" customFormat="1">
      <c r="B288" s="616"/>
      <c r="C288" s="616"/>
      <c r="D288" s="616"/>
      <c r="E288" s="616"/>
      <c r="F288" s="617"/>
      <c r="G288" s="617"/>
      <c r="H288" s="617"/>
      <c r="I288" s="617"/>
      <c r="J288" s="613"/>
      <c r="K288" s="615"/>
      <c r="L288" s="615"/>
      <c r="M288" s="615"/>
      <c r="N288" s="617"/>
      <c r="O288" s="618"/>
    </row>
    <row r="289" spans="2:15" s="588" customFormat="1">
      <c r="B289" s="616"/>
      <c r="C289" s="616"/>
      <c r="D289" s="616"/>
      <c r="E289" s="616"/>
      <c r="F289" s="617"/>
      <c r="G289" s="617"/>
      <c r="H289" s="617"/>
      <c r="I289" s="617"/>
      <c r="J289" s="613"/>
      <c r="K289" s="615"/>
      <c r="L289" s="615"/>
      <c r="M289" s="615"/>
      <c r="N289" s="617"/>
      <c r="O289" s="618"/>
    </row>
    <row r="290" spans="2:15" s="588" customFormat="1">
      <c r="B290" s="616"/>
      <c r="C290" s="616"/>
      <c r="D290" s="616"/>
      <c r="E290" s="616"/>
      <c r="F290" s="617"/>
      <c r="G290" s="617"/>
      <c r="H290" s="617"/>
      <c r="I290" s="617"/>
      <c r="J290" s="613"/>
      <c r="K290" s="615"/>
      <c r="L290" s="615"/>
      <c r="M290" s="615"/>
      <c r="N290" s="617"/>
      <c r="O290" s="618"/>
    </row>
    <row r="291" spans="2:15" s="588" customFormat="1">
      <c r="B291" s="616"/>
      <c r="C291" s="616"/>
      <c r="D291" s="616"/>
      <c r="E291" s="616"/>
      <c r="F291" s="617"/>
      <c r="G291" s="617"/>
      <c r="H291" s="617"/>
      <c r="I291" s="617"/>
      <c r="J291" s="613"/>
      <c r="K291" s="615"/>
      <c r="L291" s="615"/>
      <c r="M291" s="615"/>
      <c r="N291" s="617"/>
      <c r="O291" s="618"/>
    </row>
    <row r="292" spans="2:15" s="588" customFormat="1">
      <c r="B292" s="616"/>
      <c r="C292" s="616"/>
      <c r="D292" s="616"/>
      <c r="E292" s="616"/>
      <c r="F292" s="617"/>
      <c r="G292" s="617"/>
      <c r="H292" s="617"/>
      <c r="I292" s="617"/>
      <c r="J292" s="613"/>
      <c r="K292" s="615"/>
      <c r="L292" s="615"/>
      <c r="M292" s="615"/>
      <c r="N292" s="617"/>
      <c r="O292" s="618"/>
    </row>
    <row r="293" spans="2:15" s="588" customFormat="1">
      <c r="B293" s="616"/>
      <c r="C293" s="616"/>
      <c r="D293" s="616"/>
      <c r="E293" s="616"/>
      <c r="F293" s="617"/>
      <c r="G293" s="617"/>
      <c r="H293" s="617"/>
      <c r="I293" s="617"/>
      <c r="J293" s="613"/>
      <c r="K293" s="615"/>
      <c r="L293" s="615"/>
      <c r="M293" s="615"/>
      <c r="N293" s="617"/>
      <c r="O293" s="618"/>
    </row>
    <row r="294" spans="2:15" s="588" customFormat="1">
      <c r="B294" s="616"/>
      <c r="C294" s="616"/>
      <c r="D294" s="616"/>
      <c r="E294" s="616"/>
      <c r="F294" s="617"/>
      <c r="G294" s="617"/>
      <c r="H294" s="617"/>
      <c r="I294" s="617"/>
      <c r="J294" s="613"/>
      <c r="K294" s="615"/>
      <c r="L294" s="615"/>
      <c r="M294" s="615"/>
      <c r="N294" s="617"/>
      <c r="O294" s="618"/>
    </row>
    <row r="295" spans="2:15" s="588" customFormat="1">
      <c r="B295" s="616"/>
      <c r="C295" s="616"/>
      <c r="D295" s="616"/>
      <c r="E295" s="616"/>
      <c r="F295" s="617"/>
      <c r="G295" s="617"/>
      <c r="H295" s="617"/>
      <c r="I295" s="617"/>
      <c r="J295" s="613"/>
      <c r="K295" s="615"/>
      <c r="L295" s="615"/>
      <c r="M295" s="615"/>
      <c r="N295" s="617"/>
      <c r="O295" s="618"/>
    </row>
    <row r="296" spans="2:15" s="588" customFormat="1">
      <c r="B296" s="616"/>
      <c r="C296" s="616"/>
      <c r="D296" s="616"/>
      <c r="E296" s="616"/>
      <c r="F296" s="617"/>
      <c r="G296" s="617"/>
      <c r="H296" s="617"/>
      <c r="I296" s="617"/>
      <c r="J296" s="613"/>
      <c r="K296" s="615"/>
      <c r="L296" s="615"/>
      <c r="M296" s="615"/>
      <c r="N296" s="617"/>
      <c r="O296" s="618"/>
    </row>
    <row r="297" spans="2:15" s="588" customFormat="1">
      <c r="B297" s="616"/>
      <c r="C297" s="616"/>
      <c r="D297" s="616"/>
      <c r="E297" s="616"/>
      <c r="F297" s="617"/>
      <c r="G297" s="617"/>
      <c r="H297" s="617"/>
      <c r="I297" s="617"/>
      <c r="J297" s="613"/>
      <c r="K297" s="615"/>
      <c r="L297" s="615"/>
      <c r="M297" s="615"/>
      <c r="N297" s="617"/>
      <c r="O297" s="618"/>
    </row>
    <row r="298" spans="2:15" s="588" customFormat="1">
      <c r="B298" s="616"/>
      <c r="C298" s="616"/>
      <c r="D298" s="616"/>
      <c r="E298" s="616"/>
      <c r="F298" s="617"/>
      <c r="G298" s="617"/>
      <c r="H298" s="617"/>
      <c r="I298" s="617"/>
      <c r="J298" s="613"/>
      <c r="K298" s="615"/>
      <c r="L298" s="615"/>
      <c r="M298" s="615"/>
      <c r="N298" s="617"/>
      <c r="O298" s="618"/>
    </row>
    <row r="299" spans="2:15" s="588" customFormat="1">
      <c r="B299" s="616"/>
      <c r="C299" s="616"/>
      <c r="D299" s="616"/>
      <c r="E299" s="616"/>
      <c r="F299" s="617"/>
      <c r="G299" s="617"/>
      <c r="H299" s="617"/>
      <c r="I299" s="617"/>
      <c r="J299" s="613"/>
      <c r="K299" s="615"/>
      <c r="L299" s="615"/>
      <c r="M299" s="615"/>
      <c r="N299" s="617"/>
      <c r="O299" s="618"/>
    </row>
    <row r="300" spans="2:15" s="588" customFormat="1">
      <c r="B300" s="616"/>
      <c r="C300" s="616"/>
      <c r="D300" s="616"/>
      <c r="E300" s="616"/>
      <c r="F300" s="617"/>
      <c r="G300" s="617"/>
      <c r="H300" s="617"/>
      <c r="I300" s="617"/>
      <c r="J300" s="613"/>
      <c r="K300" s="615"/>
      <c r="L300" s="615"/>
      <c r="M300" s="615"/>
      <c r="N300" s="617"/>
      <c r="O300" s="618"/>
    </row>
    <row r="301" spans="2:15" s="588" customFormat="1">
      <c r="B301" s="616"/>
      <c r="C301" s="616"/>
      <c r="D301" s="616"/>
      <c r="E301" s="616"/>
      <c r="F301" s="617"/>
      <c r="G301" s="617"/>
      <c r="H301" s="617"/>
      <c r="I301" s="617"/>
      <c r="J301" s="613"/>
      <c r="K301" s="615"/>
      <c r="L301" s="615"/>
      <c r="M301" s="615"/>
      <c r="N301" s="617"/>
      <c r="O301" s="618"/>
    </row>
    <row r="302" spans="2:15" s="588" customFormat="1">
      <c r="B302" s="616"/>
      <c r="C302" s="616"/>
      <c r="D302" s="616"/>
      <c r="E302" s="616"/>
      <c r="F302" s="617"/>
      <c r="G302" s="617"/>
      <c r="H302" s="617"/>
      <c r="I302" s="617"/>
      <c r="J302" s="613"/>
      <c r="K302" s="615"/>
      <c r="L302" s="615"/>
      <c r="M302" s="615"/>
      <c r="N302" s="617"/>
      <c r="O302" s="618"/>
    </row>
    <row r="303" spans="2:15" s="588" customFormat="1">
      <c r="B303" s="616"/>
      <c r="C303" s="616"/>
      <c r="D303" s="616"/>
      <c r="E303" s="616"/>
      <c r="F303" s="617"/>
      <c r="G303" s="617"/>
      <c r="H303" s="617"/>
      <c r="I303" s="617"/>
      <c r="J303" s="613"/>
      <c r="K303" s="615"/>
      <c r="L303" s="615"/>
      <c r="M303" s="615"/>
      <c r="N303" s="617"/>
      <c r="O303" s="618"/>
    </row>
    <row r="304" spans="2:15" s="588" customFormat="1">
      <c r="B304" s="616"/>
      <c r="C304" s="616"/>
      <c r="D304" s="616"/>
      <c r="E304" s="616"/>
      <c r="F304" s="617"/>
      <c r="G304" s="617"/>
      <c r="H304" s="617"/>
      <c r="I304" s="617"/>
      <c r="J304" s="613"/>
      <c r="K304" s="615"/>
      <c r="L304" s="615"/>
      <c r="M304" s="615"/>
      <c r="N304" s="617"/>
      <c r="O304" s="618"/>
    </row>
    <row r="305" spans="2:15" s="588" customFormat="1">
      <c r="B305" s="616"/>
      <c r="C305" s="616"/>
      <c r="D305" s="616"/>
      <c r="E305" s="616"/>
      <c r="F305" s="617"/>
      <c r="G305" s="617"/>
      <c r="H305" s="617"/>
      <c r="I305" s="617"/>
      <c r="J305" s="613"/>
      <c r="K305" s="615"/>
      <c r="L305" s="615"/>
      <c r="M305" s="615"/>
      <c r="N305" s="617"/>
      <c r="O305" s="618"/>
    </row>
    <row r="306" spans="2:15" s="588" customFormat="1">
      <c r="B306" s="616"/>
      <c r="C306" s="616"/>
      <c r="D306" s="616"/>
      <c r="E306" s="616"/>
      <c r="F306" s="617"/>
      <c r="G306" s="617"/>
      <c r="H306" s="617"/>
      <c r="I306" s="617"/>
      <c r="J306" s="613"/>
      <c r="K306" s="615"/>
      <c r="L306" s="615"/>
      <c r="M306" s="615"/>
      <c r="N306" s="617"/>
      <c r="O306" s="618"/>
    </row>
    <row r="307" spans="2:15" s="588" customFormat="1">
      <c r="B307" s="616"/>
      <c r="C307" s="616"/>
      <c r="D307" s="616"/>
      <c r="E307" s="616"/>
      <c r="F307" s="617"/>
      <c r="G307" s="617"/>
      <c r="H307" s="617"/>
      <c r="I307" s="617"/>
      <c r="J307" s="613"/>
      <c r="K307" s="615"/>
      <c r="L307" s="615"/>
      <c r="M307" s="615"/>
      <c r="N307" s="617"/>
      <c r="O307" s="618"/>
    </row>
    <row r="308" spans="2:15" s="588" customFormat="1">
      <c r="B308" s="616"/>
      <c r="C308" s="616"/>
      <c r="D308" s="616"/>
      <c r="E308" s="616"/>
      <c r="F308" s="617"/>
      <c r="G308" s="617"/>
      <c r="H308" s="617"/>
      <c r="I308" s="617"/>
      <c r="J308" s="613"/>
      <c r="K308" s="615"/>
      <c r="L308" s="615"/>
      <c r="M308" s="615"/>
      <c r="N308" s="617"/>
      <c r="O308" s="618"/>
    </row>
    <row r="309" spans="2:15" s="588" customFormat="1">
      <c r="B309" s="616"/>
      <c r="C309" s="616"/>
      <c r="D309" s="616"/>
      <c r="E309" s="616"/>
      <c r="F309" s="617"/>
      <c r="G309" s="617"/>
      <c r="H309" s="617"/>
      <c r="I309" s="617"/>
      <c r="J309" s="613"/>
      <c r="K309" s="615"/>
      <c r="L309" s="615"/>
      <c r="M309" s="615"/>
      <c r="N309" s="617"/>
      <c r="O309" s="618"/>
    </row>
    <row r="310" spans="2:15" s="588" customFormat="1">
      <c r="B310" s="616"/>
      <c r="C310" s="616"/>
      <c r="D310" s="616"/>
      <c r="E310" s="616"/>
      <c r="F310" s="617"/>
      <c r="G310" s="617"/>
      <c r="H310" s="617"/>
      <c r="I310" s="617"/>
      <c r="J310" s="613"/>
      <c r="K310" s="615"/>
      <c r="L310" s="615"/>
      <c r="M310" s="615"/>
      <c r="N310" s="617"/>
      <c r="O310" s="618"/>
    </row>
    <row r="311" spans="2:15" s="588" customFormat="1">
      <c r="B311" s="616"/>
      <c r="C311" s="616"/>
      <c r="D311" s="616"/>
      <c r="E311" s="616"/>
      <c r="F311" s="617"/>
      <c r="G311" s="617"/>
      <c r="H311" s="617"/>
      <c r="I311" s="617"/>
      <c r="J311" s="613"/>
      <c r="K311" s="615"/>
      <c r="L311" s="615"/>
      <c r="M311" s="615"/>
      <c r="N311" s="617"/>
      <c r="O311" s="618"/>
    </row>
    <row r="312" spans="2:15" s="588" customFormat="1">
      <c r="B312" s="616"/>
      <c r="C312" s="616"/>
      <c r="D312" s="616"/>
      <c r="E312" s="616"/>
      <c r="F312" s="617"/>
      <c r="G312" s="617"/>
      <c r="H312" s="617"/>
      <c r="I312" s="617"/>
      <c r="J312" s="613"/>
      <c r="K312" s="615"/>
      <c r="L312" s="615"/>
      <c r="M312" s="615"/>
      <c r="N312" s="617"/>
      <c r="O312" s="618"/>
    </row>
    <row r="313" spans="2:15" s="588" customFormat="1">
      <c r="B313" s="616"/>
      <c r="C313" s="616"/>
      <c r="D313" s="616"/>
      <c r="E313" s="616"/>
      <c r="F313" s="617"/>
      <c r="G313" s="617"/>
      <c r="H313" s="617"/>
      <c r="I313" s="617"/>
      <c r="J313" s="613"/>
      <c r="K313" s="615"/>
      <c r="L313" s="615"/>
      <c r="M313" s="615"/>
      <c r="N313" s="617"/>
      <c r="O313" s="618"/>
    </row>
    <row r="314" spans="2:15" s="588" customFormat="1">
      <c r="B314" s="616"/>
      <c r="C314" s="616"/>
      <c r="D314" s="616"/>
      <c r="E314" s="616"/>
      <c r="F314" s="617"/>
      <c r="G314" s="617"/>
      <c r="H314" s="617"/>
      <c r="I314" s="617"/>
      <c r="J314" s="613"/>
      <c r="K314" s="615"/>
      <c r="L314" s="615"/>
      <c r="M314" s="615"/>
      <c r="N314" s="617"/>
      <c r="O314" s="618"/>
    </row>
    <row r="315" spans="2:15" s="588" customFormat="1">
      <c r="B315" s="616"/>
      <c r="C315" s="616"/>
      <c r="D315" s="616"/>
      <c r="E315" s="616"/>
      <c r="F315" s="617"/>
      <c r="G315" s="617"/>
      <c r="H315" s="617"/>
      <c r="I315" s="617"/>
      <c r="J315" s="613"/>
      <c r="K315" s="615"/>
      <c r="L315" s="615"/>
      <c r="M315" s="615"/>
      <c r="N315" s="617"/>
      <c r="O315" s="618"/>
    </row>
    <row r="316" spans="2:15" s="588" customFormat="1">
      <c r="B316" s="616"/>
      <c r="C316" s="616"/>
      <c r="D316" s="616"/>
      <c r="E316" s="616"/>
      <c r="F316" s="617"/>
      <c r="G316" s="617"/>
      <c r="H316" s="617"/>
      <c r="I316" s="617"/>
      <c r="J316" s="613"/>
      <c r="K316" s="615"/>
      <c r="L316" s="615"/>
      <c r="M316" s="615"/>
      <c r="N316" s="617"/>
      <c r="O316" s="618"/>
    </row>
    <row r="317" spans="2:15" s="588" customFormat="1">
      <c r="B317" s="616"/>
      <c r="C317" s="616"/>
      <c r="D317" s="616"/>
      <c r="E317" s="616"/>
      <c r="F317" s="617"/>
      <c r="G317" s="617"/>
      <c r="H317" s="617"/>
      <c r="I317" s="617"/>
      <c r="J317" s="613"/>
      <c r="K317" s="615"/>
      <c r="L317" s="615"/>
      <c r="M317" s="615"/>
      <c r="N317" s="617"/>
      <c r="O317" s="618"/>
    </row>
    <row r="318" spans="2:15" s="588" customFormat="1">
      <c r="B318" s="616"/>
      <c r="C318" s="616"/>
      <c r="D318" s="616"/>
      <c r="E318" s="616"/>
      <c r="F318" s="617"/>
      <c r="G318" s="617"/>
      <c r="H318" s="617"/>
      <c r="I318" s="617"/>
      <c r="J318" s="613"/>
      <c r="K318" s="615"/>
      <c r="L318" s="615"/>
      <c r="M318" s="615"/>
      <c r="N318" s="617"/>
      <c r="O318" s="618"/>
    </row>
    <row r="319" spans="2:15" s="588" customFormat="1">
      <c r="B319" s="616"/>
      <c r="C319" s="616"/>
      <c r="D319" s="616"/>
      <c r="E319" s="616"/>
      <c r="F319" s="617"/>
      <c r="G319" s="617"/>
      <c r="H319" s="617"/>
      <c r="I319" s="617"/>
      <c r="J319" s="613"/>
      <c r="K319" s="615"/>
      <c r="L319" s="615"/>
      <c r="M319" s="615"/>
      <c r="N319" s="617"/>
      <c r="O319" s="618"/>
    </row>
    <row r="320" spans="2:15" s="588" customFormat="1">
      <c r="B320" s="616"/>
      <c r="C320" s="616"/>
      <c r="D320" s="616"/>
      <c r="E320" s="616"/>
      <c r="F320" s="617"/>
      <c r="G320" s="617"/>
      <c r="H320" s="617"/>
      <c r="I320" s="617"/>
      <c r="J320" s="613"/>
      <c r="K320" s="615"/>
      <c r="L320" s="615"/>
      <c r="M320" s="615"/>
      <c r="N320" s="617"/>
      <c r="O320" s="618"/>
    </row>
    <row r="321" spans="2:15" s="588" customFormat="1">
      <c r="B321" s="616"/>
      <c r="C321" s="616"/>
      <c r="D321" s="616"/>
      <c r="E321" s="616"/>
      <c r="F321" s="617"/>
      <c r="G321" s="617"/>
      <c r="H321" s="617"/>
      <c r="I321" s="617"/>
      <c r="J321" s="613"/>
      <c r="K321" s="615"/>
      <c r="L321" s="615"/>
      <c r="M321" s="615"/>
      <c r="N321" s="617"/>
      <c r="O321" s="618"/>
    </row>
    <row r="322" spans="2:15" s="588" customFormat="1">
      <c r="B322" s="616"/>
      <c r="C322" s="616"/>
      <c r="D322" s="616"/>
      <c r="E322" s="616"/>
      <c r="F322" s="617"/>
      <c r="G322" s="617"/>
      <c r="H322" s="617"/>
      <c r="I322" s="617"/>
      <c r="J322" s="613"/>
      <c r="K322" s="615"/>
      <c r="L322" s="615"/>
      <c r="M322" s="615"/>
      <c r="N322" s="617"/>
      <c r="O322" s="618"/>
    </row>
    <row r="323" spans="2:15" s="588" customFormat="1">
      <c r="B323" s="616"/>
      <c r="C323" s="616"/>
      <c r="D323" s="616"/>
      <c r="E323" s="616"/>
      <c r="F323" s="617"/>
      <c r="G323" s="617"/>
      <c r="H323" s="617"/>
      <c r="I323" s="617"/>
      <c r="J323" s="613"/>
      <c r="K323" s="615"/>
      <c r="L323" s="615"/>
      <c r="M323" s="615"/>
      <c r="N323" s="617"/>
      <c r="O323" s="618"/>
    </row>
    <row r="324" spans="2:15" s="588" customFormat="1">
      <c r="B324" s="616"/>
      <c r="C324" s="616"/>
      <c r="D324" s="616"/>
      <c r="E324" s="616"/>
      <c r="F324" s="617"/>
      <c r="G324" s="617"/>
      <c r="H324" s="617"/>
      <c r="I324" s="617"/>
      <c r="J324" s="613"/>
      <c r="K324" s="615"/>
      <c r="L324" s="615"/>
      <c r="M324" s="615"/>
      <c r="N324" s="617"/>
      <c r="O324" s="618"/>
    </row>
    <row r="325" spans="2:15" s="588" customFormat="1">
      <c r="B325" s="616"/>
      <c r="C325" s="616"/>
      <c r="D325" s="616"/>
      <c r="E325" s="616"/>
      <c r="F325" s="617"/>
      <c r="G325" s="617"/>
      <c r="H325" s="617"/>
      <c r="I325" s="617"/>
      <c r="J325" s="613"/>
      <c r="K325" s="615"/>
      <c r="L325" s="615"/>
      <c r="M325" s="615"/>
      <c r="N325" s="617"/>
      <c r="O325" s="618"/>
    </row>
    <row r="326" spans="2:15" s="588" customFormat="1">
      <c r="B326" s="616"/>
      <c r="C326" s="616"/>
      <c r="D326" s="616"/>
      <c r="E326" s="616"/>
      <c r="F326" s="617"/>
      <c r="G326" s="617"/>
      <c r="H326" s="617"/>
      <c r="I326" s="617"/>
      <c r="J326" s="613"/>
      <c r="K326" s="615"/>
      <c r="L326" s="615"/>
      <c r="M326" s="615"/>
      <c r="N326" s="617"/>
      <c r="O326" s="618"/>
    </row>
    <row r="327" spans="2:15" s="588" customFormat="1">
      <c r="B327" s="616"/>
      <c r="C327" s="616"/>
      <c r="D327" s="616"/>
      <c r="E327" s="616"/>
      <c r="F327" s="617"/>
      <c r="G327" s="617"/>
      <c r="H327" s="617"/>
      <c r="I327" s="617"/>
      <c r="J327" s="613"/>
      <c r="K327" s="615"/>
      <c r="L327" s="615"/>
      <c r="M327" s="615"/>
      <c r="N327" s="617"/>
      <c r="O327" s="618"/>
    </row>
    <row r="328" spans="2:15" s="588" customFormat="1">
      <c r="B328" s="616"/>
      <c r="C328" s="616"/>
      <c r="D328" s="616"/>
      <c r="E328" s="616"/>
      <c r="F328" s="617"/>
      <c r="G328" s="617"/>
      <c r="H328" s="617"/>
      <c r="I328" s="617"/>
      <c r="J328" s="613"/>
      <c r="K328" s="615"/>
      <c r="L328" s="615"/>
      <c r="M328" s="615"/>
      <c r="N328" s="617"/>
      <c r="O328" s="618"/>
    </row>
    <row r="329" spans="2:15" s="588" customFormat="1">
      <c r="B329" s="616"/>
      <c r="C329" s="616"/>
      <c r="D329" s="616"/>
      <c r="E329" s="616"/>
      <c r="F329" s="617"/>
      <c r="G329" s="617"/>
      <c r="H329" s="617"/>
      <c r="I329" s="617"/>
      <c r="J329" s="613"/>
      <c r="K329" s="615"/>
      <c r="L329" s="615"/>
      <c r="M329" s="615"/>
      <c r="N329" s="617"/>
      <c r="O329" s="618"/>
    </row>
    <row r="330" spans="2:15" s="588" customFormat="1">
      <c r="B330" s="616"/>
      <c r="C330" s="616"/>
      <c r="D330" s="616"/>
      <c r="E330" s="616"/>
      <c r="F330" s="617"/>
      <c r="G330" s="617"/>
      <c r="H330" s="617"/>
      <c r="I330" s="617"/>
      <c r="J330" s="613"/>
      <c r="K330" s="615"/>
      <c r="L330" s="615"/>
      <c r="M330" s="615"/>
      <c r="N330" s="617"/>
      <c r="O330" s="618"/>
    </row>
    <row r="331" spans="2:15" s="588" customFormat="1">
      <c r="B331" s="616"/>
      <c r="C331" s="616"/>
      <c r="D331" s="616"/>
      <c r="E331" s="616"/>
      <c r="F331" s="617"/>
      <c r="G331" s="617"/>
      <c r="H331" s="617"/>
      <c r="I331" s="617"/>
      <c r="J331" s="613"/>
      <c r="K331" s="615"/>
      <c r="L331" s="615"/>
      <c r="M331" s="615"/>
      <c r="N331" s="617"/>
      <c r="O331" s="618"/>
    </row>
    <row r="332" spans="2:15" s="588" customFormat="1">
      <c r="B332" s="616"/>
      <c r="C332" s="616"/>
      <c r="D332" s="616"/>
      <c r="E332" s="616"/>
      <c r="F332" s="617"/>
      <c r="G332" s="617"/>
      <c r="H332" s="617"/>
      <c r="I332" s="617"/>
      <c r="J332" s="613"/>
      <c r="K332" s="615"/>
      <c r="L332" s="615"/>
      <c r="M332" s="615"/>
      <c r="N332" s="617"/>
      <c r="O332" s="618"/>
    </row>
    <row r="333" spans="2:15" s="588" customFormat="1">
      <c r="B333" s="616"/>
      <c r="C333" s="616"/>
      <c r="D333" s="616"/>
      <c r="E333" s="616"/>
      <c r="F333" s="617"/>
      <c r="G333" s="617"/>
      <c r="H333" s="617"/>
      <c r="I333" s="617"/>
      <c r="J333" s="613"/>
      <c r="K333" s="615"/>
      <c r="L333" s="615"/>
      <c r="M333" s="615"/>
      <c r="N333" s="617"/>
      <c r="O333" s="618"/>
    </row>
    <row r="334" spans="2:15" s="588" customFormat="1">
      <c r="B334" s="616"/>
      <c r="C334" s="616"/>
      <c r="D334" s="616"/>
      <c r="E334" s="616"/>
      <c r="F334" s="617"/>
      <c r="G334" s="617"/>
      <c r="H334" s="617"/>
      <c r="I334" s="617"/>
      <c r="J334" s="613"/>
      <c r="K334" s="615"/>
      <c r="L334" s="615"/>
      <c r="M334" s="615"/>
      <c r="N334" s="617"/>
      <c r="O334" s="618"/>
    </row>
    <row r="335" spans="2:15" s="588" customFormat="1">
      <c r="B335" s="616"/>
      <c r="C335" s="616"/>
      <c r="D335" s="616"/>
      <c r="E335" s="616"/>
      <c r="F335" s="617"/>
      <c r="G335" s="617"/>
      <c r="H335" s="617"/>
      <c r="I335" s="617"/>
      <c r="J335" s="613"/>
      <c r="K335" s="615"/>
      <c r="L335" s="615"/>
      <c r="M335" s="615"/>
      <c r="N335" s="617"/>
      <c r="O335" s="618"/>
    </row>
    <row r="336" spans="2:15" s="588" customFormat="1">
      <c r="B336" s="616"/>
      <c r="C336" s="616"/>
      <c r="D336" s="616"/>
      <c r="E336" s="616"/>
      <c r="F336" s="617"/>
      <c r="G336" s="617"/>
      <c r="H336" s="617"/>
      <c r="I336" s="617"/>
      <c r="J336" s="613"/>
      <c r="K336" s="615"/>
      <c r="L336" s="615"/>
      <c r="M336" s="615"/>
      <c r="N336" s="617"/>
      <c r="O336" s="618"/>
    </row>
    <row r="337" spans="2:15" s="588" customFormat="1">
      <c r="B337" s="616"/>
      <c r="C337" s="616"/>
      <c r="D337" s="616"/>
      <c r="E337" s="616"/>
      <c r="F337" s="617"/>
      <c r="G337" s="617"/>
      <c r="H337" s="617"/>
      <c r="I337" s="617"/>
      <c r="J337" s="613"/>
      <c r="K337" s="615"/>
      <c r="L337" s="615"/>
      <c r="M337" s="615"/>
      <c r="N337" s="617"/>
      <c r="O337" s="618"/>
    </row>
    <row r="338" spans="2:15" s="588" customFormat="1">
      <c r="B338" s="616"/>
      <c r="C338" s="616"/>
      <c r="D338" s="616"/>
      <c r="E338" s="616"/>
      <c r="F338" s="617"/>
      <c r="G338" s="617"/>
      <c r="H338" s="617"/>
      <c r="I338" s="617"/>
      <c r="J338" s="613"/>
      <c r="K338" s="615"/>
      <c r="L338" s="615"/>
      <c r="M338" s="615"/>
      <c r="N338" s="617"/>
      <c r="O338" s="618"/>
    </row>
    <row r="339" spans="2:15" s="588" customFormat="1">
      <c r="B339" s="616"/>
      <c r="C339" s="616"/>
      <c r="D339" s="616"/>
      <c r="E339" s="616"/>
      <c r="F339" s="617"/>
      <c r="G339" s="617"/>
      <c r="H339" s="617"/>
      <c r="I339" s="617"/>
      <c r="J339" s="613"/>
      <c r="K339" s="615"/>
      <c r="L339" s="615"/>
      <c r="M339" s="615"/>
      <c r="N339" s="617"/>
      <c r="O339" s="618"/>
    </row>
    <row r="340" spans="2:15" s="588" customFormat="1">
      <c r="B340" s="616"/>
      <c r="C340" s="616"/>
      <c r="D340" s="616"/>
      <c r="E340" s="616"/>
      <c r="F340" s="617"/>
      <c r="G340" s="617"/>
      <c r="H340" s="617"/>
      <c r="I340" s="617"/>
      <c r="J340" s="613"/>
      <c r="K340" s="615"/>
      <c r="L340" s="615"/>
      <c r="M340" s="615"/>
      <c r="N340" s="617"/>
      <c r="O340" s="618"/>
    </row>
    <row r="341" spans="2:15" s="588" customFormat="1">
      <c r="B341" s="616"/>
      <c r="C341" s="616"/>
      <c r="D341" s="616"/>
      <c r="E341" s="616"/>
      <c r="F341" s="617"/>
      <c r="G341" s="617"/>
      <c r="H341" s="617"/>
      <c r="I341" s="617"/>
      <c r="J341" s="613"/>
      <c r="K341" s="615"/>
      <c r="L341" s="615"/>
      <c r="M341" s="615"/>
      <c r="N341" s="617"/>
      <c r="O341" s="618"/>
    </row>
    <row r="342" spans="2:15" s="588" customFormat="1">
      <c r="B342" s="616"/>
      <c r="C342" s="616"/>
      <c r="D342" s="616"/>
      <c r="E342" s="616"/>
      <c r="F342" s="617"/>
      <c r="G342" s="617"/>
      <c r="H342" s="617"/>
      <c r="I342" s="617"/>
      <c r="J342" s="613"/>
      <c r="K342" s="615"/>
      <c r="L342" s="615"/>
      <c r="M342" s="615"/>
      <c r="N342" s="617"/>
      <c r="O342" s="618"/>
    </row>
    <row r="343" spans="2:15" s="588" customFormat="1">
      <c r="B343" s="616"/>
      <c r="C343" s="616"/>
      <c r="D343" s="616"/>
      <c r="E343" s="616"/>
      <c r="F343" s="617"/>
      <c r="G343" s="617"/>
      <c r="H343" s="617"/>
      <c r="I343" s="617"/>
      <c r="J343" s="613"/>
      <c r="K343" s="615"/>
      <c r="L343" s="615"/>
      <c r="M343" s="615"/>
      <c r="N343" s="617"/>
      <c r="O343" s="618"/>
    </row>
    <row r="344" spans="2:15" s="588" customFormat="1">
      <c r="B344" s="616"/>
      <c r="C344" s="616"/>
      <c r="D344" s="616"/>
      <c r="E344" s="616"/>
      <c r="F344" s="617"/>
      <c r="G344" s="617"/>
      <c r="H344" s="617"/>
      <c r="I344" s="617"/>
      <c r="J344" s="613"/>
      <c r="K344" s="615"/>
      <c r="L344" s="615"/>
      <c r="M344" s="615"/>
      <c r="N344" s="617"/>
      <c r="O344" s="618"/>
    </row>
    <row r="345" spans="2:15" s="588" customFormat="1">
      <c r="B345" s="616"/>
      <c r="C345" s="616"/>
      <c r="D345" s="616"/>
      <c r="E345" s="616"/>
      <c r="F345" s="617"/>
      <c r="G345" s="617"/>
      <c r="H345" s="617"/>
      <c r="I345" s="617"/>
      <c r="J345" s="613"/>
      <c r="K345" s="615"/>
      <c r="L345" s="615"/>
      <c r="M345" s="615"/>
      <c r="N345" s="617"/>
      <c r="O345" s="618"/>
    </row>
    <row r="346" spans="2:15" s="588" customFormat="1">
      <c r="B346" s="616"/>
      <c r="C346" s="616"/>
      <c r="D346" s="616"/>
      <c r="E346" s="616"/>
      <c r="F346" s="617"/>
      <c r="G346" s="617"/>
      <c r="H346" s="617"/>
      <c r="I346" s="617"/>
      <c r="J346" s="613"/>
      <c r="K346" s="615"/>
      <c r="L346" s="615"/>
      <c r="M346" s="615"/>
      <c r="N346" s="617"/>
      <c r="O346" s="618"/>
    </row>
    <row r="347" spans="2:15" s="588" customFormat="1">
      <c r="B347" s="616"/>
      <c r="C347" s="616"/>
      <c r="D347" s="616"/>
      <c r="E347" s="616"/>
      <c r="F347" s="617"/>
      <c r="G347" s="617"/>
      <c r="H347" s="617"/>
      <c r="I347" s="617"/>
      <c r="J347" s="613"/>
      <c r="K347" s="615"/>
      <c r="L347" s="615"/>
      <c r="M347" s="615"/>
      <c r="N347" s="617"/>
      <c r="O347" s="618"/>
    </row>
    <row r="348" spans="2:15" s="588" customFormat="1">
      <c r="B348" s="616"/>
      <c r="C348" s="616"/>
      <c r="D348" s="616"/>
      <c r="E348" s="616"/>
      <c r="F348" s="617"/>
      <c r="G348" s="617"/>
      <c r="H348" s="617"/>
      <c r="I348" s="617"/>
      <c r="J348" s="613"/>
      <c r="K348" s="615"/>
      <c r="L348" s="615"/>
      <c r="M348" s="615"/>
      <c r="N348" s="617"/>
      <c r="O348" s="618"/>
    </row>
    <row r="349" spans="2:15" s="588" customFormat="1">
      <c r="B349" s="616"/>
      <c r="C349" s="616"/>
      <c r="D349" s="616"/>
      <c r="E349" s="616"/>
      <c r="F349" s="617"/>
      <c r="G349" s="617"/>
      <c r="H349" s="617"/>
      <c r="I349" s="617"/>
      <c r="J349" s="613"/>
      <c r="K349" s="615"/>
      <c r="L349" s="615"/>
      <c r="M349" s="615"/>
      <c r="N349" s="617"/>
      <c r="O349" s="618"/>
    </row>
    <row r="350" spans="2:15" s="588" customFormat="1">
      <c r="B350" s="616"/>
      <c r="C350" s="616"/>
      <c r="D350" s="616"/>
      <c r="E350" s="616"/>
      <c r="F350" s="617"/>
      <c r="G350" s="617"/>
      <c r="H350" s="617"/>
      <c r="I350" s="617"/>
      <c r="J350" s="613"/>
      <c r="K350" s="615"/>
      <c r="L350" s="615"/>
      <c r="M350" s="615"/>
      <c r="N350" s="617"/>
      <c r="O350" s="618"/>
    </row>
    <row r="351" spans="2:15" s="588" customFormat="1">
      <c r="B351" s="616"/>
      <c r="C351" s="616"/>
      <c r="D351" s="616"/>
      <c r="E351" s="616"/>
      <c r="F351" s="617"/>
      <c r="G351" s="617"/>
      <c r="H351" s="617"/>
      <c r="I351" s="617"/>
      <c r="J351" s="613"/>
      <c r="K351" s="615"/>
      <c r="L351" s="615"/>
      <c r="M351" s="615"/>
      <c r="N351" s="617"/>
      <c r="O351" s="618"/>
    </row>
    <row r="352" spans="2:15" s="588" customFormat="1">
      <c r="B352" s="616"/>
      <c r="C352" s="616"/>
      <c r="D352" s="616"/>
      <c r="E352" s="616"/>
      <c r="F352" s="617"/>
      <c r="G352" s="617"/>
      <c r="H352" s="617"/>
      <c r="I352" s="617"/>
      <c r="J352" s="613"/>
      <c r="K352" s="615"/>
      <c r="L352" s="615"/>
      <c r="M352" s="615"/>
      <c r="N352" s="617"/>
      <c r="O352" s="618"/>
    </row>
    <row r="353" spans="2:15" s="588" customFormat="1">
      <c r="B353" s="616"/>
      <c r="C353" s="616"/>
      <c r="D353" s="616"/>
      <c r="E353" s="616"/>
      <c r="F353" s="617"/>
      <c r="G353" s="617"/>
      <c r="H353" s="617"/>
      <c r="I353" s="617"/>
      <c r="J353" s="613"/>
      <c r="K353" s="615"/>
      <c r="L353" s="615"/>
      <c r="M353" s="615"/>
      <c r="N353" s="617"/>
      <c r="O353" s="618"/>
    </row>
    <row r="354" spans="2:15" s="588" customFormat="1">
      <c r="B354" s="616"/>
      <c r="C354" s="616"/>
      <c r="D354" s="616"/>
      <c r="E354" s="616"/>
      <c r="F354" s="617"/>
      <c r="G354" s="617"/>
      <c r="H354" s="617"/>
      <c r="I354" s="617"/>
      <c r="J354" s="613"/>
      <c r="K354" s="615"/>
      <c r="L354" s="615"/>
      <c r="M354" s="615"/>
      <c r="N354" s="617"/>
      <c r="O354" s="618"/>
    </row>
    <row r="355" spans="2:15" s="588" customFormat="1">
      <c r="B355" s="616"/>
      <c r="C355" s="616"/>
      <c r="D355" s="616"/>
      <c r="E355" s="616"/>
      <c r="F355" s="617"/>
      <c r="G355" s="617"/>
      <c r="H355" s="617"/>
      <c r="I355" s="617"/>
      <c r="J355" s="613"/>
      <c r="K355" s="615"/>
      <c r="L355" s="615"/>
      <c r="M355" s="615"/>
      <c r="N355" s="617"/>
      <c r="O355" s="618"/>
    </row>
    <row r="356" spans="2:15" s="588" customFormat="1">
      <c r="B356" s="616"/>
      <c r="C356" s="616"/>
      <c r="D356" s="616"/>
      <c r="E356" s="616"/>
      <c r="F356" s="617"/>
      <c r="G356" s="617"/>
      <c r="H356" s="617"/>
      <c r="I356" s="617"/>
      <c r="J356" s="613"/>
      <c r="K356" s="615"/>
      <c r="L356" s="615"/>
      <c r="M356" s="615"/>
      <c r="N356" s="617"/>
      <c r="O356" s="618"/>
    </row>
    <row r="357" spans="2:15" s="588" customFormat="1">
      <c r="B357" s="616"/>
      <c r="C357" s="616"/>
      <c r="D357" s="616"/>
      <c r="E357" s="616"/>
      <c r="F357" s="617"/>
      <c r="G357" s="617"/>
      <c r="H357" s="617"/>
      <c r="I357" s="617"/>
      <c r="J357" s="613"/>
      <c r="K357" s="615"/>
      <c r="L357" s="615"/>
      <c r="M357" s="615"/>
      <c r="N357" s="617"/>
      <c r="O357" s="618"/>
    </row>
    <row r="358" spans="2:15" s="588" customFormat="1">
      <c r="B358" s="616"/>
      <c r="C358" s="616"/>
      <c r="D358" s="616"/>
      <c r="E358" s="616"/>
      <c r="F358" s="617"/>
      <c r="G358" s="617"/>
      <c r="H358" s="617"/>
      <c r="I358" s="617"/>
      <c r="J358" s="613"/>
      <c r="K358" s="615"/>
      <c r="L358" s="615"/>
      <c r="M358" s="615"/>
      <c r="N358" s="617"/>
      <c r="O358" s="618"/>
    </row>
    <row r="359" spans="2:15" s="588" customFormat="1">
      <c r="B359" s="616"/>
      <c r="C359" s="616"/>
      <c r="D359" s="616"/>
      <c r="E359" s="616"/>
      <c r="F359" s="617"/>
      <c r="G359" s="617"/>
      <c r="H359" s="617"/>
      <c r="I359" s="617"/>
      <c r="J359" s="613"/>
      <c r="K359" s="615"/>
      <c r="L359" s="615"/>
      <c r="M359" s="615"/>
      <c r="N359" s="617"/>
      <c r="O359" s="618"/>
    </row>
    <row r="360" spans="2:15" s="588" customFormat="1">
      <c r="B360" s="616"/>
      <c r="C360" s="616"/>
      <c r="D360" s="616"/>
      <c r="E360" s="616"/>
      <c r="F360" s="617"/>
      <c r="G360" s="617"/>
      <c r="H360" s="617"/>
      <c r="I360" s="617"/>
      <c r="J360" s="613"/>
      <c r="K360" s="615"/>
      <c r="L360" s="615"/>
      <c r="M360" s="615"/>
      <c r="N360" s="617"/>
      <c r="O360" s="618"/>
    </row>
    <row r="361" spans="2:15" s="588" customFormat="1">
      <c r="B361" s="616"/>
      <c r="C361" s="616"/>
      <c r="D361" s="616"/>
      <c r="E361" s="616"/>
      <c r="F361" s="617"/>
      <c r="G361" s="617"/>
      <c r="H361" s="617"/>
      <c r="I361" s="617"/>
      <c r="J361" s="613"/>
      <c r="K361" s="615"/>
      <c r="L361" s="615"/>
      <c r="M361" s="615"/>
      <c r="N361" s="617"/>
      <c r="O361" s="618"/>
    </row>
    <row r="362" spans="2:15" s="588" customFormat="1">
      <c r="B362" s="616"/>
      <c r="C362" s="616"/>
      <c r="D362" s="616"/>
      <c r="E362" s="616"/>
      <c r="F362" s="617"/>
      <c r="G362" s="617"/>
      <c r="H362" s="617"/>
      <c r="I362" s="617"/>
      <c r="J362" s="613"/>
      <c r="K362" s="615"/>
      <c r="L362" s="615"/>
      <c r="M362" s="615"/>
      <c r="N362" s="617"/>
      <c r="O362" s="618"/>
    </row>
    <row r="363" spans="2:15" s="588" customFormat="1">
      <c r="B363" s="616"/>
      <c r="C363" s="616"/>
      <c r="D363" s="616"/>
      <c r="E363" s="616"/>
      <c r="F363" s="617"/>
      <c r="G363" s="617"/>
      <c r="H363" s="617"/>
      <c r="I363" s="617"/>
      <c r="J363" s="613"/>
      <c r="K363" s="615"/>
      <c r="L363" s="615"/>
      <c r="M363" s="615"/>
      <c r="N363" s="617"/>
      <c r="O363" s="618"/>
    </row>
    <row r="364" spans="2:15" s="588" customFormat="1">
      <c r="B364" s="616"/>
      <c r="C364" s="616"/>
      <c r="D364" s="616"/>
      <c r="E364" s="616"/>
      <c r="F364" s="617"/>
      <c r="G364" s="617"/>
      <c r="H364" s="617"/>
      <c r="I364" s="617"/>
      <c r="J364" s="613"/>
      <c r="K364" s="615"/>
      <c r="L364" s="615"/>
      <c r="M364" s="615"/>
      <c r="N364" s="617"/>
      <c r="O364" s="618"/>
    </row>
    <row r="365" spans="2:15" s="588" customFormat="1">
      <c r="B365" s="616"/>
      <c r="C365" s="616"/>
      <c r="D365" s="616"/>
      <c r="E365" s="616"/>
      <c r="F365" s="617"/>
      <c r="G365" s="617"/>
      <c r="H365" s="617"/>
      <c r="I365" s="617"/>
      <c r="J365" s="613"/>
      <c r="K365" s="615"/>
      <c r="L365" s="615"/>
      <c r="M365" s="615"/>
      <c r="N365" s="617"/>
      <c r="O365" s="618"/>
    </row>
    <row r="366" spans="2:15" s="588" customFormat="1">
      <c r="B366" s="616"/>
      <c r="C366" s="616"/>
      <c r="D366" s="616"/>
      <c r="E366" s="616"/>
      <c r="F366" s="617"/>
      <c r="G366" s="617"/>
      <c r="H366" s="617"/>
      <c r="I366" s="617"/>
      <c r="J366" s="613"/>
      <c r="K366" s="615"/>
      <c r="L366" s="615"/>
      <c r="M366" s="615"/>
      <c r="N366" s="617"/>
      <c r="O366" s="618"/>
    </row>
    <row r="367" spans="2:15" s="588" customFormat="1">
      <c r="B367" s="616"/>
      <c r="C367" s="616"/>
      <c r="D367" s="616"/>
      <c r="E367" s="616"/>
      <c r="F367" s="617"/>
      <c r="G367" s="617"/>
      <c r="H367" s="617"/>
      <c r="I367" s="617"/>
      <c r="J367" s="613"/>
      <c r="K367" s="615"/>
      <c r="L367" s="615"/>
      <c r="M367" s="615"/>
      <c r="N367" s="617"/>
      <c r="O367" s="618"/>
    </row>
    <row r="368" spans="2:15" s="588" customFormat="1">
      <c r="B368" s="616"/>
      <c r="C368" s="616"/>
      <c r="D368" s="616"/>
      <c r="E368" s="616"/>
      <c r="F368" s="617"/>
      <c r="G368" s="617"/>
      <c r="H368" s="617"/>
      <c r="I368" s="617"/>
      <c r="J368" s="613"/>
      <c r="K368" s="615"/>
      <c r="L368" s="615"/>
      <c r="M368" s="615"/>
      <c r="N368" s="617"/>
      <c r="O368" s="618"/>
    </row>
    <row r="369" spans="2:15" s="588" customFormat="1">
      <c r="B369" s="616"/>
      <c r="C369" s="616"/>
      <c r="D369" s="616"/>
      <c r="E369" s="616"/>
      <c r="F369" s="617"/>
      <c r="G369" s="617"/>
      <c r="H369" s="617"/>
      <c r="I369" s="617"/>
      <c r="J369" s="613"/>
      <c r="K369" s="615"/>
      <c r="L369" s="615"/>
      <c r="M369" s="615"/>
      <c r="N369" s="617"/>
      <c r="O369" s="618"/>
    </row>
    <row r="370" spans="2:15" s="588" customFormat="1">
      <c r="B370" s="616"/>
      <c r="C370" s="616"/>
      <c r="D370" s="616"/>
      <c r="E370" s="616"/>
      <c r="F370" s="617"/>
      <c r="G370" s="617"/>
      <c r="H370" s="617"/>
      <c r="I370" s="617"/>
      <c r="J370" s="613"/>
      <c r="K370" s="615"/>
      <c r="L370" s="615"/>
      <c r="M370" s="615"/>
      <c r="N370" s="617"/>
      <c r="O370" s="618"/>
    </row>
    <row r="371" spans="2:15" s="588" customFormat="1">
      <c r="B371" s="616"/>
      <c r="C371" s="616"/>
      <c r="D371" s="616"/>
      <c r="E371" s="616"/>
      <c r="F371" s="617"/>
      <c r="G371" s="617"/>
      <c r="H371" s="617"/>
      <c r="I371" s="617"/>
      <c r="J371" s="613"/>
      <c r="K371" s="615"/>
      <c r="L371" s="615"/>
      <c r="M371" s="615"/>
      <c r="N371" s="617"/>
      <c r="O371" s="618"/>
    </row>
    <row r="372" spans="2:15" s="588" customFormat="1">
      <c r="B372" s="616"/>
      <c r="C372" s="616"/>
      <c r="D372" s="616"/>
      <c r="E372" s="616"/>
      <c r="F372" s="617"/>
      <c r="G372" s="617"/>
      <c r="H372" s="617"/>
      <c r="I372" s="617"/>
      <c r="J372" s="613"/>
      <c r="K372" s="615"/>
      <c r="L372" s="615"/>
      <c r="M372" s="615"/>
      <c r="N372" s="617"/>
      <c r="O372" s="618"/>
    </row>
    <row r="373" spans="2:15" s="588" customFormat="1">
      <c r="B373" s="616"/>
      <c r="C373" s="616"/>
      <c r="D373" s="616"/>
      <c r="E373" s="616"/>
      <c r="F373" s="617"/>
      <c r="G373" s="617"/>
      <c r="H373" s="617"/>
      <c r="I373" s="617"/>
      <c r="J373" s="613"/>
      <c r="K373" s="615"/>
      <c r="L373" s="615"/>
      <c r="M373" s="615"/>
      <c r="N373" s="617"/>
      <c r="O373" s="618"/>
    </row>
    <row r="374" spans="2:15" s="588" customFormat="1">
      <c r="B374" s="616"/>
      <c r="C374" s="616"/>
      <c r="D374" s="616"/>
      <c r="E374" s="616"/>
      <c r="F374" s="617"/>
      <c r="G374" s="617"/>
      <c r="H374" s="617"/>
      <c r="I374" s="617"/>
      <c r="J374" s="613"/>
      <c r="K374" s="615"/>
      <c r="L374" s="615"/>
      <c r="M374" s="615"/>
      <c r="N374" s="617"/>
      <c r="O374" s="618"/>
    </row>
    <row r="375" spans="2:15" s="588" customFormat="1">
      <c r="B375" s="616"/>
      <c r="C375" s="616"/>
      <c r="D375" s="616"/>
      <c r="E375" s="616"/>
      <c r="F375" s="617"/>
      <c r="G375" s="617"/>
      <c r="H375" s="617"/>
      <c r="I375" s="617"/>
      <c r="J375" s="613"/>
      <c r="K375" s="615"/>
      <c r="L375" s="615"/>
      <c r="M375" s="615"/>
      <c r="N375" s="617"/>
      <c r="O375" s="618"/>
    </row>
    <row r="376" spans="2:15" s="588" customFormat="1">
      <c r="B376" s="616"/>
      <c r="C376" s="616"/>
      <c r="D376" s="616"/>
      <c r="E376" s="616"/>
      <c r="F376" s="617"/>
      <c r="G376" s="617"/>
      <c r="H376" s="617"/>
      <c r="I376" s="617"/>
      <c r="J376" s="613"/>
      <c r="K376" s="615"/>
      <c r="L376" s="615"/>
      <c r="M376" s="615"/>
      <c r="N376" s="617"/>
      <c r="O376" s="618"/>
    </row>
    <row r="377" spans="2:15" s="588" customFormat="1">
      <c r="B377" s="616"/>
      <c r="C377" s="616"/>
      <c r="D377" s="616"/>
      <c r="E377" s="616"/>
      <c r="F377" s="617"/>
      <c r="G377" s="617"/>
      <c r="H377" s="617"/>
      <c r="I377" s="617"/>
      <c r="J377" s="613"/>
      <c r="K377" s="615"/>
      <c r="L377" s="615"/>
      <c r="M377" s="615"/>
      <c r="N377" s="617"/>
      <c r="O377" s="618"/>
    </row>
    <row r="378" spans="2:15" s="588" customFormat="1">
      <c r="B378" s="616"/>
      <c r="C378" s="616"/>
      <c r="D378" s="616"/>
      <c r="E378" s="616"/>
      <c r="F378" s="617"/>
      <c r="G378" s="617"/>
      <c r="H378" s="617"/>
      <c r="I378" s="617"/>
      <c r="J378" s="613"/>
      <c r="K378" s="615"/>
      <c r="L378" s="615"/>
      <c r="M378" s="615"/>
      <c r="N378" s="617"/>
      <c r="O378" s="618"/>
    </row>
    <row r="379" spans="2:15" s="588" customFormat="1">
      <c r="B379" s="616"/>
      <c r="C379" s="616"/>
      <c r="D379" s="616"/>
      <c r="E379" s="616"/>
      <c r="F379" s="617"/>
      <c r="G379" s="617"/>
      <c r="H379" s="617"/>
      <c r="I379" s="617"/>
      <c r="J379" s="613"/>
      <c r="K379" s="615"/>
      <c r="L379" s="615"/>
      <c r="M379" s="615"/>
      <c r="N379" s="617"/>
      <c r="O379" s="618"/>
    </row>
    <row r="380" spans="2:15" s="588" customFormat="1">
      <c r="B380" s="616"/>
      <c r="C380" s="616"/>
      <c r="D380" s="616"/>
      <c r="E380" s="616"/>
      <c r="F380" s="617"/>
      <c r="G380" s="617"/>
      <c r="H380" s="617"/>
      <c r="I380" s="617"/>
      <c r="J380" s="613"/>
      <c r="K380" s="615"/>
      <c r="L380" s="615"/>
      <c r="M380" s="615"/>
      <c r="N380" s="617"/>
      <c r="O380" s="618"/>
    </row>
    <row r="381" spans="2:15" s="588" customFormat="1">
      <c r="B381" s="616"/>
      <c r="C381" s="616"/>
      <c r="D381" s="616"/>
      <c r="E381" s="616"/>
      <c r="F381" s="617"/>
      <c r="G381" s="617"/>
      <c r="H381" s="617"/>
      <c r="I381" s="617"/>
      <c r="J381" s="613"/>
      <c r="K381" s="615"/>
      <c r="L381" s="615"/>
      <c r="M381" s="615"/>
      <c r="N381" s="617"/>
      <c r="O381" s="618"/>
    </row>
    <row r="382" spans="2:15" s="588" customFormat="1">
      <c r="B382" s="616"/>
      <c r="C382" s="616"/>
      <c r="D382" s="616"/>
      <c r="E382" s="616"/>
      <c r="F382" s="617"/>
      <c r="G382" s="617"/>
      <c r="H382" s="617"/>
      <c r="I382" s="617"/>
      <c r="J382" s="613"/>
      <c r="K382" s="615"/>
      <c r="L382" s="615"/>
      <c r="M382" s="615"/>
      <c r="N382" s="617"/>
      <c r="O382" s="618"/>
    </row>
    <row r="383" spans="2:15" s="588" customFormat="1">
      <c r="B383" s="616"/>
      <c r="C383" s="616"/>
      <c r="D383" s="616"/>
      <c r="E383" s="616"/>
      <c r="F383" s="617"/>
      <c r="G383" s="617"/>
      <c r="H383" s="617"/>
      <c r="I383" s="617"/>
      <c r="J383" s="613"/>
      <c r="K383" s="615"/>
      <c r="L383" s="615"/>
      <c r="M383" s="615"/>
      <c r="N383" s="617"/>
      <c r="O383" s="618"/>
    </row>
    <row r="384" spans="2:15" s="588" customFormat="1">
      <c r="B384" s="616"/>
      <c r="C384" s="616"/>
      <c r="D384" s="616"/>
      <c r="E384" s="616"/>
      <c r="F384" s="617"/>
      <c r="G384" s="617"/>
      <c r="H384" s="617"/>
      <c r="I384" s="617"/>
      <c r="J384" s="613"/>
      <c r="K384" s="615"/>
      <c r="L384" s="615"/>
      <c r="M384" s="615"/>
      <c r="N384" s="617"/>
      <c r="O384" s="618"/>
    </row>
    <row r="385" spans="2:15" s="588" customFormat="1">
      <c r="B385" s="616"/>
      <c r="C385" s="616"/>
      <c r="D385" s="616"/>
      <c r="E385" s="616"/>
      <c r="F385" s="617"/>
      <c r="G385" s="617"/>
      <c r="H385" s="617"/>
      <c r="I385" s="617"/>
      <c r="J385" s="613"/>
      <c r="K385" s="615"/>
      <c r="L385" s="615"/>
      <c r="M385" s="615"/>
      <c r="N385" s="617"/>
      <c r="O385" s="618"/>
    </row>
    <row r="386" spans="2:15" s="588" customFormat="1">
      <c r="B386" s="616"/>
      <c r="C386" s="616"/>
      <c r="D386" s="616"/>
      <c r="E386" s="616"/>
      <c r="F386" s="617"/>
      <c r="G386" s="617"/>
      <c r="H386" s="617"/>
      <c r="I386" s="617"/>
      <c r="J386" s="613"/>
      <c r="K386" s="615"/>
      <c r="L386" s="615"/>
      <c r="M386" s="615"/>
      <c r="N386" s="617"/>
      <c r="O386" s="618"/>
    </row>
    <row r="387" spans="2:15" s="588" customFormat="1">
      <c r="B387" s="616"/>
      <c r="C387" s="616"/>
      <c r="D387" s="616"/>
      <c r="E387" s="616"/>
      <c r="F387" s="617"/>
      <c r="G387" s="617"/>
      <c r="H387" s="617"/>
      <c r="I387" s="617"/>
      <c r="J387" s="613"/>
      <c r="K387" s="615"/>
      <c r="L387" s="615"/>
      <c r="M387" s="615"/>
      <c r="N387" s="617"/>
      <c r="O387" s="618"/>
    </row>
    <row r="388" spans="2:15" s="588" customFormat="1">
      <c r="B388" s="616"/>
      <c r="C388" s="616"/>
      <c r="D388" s="616"/>
      <c r="E388" s="616"/>
      <c r="F388" s="617"/>
      <c r="G388" s="617"/>
      <c r="H388" s="617"/>
      <c r="I388" s="617"/>
      <c r="J388" s="613"/>
      <c r="K388" s="615"/>
      <c r="L388" s="615"/>
      <c r="M388" s="615"/>
      <c r="N388" s="617"/>
      <c r="O388" s="618"/>
    </row>
    <row r="389" spans="2:15" s="588" customFormat="1">
      <c r="B389" s="616"/>
      <c r="C389" s="616"/>
      <c r="D389" s="616"/>
      <c r="E389" s="616"/>
      <c r="F389" s="617"/>
      <c r="G389" s="617"/>
      <c r="H389" s="617"/>
      <c r="I389" s="617"/>
      <c r="J389" s="613"/>
      <c r="K389" s="615"/>
      <c r="L389" s="615"/>
      <c r="M389" s="615"/>
      <c r="N389" s="617"/>
      <c r="O389" s="618"/>
    </row>
    <row r="390" spans="2:15" s="588" customFormat="1">
      <c r="B390" s="616"/>
      <c r="C390" s="616"/>
      <c r="D390" s="616"/>
      <c r="E390" s="616"/>
      <c r="F390" s="617"/>
      <c r="G390" s="617"/>
      <c r="H390" s="617"/>
      <c r="I390" s="617"/>
      <c r="J390" s="613"/>
      <c r="K390" s="615"/>
      <c r="L390" s="615"/>
      <c r="M390" s="615"/>
      <c r="N390" s="617"/>
      <c r="O390" s="618"/>
    </row>
    <row r="391" spans="2:15" s="588" customFormat="1">
      <c r="B391" s="616"/>
      <c r="C391" s="616"/>
      <c r="D391" s="616"/>
      <c r="E391" s="616"/>
      <c r="F391" s="617"/>
      <c r="G391" s="617"/>
      <c r="H391" s="617"/>
      <c r="I391" s="617"/>
      <c r="J391" s="613"/>
      <c r="K391" s="615"/>
      <c r="L391" s="615"/>
      <c r="M391" s="615"/>
      <c r="N391" s="617"/>
      <c r="O391" s="618"/>
    </row>
    <row r="392" spans="2:15" s="588" customFormat="1">
      <c r="B392" s="616"/>
      <c r="C392" s="616"/>
      <c r="D392" s="616"/>
      <c r="E392" s="616"/>
      <c r="F392" s="617"/>
      <c r="G392" s="617"/>
      <c r="H392" s="617"/>
      <c r="I392" s="617"/>
      <c r="J392" s="613"/>
      <c r="K392" s="615"/>
      <c r="L392" s="615"/>
      <c r="M392" s="615"/>
      <c r="N392" s="617"/>
      <c r="O392" s="618"/>
    </row>
    <row r="393" spans="2:15" s="588" customFormat="1">
      <c r="B393" s="616"/>
      <c r="C393" s="616"/>
      <c r="D393" s="616"/>
      <c r="E393" s="616"/>
      <c r="F393" s="617"/>
      <c r="G393" s="617"/>
      <c r="H393" s="617"/>
      <c r="I393" s="617"/>
      <c r="J393" s="613"/>
      <c r="K393" s="615"/>
      <c r="L393" s="615"/>
      <c r="M393" s="615"/>
      <c r="N393" s="617"/>
      <c r="O393" s="618"/>
    </row>
    <row r="394" spans="2:15" s="588" customFormat="1">
      <c r="B394" s="616"/>
      <c r="C394" s="616"/>
      <c r="D394" s="616"/>
      <c r="E394" s="616"/>
      <c r="F394" s="617"/>
      <c r="G394" s="617"/>
      <c r="H394" s="617"/>
      <c r="I394" s="617"/>
      <c r="J394" s="613"/>
      <c r="K394" s="615"/>
      <c r="L394" s="615"/>
      <c r="M394" s="615"/>
      <c r="N394" s="617"/>
      <c r="O394" s="618"/>
    </row>
    <row r="395" spans="2:15" s="588" customFormat="1">
      <c r="B395" s="616"/>
      <c r="C395" s="616"/>
      <c r="D395" s="616"/>
      <c r="E395" s="616"/>
      <c r="F395" s="617"/>
      <c r="G395" s="617"/>
      <c r="H395" s="617"/>
      <c r="I395" s="617"/>
      <c r="J395" s="613"/>
      <c r="K395" s="615"/>
      <c r="L395" s="615"/>
      <c r="M395" s="615"/>
      <c r="N395" s="617"/>
      <c r="O395" s="618"/>
    </row>
    <row r="396" spans="2:15" s="588" customFormat="1">
      <c r="B396" s="616"/>
      <c r="C396" s="616"/>
      <c r="D396" s="616"/>
      <c r="E396" s="616"/>
      <c r="F396" s="617"/>
      <c r="G396" s="617"/>
      <c r="H396" s="617"/>
      <c r="I396" s="617"/>
      <c r="J396" s="613"/>
      <c r="K396" s="615"/>
      <c r="L396" s="615"/>
      <c r="M396" s="615"/>
      <c r="N396" s="617"/>
      <c r="O396" s="618"/>
    </row>
    <row r="397" spans="2:15" s="588" customFormat="1">
      <c r="B397" s="616"/>
      <c r="C397" s="616"/>
      <c r="D397" s="616"/>
      <c r="E397" s="616"/>
      <c r="F397" s="617"/>
      <c r="G397" s="617"/>
      <c r="H397" s="617"/>
      <c r="I397" s="617"/>
      <c r="J397" s="613"/>
      <c r="K397" s="615"/>
      <c r="L397" s="615"/>
      <c r="M397" s="615"/>
      <c r="N397" s="617"/>
      <c r="O397" s="618"/>
    </row>
    <row r="398" spans="2:15" s="588" customFormat="1">
      <c r="B398" s="616"/>
      <c r="C398" s="616"/>
      <c r="D398" s="616"/>
      <c r="E398" s="616"/>
      <c r="F398" s="617"/>
      <c r="G398" s="617"/>
      <c r="H398" s="617"/>
      <c r="I398" s="617"/>
      <c r="J398" s="613"/>
      <c r="K398" s="615"/>
      <c r="L398" s="615"/>
      <c r="M398" s="615"/>
      <c r="N398" s="617"/>
      <c r="O398" s="618"/>
    </row>
    <row r="399" spans="2:15" s="588" customFormat="1">
      <c r="B399" s="616"/>
      <c r="C399" s="616"/>
      <c r="D399" s="616"/>
      <c r="E399" s="616"/>
      <c r="F399" s="617"/>
      <c r="G399" s="617"/>
      <c r="H399" s="617"/>
      <c r="I399" s="617"/>
      <c r="J399" s="613"/>
      <c r="K399" s="615"/>
      <c r="L399" s="615"/>
      <c r="M399" s="615"/>
      <c r="N399" s="617"/>
      <c r="O399" s="618"/>
    </row>
    <row r="400" spans="2:15" s="588" customFormat="1">
      <c r="B400" s="616"/>
      <c r="C400" s="616"/>
      <c r="D400" s="616"/>
      <c r="E400" s="616"/>
      <c r="F400" s="617"/>
      <c r="G400" s="617"/>
      <c r="H400" s="617"/>
      <c r="I400" s="617"/>
      <c r="J400" s="613"/>
      <c r="K400" s="615"/>
      <c r="L400" s="615"/>
      <c r="M400" s="615"/>
      <c r="N400" s="617"/>
      <c r="O400" s="618"/>
    </row>
    <row r="401" spans="2:15" s="588" customFormat="1">
      <c r="B401" s="616"/>
      <c r="C401" s="616"/>
      <c r="D401" s="616"/>
      <c r="E401" s="616"/>
      <c r="F401" s="617"/>
      <c r="G401" s="617"/>
      <c r="H401" s="617"/>
      <c r="I401" s="617"/>
      <c r="J401" s="613"/>
      <c r="K401" s="615"/>
      <c r="L401" s="615"/>
      <c r="M401" s="615"/>
      <c r="N401" s="617"/>
      <c r="O401" s="618"/>
    </row>
    <row r="402" spans="2:15" s="588" customFormat="1">
      <c r="B402" s="616"/>
      <c r="C402" s="616"/>
      <c r="D402" s="616"/>
      <c r="E402" s="616"/>
      <c r="F402" s="617"/>
      <c r="G402" s="617"/>
      <c r="H402" s="617"/>
      <c r="I402" s="617"/>
      <c r="J402" s="613"/>
      <c r="K402" s="615"/>
      <c r="L402" s="615"/>
      <c r="M402" s="615"/>
      <c r="N402" s="617"/>
      <c r="O402" s="618"/>
    </row>
    <row r="403" spans="2:15" s="588" customFormat="1">
      <c r="B403" s="616"/>
      <c r="C403" s="616"/>
      <c r="D403" s="616"/>
      <c r="E403" s="616"/>
      <c r="F403" s="617"/>
      <c r="G403" s="617"/>
      <c r="H403" s="617"/>
      <c r="I403" s="617"/>
      <c r="J403" s="613"/>
      <c r="K403" s="615"/>
      <c r="L403" s="615"/>
      <c r="M403" s="615"/>
      <c r="N403" s="617"/>
      <c r="O403" s="618"/>
    </row>
    <row r="404" spans="2:15" s="588" customFormat="1">
      <c r="B404" s="616"/>
      <c r="C404" s="616"/>
      <c r="D404" s="616"/>
      <c r="E404" s="616"/>
      <c r="F404" s="617"/>
      <c r="G404" s="617"/>
      <c r="H404" s="617"/>
      <c r="I404" s="617"/>
      <c r="J404" s="613"/>
      <c r="K404" s="615"/>
      <c r="L404" s="615"/>
      <c r="M404" s="615"/>
      <c r="N404" s="617"/>
      <c r="O404" s="618"/>
    </row>
    <row r="405" spans="2:15" s="588" customFormat="1">
      <c r="B405" s="616"/>
      <c r="C405" s="616"/>
      <c r="D405" s="616"/>
      <c r="E405" s="616"/>
      <c r="F405" s="617"/>
      <c r="G405" s="617"/>
      <c r="H405" s="617"/>
      <c r="I405" s="617"/>
      <c r="J405" s="613"/>
      <c r="K405" s="615"/>
      <c r="L405" s="615"/>
      <c r="M405" s="615"/>
      <c r="N405" s="617"/>
      <c r="O405" s="618"/>
    </row>
    <row r="406" spans="2:15" s="588" customFormat="1">
      <c r="B406" s="616"/>
      <c r="C406" s="616"/>
      <c r="D406" s="616"/>
      <c r="E406" s="616"/>
      <c r="F406" s="617"/>
      <c r="G406" s="617"/>
      <c r="H406" s="617"/>
      <c r="I406" s="617"/>
      <c r="J406" s="613"/>
      <c r="K406" s="615"/>
      <c r="L406" s="615"/>
      <c r="M406" s="615"/>
      <c r="N406" s="617"/>
      <c r="O406" s="618"/>
    </row>
    <row r="407" spans="2:15" s="588" customFormat="1">
      <c r="B407" s="616"/>
      <c r="C407" s="616"/>
      <c r="D407" s="616"/>
      <c r="E407" s="616"/>
      <c r="F407" s="617"/>
      <c r="G407" s="617"/>
      <c r="H407" s="617"/>
      <c r="I407" s="617"/>
      <c r="J407" s="613"/>
      <c r="K407" s="615"/>
      <c r="L407" s="615"/>
      <c r="M407" s="615"/>
      <c r="N407" s="617"/>
      <c r="O407" s="618"/>
    </row>
    <row r="408" spans="2:15" s="588" customFormat="1">
      <c r="B408" s="616"/>
      <c r="C408" s="616"/>
      <c r="D408" s="616"/>
      <c r="E408" s="616"/>
      <c r="F408" s="617"/>
      <c r="G408" s="617"/>
      <c r="H408" s="617"/>
      <c r="I408" s="617"/>
      <c r="J408" s="613"/>
      <c r="K408" s="615"/>
      <c r="L408" s="615"/>
      <c r="M408" s="615"/>
      <c r="N408" s="617"/>
      <c r="O408" s="618"/>
    </row>
    <row r="409" spans="2:15" s="588" customFormat="1">
      <c r="B409" s="616"/>
      <c r="C409" s="616"/>
      <c r="D409" s="616"/>
      <c r="E409" s="616"/>
      <c r="F409" s="617"/>
      <c r="G409" s="617"/>
      <c r="H409" s="617"/>
      <c r="I409" s="617"/>
      <c r="J409" s="613"/>
      <c r="K409" s="615"/>
      <c r="L409" s="615"/>
      <c r="M409" s="615"/>
      <c r="N409" s="617"/>
      <c r="O409" s="618"/>
    </row>
  </sheetData>
  <mergeCells count="1">
    <mergeCell ref="B3:J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6"/>
  <sheetViews>
    <sheetView zoomScaleNormal="100" workbookViewId="0">
      <pane xSplit="1" ySplit="4" topLeftCell="B5" activePane="bottomRight" state="frozen"/>
      <selection activeCell="A31" sqref="A31"/>
      <selection pane="topRight" activeCell="A31" sqref="A31"/>
      <selection pane="bottomLeft" activeCell="A31" sqref="A31"/>
      <selection pane="bottomRight" activeCell="K5" sqref="K5"/>
    </sheetView>
  </sheetViews>
  <sheetFormatPr defaultRowHeight="12.75"/>
  <cols>
    <col min="1" max="1" width="11.85546875" style="639" customWidth="1"/>
    <col min="2" max="2" width="9.28515625" style="639" customWidth="1"/>
    <col min="3" max="3" width="10.7109375" style="639" customWidth="1"/>
    <col min="4" max="4" width="10.28515625" style="639" customWidth="1"/>
    <col min="5" max="5" width="10.42578125" style="639" customWidth="1"/>
    <col min="6" max="6" width="11.28515625" style="639" customWidth="1"/>
    <col min="7" max="7" width="10.7109375" style="639" customWidth="1"/>
    <col min="8" max="8" width="10.28515625" style="639" customWidth="1"/>
    <col min="9" max="9" width="10.5703125" style="639" customWidth="1"/>
    <col min="10" max="10" width="10.42578125" style="639" customWidth="1"/>
    <col min="11" max="16384" width="9.140625" style="627"/>
  </cols>
  <sheetData>
    <row r="1" spans="1:10" s="625" customFormat="1" ht="15">
      <c r="A1" s="1110" t="s">
        <v>383</v>
      </c>
      <c r="B1" s="1110"/>
      <c r="C1" s="1110"/>
      <c r="D1" s="1110"/>
      <c r="E1" s="1110"/>
      <c r="F1" s="1110"/>
      <c r="G1" s="1110"/>
      <c r="H1" s="1110"/>
      <c r="I1" s="1110"/>
      <c r="J1" s="1110"/>
    </row>
    <row r="2" spans="1:10">
      <c r="A2" s="626"/>
      <c r="B2" s="1111" t="s">
        <v>384</v>
      </c>
      <c r="C2" s="1112"/>
      <c r="D2" s="1113"/>
      <c r="E2" s="1111" t="s">
        <v>385</v>
      </c>
      <c r="F2" s="1112"/>
      <c r="G2" s="1112"/>
      <c r="H2" s="1111" t="s">
        <v>386</v>
      </c>
      <c r="I2" s="1112"/>
      <c r="J2" s="1112"/>
    </row>
    <row r="3" spans="1:10" s="632" customFormat="1" ht="25.5">
      <c r="A3" s="628"/>
      <c r="B3" s="629" t="s">
        <v>387</v>
      </c>
      <c r="C3" s="630" t="s">
        <v>388</v>
      </c>
      <c r="D3" s="631" t="s">
        <v>389</v>
      </c>
      <c r="E3" s="629" t="s">
        <v>387</v>
      </c>
      <c r="F3" s="630" t="s">
        <v>388</v>
      </c>
      <c r="G3" s="630" t="s">
        <v>389</v>
      </c>
      <c r="H3" s="629" t="s">
        <v>387</v>
      </c>
      <c r="I3" s="630" t="s">
        <v>388</v>
      </c>
      <c r="J3" s="630" t="s">
        <v>389</v>
      </c>
    </row>
    <row r="4" spans="1:10" s="634" customFormat="1" ht="13.5" customHeight="1" thickBot="1">
      <c r="A4" s="633"/>
      <c r="B4" s="1114" t="s">
        <v>328</v>
      </c>
      <c r="C4" s="1115"/>
      <c r="D4" s="1115"/>
      <c r="E4" s="1115"/>
      <c r="F4" s="1115"/>
      <c r="G4" s="1115"/>
      <c r="H4" s="1115"/>
      <c r="I4" s="1115"/>
      <c r="J4" s="1115"/>
    </row>
    <row r="5" spans="1:10" ht="15.75" customHeight="1" thickTop="1">
      <c r="A5" s="635">
        <v>2004</v>
      </c>
      <c r="B5" s="636">
        <v>286.31930478624122</v>
      </c>
      <c r="C5" s="637">
        <v>149.19363418574591</v>
      </c>
      <c r="D5" s="638">
        <v>137.12567060049531</v>
      </c>
      <c r="E5" s="636">
        <v>494.60410123601309</v>
      </c>
      <c r="F5" s="637">
        <v>266.30589296703351</v>
      </c>
      <c r="G5" s="638">
        <v>228.29820826897958</v>
      </c>
      <c r="H5" s="637">
        <v>780.92340602225431</v>
      </c>
      <c r="I5" s="637">
        <v>415.49952715277942</v>
      </c>
      <c r="J5" s="637">
        <v>365.42387886947489</v>
      </c>
    </row>
    <row r="6" spans="1:10" ht="15.75" customHeight="1">
      <c r="A6" s="635">
        <v>2005</v>
      </c>
      <c r="B6" s="636">
        <v>340.26602445858356</v>
      </c>
      <c r="C6" s="637">
        <v>108.57325394076165</v>
      </c>
      <c r="D6" s="638">
        <v>231.69277051782191</v>
      </c>
      <c r="E6" s="636">
        <v>541.09057138470564</v>
      </c>
      <c r="F6" s="637">
        <v>235.63279272977715</v>
      </c>
      <c r="G6" s="638">
        <v>305.45777865492846</v>
      </c>
      <c r="H6" s="637">
        <v>881.35659584328914</v>
      </c>
      <c r="I6" s="637">
        <v>344.2060466705388</v>
      </c>
      <c r="J6" s="637">
        <v>537.1505491727504</v>
      </c>
    </row>
    <row r="7" spans="1:10" ht="15.75" customHeight="1">
      <c r="A7" s="635">
        <v>2006</v>
      </c>
      <c r="B7" s="636">
        <v>429.72752784830249</v>
      </c>
      <c r="C7" s="637">
        <v>126.49698797244649</v>
      </c>
      <c r="D7" s="638">
        <v>303.23053987585598</v>
      </c>
      <c r="E7" s="636">
        <v>555.78547134522</v>
      </c>
      <c r="F7" s="637">
        <v>207.98048276978875</v>
      </c>
      <c r="G7" s="638">
        <v>347.80498857543125</v>
      </c>
      <c r="H7" s="637">
        <v>985.51299919352255</v>
      </c>
      <c r="I7" s="637">
        <v>334.47747074223525</v>
      </c>
      <c r="J7" s="637">
        <v>651.03552845128729</v>
      </c>
    </row>
    <row r="8" spans="1:10" ht="15.75" customHeight="1">
      <c r="A8" s="635">
        <v>2007</v>
      </c>
      <c r="B8" s="636">
        <v>470.74193199265363</v>
      </c>
      <c r="C8" s="637">
        <v>191.53915914795249</v>
      </c>
      <c r="D8" s="638">
        <v>279.20277284470114</v>
      </c>
      <c r="E8" s="636">
        <v>609.11559115219097</v>
      </c>
      <c r="F8" s="637">
        <v>200.81864057387949</v>
      </c>
      <c r="G8" s="638">
        <v>408.29695057831145</v>
      </c>
      <c r="H8" s="637">
        <v>1079.8575231448447</v>
      </c>
      <c r="I8" s="637">
        <v>392.35779972183195</v>
      </c>
      <c r="J8" s="637">
        <v>687.4997234230126</v>
      </c>
    </row>
    <row r="9" spans="1:10" ht="15.75" customHeight="1">
      <c r="A9" s="635">
        <v>2008</v>
      </c>
      <c r="B9" s="636">
        <v>544.60454901383275</v>
      </c>
      <c r="C9" s="637">
        <v>317.37495284720541</v>
      </c>
      <c r="D9" s="638">
        <v>227.22959616662735</v>
      </c>
      <c r="E9" s="636">
        <v>584.96699977785136</v>
      </c>
      <c r="F9" s="637">
        <v>209.26511196172757</v>
      </c>
      <c r="G9" s="638">
        <v>375.70188781612376</v>
      </c>
      <c r="H9" s="637">
        <v>1129.5715487916841</v>
      </c>
      <c r="I9" s="637">
        <v>526.64006480893295</v>
      </c>
      <c r="J9" s="637">
        <v>602.93148398275116</v>
      </c>
    </row>
    <row r="10" spans="1:10" ht="15.75" customHeight="1">
      <c r="A10" s="635">
        <v>2009</v>
      </c>
      <c r="B10" s="636">
        <v>476.22339090501617</v>
      </c>
      <c r="C10" s="637">
        <v>281.95802743581265</v>
      </c>
      <c r="D10" s="638">
        <v>194.26536346920352</v>
      </c>
      <c r="E10" s="636">
        <v>766.59579677654619</v>
      </c>
      <c r="F10" s="637">
        <v>197.10327582281695</v>
      </c>
      <c r="G10" s="638">
        <v>569.49252095372924</v>
      </c>
      <c r="H10" s="637">
        <v>1242.8191876815624</v>
      </c>
      <c r="I10" s="637">
        <v>479.06130325862961</v>
      </c>
      <c r="J10" s="637">
        <v>763.75788442293276</v>
      </c>
    </row>
    <row r="11" spans="1:10" ht="15.75" customHeight="1">
      <c r="A11" s="635">
        <v>2010</v>
      </c>
      <c r="B11" s="636">
        <v>480.32632500781796</v>
      </c>
      <c r="C11" s="637">
        <v>175.11613800902725</v>
      </c>
      <c r="D11" s="638">
        <v>305.21018699879073</v>
      </c>
      <c r="E11" s="636">
        <v>815.94684368779781</v>
      </c>
      <c r="F11" s="637">
        <v>148.4546299286188</v>
      </c>
      <c r="G11" s="638">
        <v>667.49221375917898</v>
      </c>
      <c r="H11" s="637">
        <v>1296.2731686956158</v>
      </c>
      <c r="I11" s="637">
        <v>323.57076793764605</v>
      </c>
      <c r="J11" s="637">
        <v>972.70240075796971</v>
      </c>
    </row>
    <row r="12" spans="1:10">
      <c r="A12" s="635">
        <v>2011</v>
      </c>
      <c r="B12" s="636">
        <v>464.36469377480182</v>
      </c>
      <c r="C12" s="637">
        <v>165.6303091197</v>
      </c>
      <c r="D12" s="638">
        <v>298.73438465510185</v>
      </c>
      <c r="E12" s="636">
        <v>924.16159803621895</v>
      </c>
      <c r="F12" s="637">
        <v>146.83127692186164</v>
      </c>
      <c r="G12" s="638">
        <v>777.33032111435728</v>
      </c>
      <c r="H12" s="637">
        <v>1388.5262918110207</v>
      </c>
      <c r="I12" s="637">
        <v>312.46158604156165</v>
      </c>
      <c r="J12" s="637">
        <v>1076.0647057694591</v>
      </c>
    </row>
    <row r="13" spans="1:10">
      <c r="A13" s="639">
        <v>1</v>
      </c>
      <c r="B13" s="640">
        <v>29.797570034386002</v>
      </c>
      <c r="C13" s="641">
        <v>11.977908713144927</v>
      </c>
      <c r="D13" s="642">
        <v>17.819661321241075</v>
      </c>
      <c r="E13" s="640">
        <v>47.473963168750494</v>
      </c>
      <c r="F13" s="641">
        <v>9.736568459094384</v>
      </c>
      <c r="G13" s="642">
        <v>37.737394709656108</v>
      </c>
      <c r="H13" s="641">
        <v>77.271533203136499</v>
      </c>
      <c r="I13" s="641">
        <v>21.714477172239313</v>
      </c>
      <c r="J13" s="641">
        <v>55.557056030897186</v>
      </c>
    </row>
    <row r="14" spans="1:10">
      <c r="A14" s="639">
        <v>2</v>
      </c>
      <c r="B14" s="640">
        <v>30.615191022985098</v>
      </c>
      <c r="C14" s="641">
        <v>12.084988485242636</v>
      </c>
      <c r="D14" s="642">
        <v>18.530202537742461</v>
      </c>
      <c r="E14" s="640">
        <v>48.283182808241833</v>
      </c>
      <c r="F14" s="641">
        <v>12.122652281329197</v>
      </c>
      <c r="G14" s="642">
        <v>36.160530526912638</v>
      </c>
      <c r="H14" s="641">
        <v>78.898373831226934</v>
      </c>
      <c r="I14" s="641">
        <v>24.207640766571835</v>
      </c>
      <c r="J14" s="641">
        <v>54.690733064655099</v>
      </c>
    </row>
    <row r="15" spans="1:10">
      <c r="A15" s="639">
        <v>3</v>
      </c>
      <c r="B15" s="640">
        <v>33.405199268286204</v>
      </c>
      <c r="C15" s="641">
        <v>16.838502167275426</v>
      </c>
      <c r="D15" s="642">
        <v>16.566697101010778</v>
      </c>
      <c r="E15" s="640">
        <v>51.182025590462537</v>
      </c>
      <c r="F15" s="641">
        <v>12.638656743539816</v>
      </c>
      <c r="G15" s="642">
        <v>38.543368846922718</v>
      </c>
      <c r="H15" s="641">
        <v>84.587224858748741</v>
      </c>
      <c r="I15" s="641">
        <v>29.477158910815241</v>
      </c>
      <c r="J15" s="641">
        <v>55.110065947933492</v>
      </c>
    </row>
    <row r="16" spans="1:10">
      <c r="A16" s="639">
        <v>4</v>
      </c>
      <c r="B16" s="640">
        <v>34.035683642269227</v>
      </c>
      <c r="C16" s="641">
        <v>15.395535097154529</v>
      </c>
      <c r="D16" s="642">
        <v>18.640148545114698</v>
      </c>
      <c r="E16" s="640">
        <v>63.645584388336658</v>
      </c>
      <c r="F16" s="641">
        <v>11.610559196992199</v>
      </c>
      <c r="G16" s="642">
        <v>52.035025191344459</v>
      </c>
      <c r="H16" s="641">
        <v>97.681268030605878</v>
      </c>
      <c r="I16" s="641">
        <v>27.006094294146727</v>
      </c>
      <c r="J16" s="641">
        <v>70.675173736459158</v>
      </c>
    </row>
    <row r="17" spans="1:15">
      <c r="A17" s="639">
        <v>5</v>
      </c>
      <c r="B17" s="640">
        <v>36.112739387473297</v>
      </c>
      <c r="C17" s="641">
        <v>15.943890865809973</v>
      </c>
      <c r="D17" s="642">
        <v>20.168848521663325</v>
      </c>
      <c r="E17" s="640">
        <v>62.604384367970901</v>
      </c>
      <c r="F17" s="641">
        <v>12.65923366821548</v>
      </c>
      <c r="G17" s="642">
        <v>49.945150699755423</v>
      </c>
      <c r="H17" s="641">
        <v>98.717123755444192</v>
      </c>
      <c r="I17" s="641">
        <v>28.603124534025454</v>
      </c>
      <c r="J17" s="641">
        <v>70.113999221418752</v>
      </c>
    </row>
    <row r="18" spans="1:15">
      <c r="A18" s="639">
        <v>6</v>
      </c>
      <c r="B18" s="640">
        <v>36.576753328176927</v>
      </c>
      <c r="C18" s="641">
        <v>15.866445617615645</v>
      </c>
      <c r="D18" s="642">
        <v>20.710307710561281</v>
      </c>
      <c r="E18" s="640">
        <v>64.071420836923409</v>
      </c>
      <c r="F18" s="641">
        <v>12.67903001731742</v>
      </c>
      <c r="G18" s="642">
        <v>51.392390819605993</v>
      </c>
      <c r="H18" s="641">
        <v>100.64817416510033</v>
      </c>
      <c r="I18" s="641">
        <v>28.545475634933062</v>
      </c>
      <c r="J18" s="641">
        <v>72.102698530167274</v>
      </c>
    </row>
    <row r="19" spans="1:15">
      <c r="A19" s="639">
        <v>7</v>
      </c>
      <c r="B19" s="640">
        <v>42.415854851035881</v>
      </c>
      <c r="C19" s="641">
        <v>16.001456081567007</v>
      </c>
      <c r="D19" s="642">
        <v>26.414398769468875</v>
      </c>
      <c r="E19" s="640">
        <v>107.98893850894332</v>
      </c>
      <c r="F19" s="641">
        <v>12.63879602124732</v>
      </c>
      <c r="G19" s="642">
        <v>95.350142487696004</v>
      </c>
      <c r="H19" s="641">
        <v>150.40479335997921</v>
      </c>
      <c r="I19" s="641">
        <v>28.640252102814326</v>
      </c>
      <c r="J19" s="641">
        <v>121.76454125716488</v>
      </c>
    </row>
    <row r="20" spans="1:15">
      <c r="A20" s="639">
        <v>8</v>
      </c>
      <c r="B20" s="640">
        <v>43.826343482731303</v>
      </c>
      <c r="C20" s="641">
        <v>13.952949459876853</v>
      </c>
      <c r="D20" s="642">
        <v>29.873394022854448</v>
      </c>
      <c r="E20" s="640">
        <v>103.41053010592731</v>
      </c>
      <c r="F20" s="641">
        <v>12.131191808238739</v>
      </c>
      <c r="G20" s="642">
        <v>91.279338297688568</v>
      </c>
      <c r="H20" s="641">
        <v>147.23687358865863</v>
      </c>
      <c r="I20" s="641">
        <v>26.084141268115594</v>
      </c>
      <c r="J20" s="641">
        <v>121.15273232054301</v>
      </c>
    </row>
    <row r="21" spans="1:15">
      <c r="A21" s="639">
        <v>9</v>
      </c>
      <c r="B21" s="640">
        <v>38.243384740526288</v>
      </c>
      <c r="C21" s="641">
        <v>10.77863864669883</v>
      </c>
      <c r="D21" s="642">
        <v>27.464746093827458</v>
      </c>
      <c r="E21" s="640">
        <v>91.342606835209665</v>
      </c>
      <c r="F21" s="641">
        <v>12.535850443966227</v>
      </c>
      <c r="G21" s="642">
        <v>78.806756391243439</v>
      </c>
      <c r="H21" s="641">
        <v>129.58599157573596</v>
      </c>
      <c r="I21" s="641">
        <v>23.314489090665056</v>
      </c>
      <c r="J21" s="641">
        <v>106.2715024850709</v>
      </c>
    </row>
    <row r="22" spans="1:15">
      <c r="A22" s="639">
        <v>10</v>
      </c>
      <c r="B22" s="640">
        <v>36.867972738690383</v>
      </c>
      <c r="C22" s="641">
        <v>10.579015765635136</v>
      </c>
      <c r="D22" s="642">
        <v>26.288956973055249</v>
      </c>
      <c r="E22" s="640">
        <v>82.916657479534607</v>
      </c>
      <c r="F22" s="641">
        <v>12.584535448972446</v>
      </c>
      <c r="G22" s="642">
        <v>70.332122030562161</v>
      </c>
      <c r="H22" s="641">
        <v>119.78463021822499</v>
      </c>
      <c r="I22" s="641">
        <v>23.16355121460758</v>
      </c>
      <c r="J22" s="641">
        <v>96.62107900361741</v>
      </c>
    </row>
    <row r="23" spans="1:15">
      <c r="A23" s="639">
        <v>11</v>
      </c>
      <c r="B23" s="640">
        <v>39.68457201741824</v>
      </c>
      <c r="C23" s="641">
        <v>11.520487680197718</v>
      </c>
      <c r="D23" s="642">
        <v>28.164084337220523</v>
      </c>
      <c r="E23" s="640">
        <v>80.398333194269327</v>
      </c>
      <c r="F23" s="641">
        <v>12.555204344350541</v>
      </c>
      <c r="G23" s="642">
        <v>67.843128849918784</v>
      </c>
      <c r="H23" s="641">
        <v>120.08290521168757</v>
      </c>
      <c r="I23" s="641">
        <v>24.07569202454826</v>
      </c>
      <c r="J23" s="641">
        <v>96.007213187139314</v>
      </c>
    </row>
    <row r="24" spans="1:15">
      <c r="A24" s="639">
        <v>12</v>
      </c>
      <c r="B24" s="640">
        <v>62.783429260822984</v>
      </c>
      <c r="C24" s="641">
        <v>14.690490539481305</v>
      </c>
      <c r="D24" s="642">
        <v>48.092938721341682</v>
      </c>
      <c r="E24" s="640">
        <v>120.84397075164897</v>
      </c>
      <c r="F24" s="641">
        <v>12.938998488597877</v>
      </c>
      <c r="G24" s="642">
        <v>107.90497226305109</v>
      </c>
      <c r="H24" s="641">
        <v>183.62740001247195</v>
      </c>
      <c r="I24" s="641">
        <v>27.629489028079181</v>
      </c>
      <c r="J24" s="641">
        <v>155.99791098439277</v>
      </c>
    </row>
    <row r="25" spans="1:15">
      <c r="A25" s="635">
        <v>2012</v>
      </c>
      <c r="B25" s="636">
        <v>399.50699796078214</v>
      </c>
      <c r="C25" s="637">
        <v>111.1949433861717</v>
      </c>
      <c r="D25" s="638">
        <v>288.31205457461044</v>
      </c>
      <c r="E25" s="636">
        <v>1081.1409043034689</v>
      </c>
      <c r="F25" s="637">
        <v>161.66026815758497</v>
      </c>
      <c r="G25" s="638">
        <v>919.48063614588398</v>
      </c>
      <c r="H25" s="637">
        <v>1480.6479022642511</v>
      </c>
      <c r="I25" s="637">
        <v>272.8552115437567</v>
      </c>
      <c r="J25" s="637">
        <v>1207.7926907204944</v>
      </c>
    </row>
    <row r="26" spans="1:15">
      <c r="A26" s="639">
        <v>1</v>
      </c>
      <c r="B26" s="640">
        <v>33.982791416611846</v>
      </c>
      <c r="C26" s="641">
        <v>8.6507419423236023</v>
      </c>
      <c r="D26" s="642">
        <v>25.332049474288244</v>
      </c>
      <c r="E26" s="640">
        <v>76.26313930545831</v>
      </c>
      <c r="F26" s="641">
        <v>10.318120289737749</v>
      </c>
      <c r="G26" s="642">
        <v>65.945019015720561</v>
      </c>
      <c r="H26" s="641">
        <v>110.24593072207016</v>
      </c>
      <c r="I26" s="641">
        <v>18.968862232061351</v>
      </c>
      <c r="J26" s="641">
        <v>91.277068490008801</v>
      </c>
      <c r="N26" s="643"/>
      <c r="O26" s="643"/>
    </row>
    <row r="27" spans="1:15">
      <c r="A27" s="639">
        <v>2</v>
      </c>
      <c r="B27" s="640">
        <v>30.105145096130805</v>
      </c>
      <c r="C27" s="641">
        <v>7.7261509404855584</v>
      </c>
      <c r="D27" s="642">
        <v>22.378994155645245</v>
      </c>
      <c r="E27" s="640">
        <v>61.318069913067241</v>
      </c>
      <c r="F27" s="641">
        <v>11.1275888301045</v>
      </c>
      <c r="G27" s="642">
        <v>50.190481082962741</v>
      </c>
      <c r="H27" s="641">
        <v>91.423215009198046</v>
      </c>
      <c r="I27" s="641">
        <v>18.85373977059006</v>
      </c>
      <c r="J27" s="641">
        <v>72.569475238607993</v>
      </c>
      <c r="N27" s="643"/>
      <c r="O27" s="643"/>
    </row>
    <row r="28" spans="1:15">
      <c r="A28" s="639">
        <v>3</v>
      </c>
      <c r="B28" s="640">
        <v>32.185371568182212</v>
      </c>
      <c r="C28" s="641">
        <v>9.0571108373651636</v>
      </c>
      <c r="D28" s="642">
        <v>23.128260730817047</v>
      </c>
      <c r="E28" s="640">
        <v>77.824481223114361</v>
      </c>
      <c r="F28" s="641">
        <v>12.991039462192004</v>
      </c>
      <c r="G28" s="642">
        <v>64.833441760922355</v>
      </c>
      <c r="H28" s="641">
        <v>110.00985279129657</v>
      </c>
      <c r="I28" s="641">
        <v>22.048150299557168</v>
      </c>
      <c r="J28" s="641">
        <v>87.961702491739402</v>
      </c>
      <c r="N28" s="643"/>
      <c r="O28" s="643"/>
    </row>
    <row r="29" spans="1:15">
      <c r="A29" s="639">
        <v>4</v>
      </c>
      <c r="B29" s="640">
        <v>33.429650098318959</v>
      </c>
      <c r="C29" s="641">
        <v>8.0597048815076526</v>
      </c>
      <c r="D29" s="642">
        <v>25.369945216811306</v>
      </c>
      <c r="E29" s="640">
        <v>90.24302939433889</v>
      </c>
      <c r="F29" s="641">
        <v>11.356064672203377</v>
      </c>
      <c r="G29" s="642">
        <v>78.886964722135517</v>
      </c>
      <c r="H29" s="641">
        <v>123.67267949265785</v>
      </c>
      <c r="I29" s="641">
        <v>19.41576955371103</v>
      </c>
      <c r="J29" s="641">
        <v>104.25690993894682</v>
      </c>
      <c r="N29" s="643"/>
      <c r="O29" s="643"/>
    </row>
    <row r="30" spans="1:15">
      <c r="A30" s="639">
        <v>5</v>
      </c>
      <c r="B30" s="640">
        <v>36.661582463257048</v>
      </c>
      <c r="C30" s="641">
        <v>10.555312289644473</v>
      </c>
      <c r="D30" s="642">
        <v>26.106270173612575</v>
      </c>
      <c r="E30" s="640">
        <v>95.648502490077959</v>
      </c>
      <c r="F30" s="641">
        <v>12.859920892340998</v>
      </c>
      <c r="G30" s="642">
        <v>82.788581597736965</v>
      </c>
      <c r="H30" s="641">
        <v>132.31008495333501</v>
      </c>
      <c r="I30" s="641">
        <v>23.415233181985471</v>
      </c>
      <c r="J30" s="641">
        <v>108.89485177134954</v>
      </c>
      <c r="N30" s="643"/>
      <c r="O30" s="643"/>
    </row>
    <row r="31" spans="1:15">
      <c r="A31" s="639">
        <v>6</v>
      </c>
      <c r="B31" s="640">
        <v>32.853743429589791</v>
      </c>
      <c r="C31" s="641">
        <v>9.2878111209169738</v>
      </c>
      <c r="D31" s="642">
        <v>23.565932308672817</v>
      </c>
      <c r="E31" s="640">
        <v>85.510476565346266</v>
      </c>
      <c r="F31" s="641">
        <v>15.430866392562708</v>
      </c>
      <c r="G31" s="642">
        <v>70.079610172783561</v>
      </c>
      <c r="H31" s="641">
        <v>118.36421999493606</v>
      </c>
      <c r="I31" s="641">
        <v>24.718677513479683</v>
      </c>
      <c r="J31" s="641">
        <v>93.645542481456374</v>
      </c>
      <c r="N31" s="643"/>
      <c r="O31" s="643"/>
    </row>
    <row r="32" spans="1:15">
      <c r="A32" s="639">
        <v>7</v>
      </c>
      <c r="B32" s="640">
        <v>39.004189921381041</v>
      </c>
      <c r="C32" s="641">
        <v>11.438963696789159</v>
      </c>
      <c r="D32" s="642">
        <v>27.565226224591882</v>
      </c>
      <c r="E32" s="640">
        <v>127.47908432374999</v>
      </c>
      <c r="F32" s="641">
        <v>14.45311355875527</v>
      </c>
      <c r="G32" s="642">
        <v>113.02597076499472</v>
      </c>
      <c r="H32" s="641">
        <v>166.48327424513104</v>
      </c>
      <c r="I32" s="641">
        <v>25.892077255544429</v>
      </c>
      <c r="J32" s="641">
        <v>140.59119698958659</v>
      </c>
      <c r="N32" s="643"/>
      <c r="O32" s="643"/>
    </row>
    <row r="33" spans="1:15">
      <c r="A33" s="639">
        <v>8</v>
      </c>
      <c r="B33" s="640">
        <v>36.581489663731752</v>
      </c>
      <c r="C33" s="641">
        <v>10.816057081201555</v>
      </c>
      <c r="D33" s="642">
        <v>25.765432582530195</v>
      </c>
      <c r="E33" s="640">
        <v>109.51750175573646</v>
      </c>
      <c r="F33" s="641">
        <v>13.03652607659224</v>
      </c>
      <c r="G33" s="642">
        <v>96.480975679144223</v>
      </c>
      <c r="H33" s="641">
        <v>146.09899141946821</v>
      </c>
      <c r="I33" s="641">
        <v>23.852583157793795</v>
      </c>
      <c r="J33" s="641">
        <v>122.24640826167442</v>
      </c>
      <c r="N33" s="643"/>
      <c r="O33" s="643"/>
    </row>
    <row r="34" spans="1:15">
      <c r="A34" s="639">
        <v>9</v>
      </c>
      <c r="B34" s="640">
        <v>31.742385100977085</v>
      </c>
      <c r="C34" s="641">
        <v>9.4996490562845839</v>
      </c>
      <c r="D34" s="642">
        <v>22.242736044692499</v>
      </c>
      <c r="E34" s="640">
        <v>86.911254591948179</v>
      </c>
      <c r="F34" s="641">
        <v>13.14441927875618</v>
      </c>
      <c r="G34" s="642">
        <v>73.766835313192004</v>
      </c>
      <c r="H34" s="641">
        <v>118.65363969292527</v>
      </c>
      <c r="I34" s="641">
        <v>22.644068335040764</v>
      </c>
      <c r="J34" s="641">
        <v>96.009571357884511</v>
      </c>
      <c r="N34" s="643"/>
      <c r="O34" s="643"/>
    </row>
    <row r="35" spans="1:15">
      <c r="A35" s="639">
        <v>10</v>
      </c>
      <c r="B35" s="640">
        <v>33.045214748144708</v>
      </c>
      <c r="C35" s="641">
        <v>8.5295928987656744</v>
      </c>
      <c r="D35" s="642">
        <v>24.515621849379034</v>
      </c>
      <c r="E35" s="640">
        <v>97.923885002124095</v>
      </c>
      <c r="F35" s="641">
        <v>14.051602493142596</v>
      </c>
      <c r="G35" s="642">
        <v>83.872282508981499</v>
      </c>
      <c r="H35" s="641">
        <v>130.96909975026881</v>
      </c>
      <c r="I35" s="641">
        <v>22.58119539190827</v>
      </c>
      <c r="J35" s="641">
        <v>108.38790435836053</v>
      </c>
      <c r="N35" s="643"/>
      <c r="O35" s="643"/>
    </row>
    <row r="36" spans="1:15">
      <c r="A36" s="639">
        <v>11</v>
      </c>
      <c r="B36" s="640">
        <v>30.048812935118605</v>
      </c>
      <c r="C36" s="641">
        <v>8.4281496454592659</v>
      </c>
      <c r="D36" s="642">
        <v>21.62066328965934</v>
      </c>
      <c r="E36" s="640">
        <v>83.502117513277128</v>
      </c>
      <c r="F36" s="641">
        <v>15.065654540261544</v>
      </c>
      <c r="G36" s="642">
        <v>68.43646297301558</v>
      </c>
      <c r="H36" s="640">
        <v>113.55093044839573</v>
      </c>
      <c r="I36" s="641">
        <v>23.493804185720812</v>
      </c>
      <c r="J36" s="641">
        <v>90.057126262674927</v>
      </c>
      <c r="N36" s="643"/>
      <c r="O36" s="643"/>
    </row>
    <row r="37" spans="1:15">
      <c r="A37" s="639">
        <v>12</v>
      </c>
      <c r="B37" s="640">
        <v>29.866621519338388</v>
      </c>
      <c r="C37" s="641">
        <v>9.1456989954280488</v>
      </c>
      <c r="D37" s="642">
        <v>20.720922523910339</v>
      </c>
      <c r="E37" s="640">
        <v>88.999362225230101</v>
      </c>
      <c r="F37" s="641">
        <v>17.825351670935817</v>
      </c>
      <c r="G37" s="642">
        <v>71.174010554294284</v>
      </c>
      <c r="H37" s="640">
        <v>118.8659837445685</v>
      </c>
      <c r="I37" s="641">
        <v>26.971050666363865</v>
      </c>
      <c r="J37" s="641">
        <v>91.894933078204616</v>
      </c>
    </row>
    <row r="38" spans="1:15">
      <c r="A38" s="644" t="s">
        <v>390</v>
      </c>
      <c r="B38" s="637">
        <v>314.06268522394572</v>
      </c>
      <c r="C38" s="637">
        <v>108.63721272878897</v>
      </c>
      <c r="D38" s="638">
        <v>205.42547249515678</v>
      </c>
      <c r="E38" s="637">
        <v>1098.4993720310285</v>
      </c>
      <c r="F38" s="637">
        <v>191.98773100473383</v>
      </c>
      <c r="G38" s="638">
        <v>906.51164102629468</v>
      </c>
      <c r="H38" s="636">
        <v>1412.5620572549744</v>
      </c>
      <c r="I38" s="637">
        <v>300.62494373352285</v>
      </c>
      <c r="J38" s="637">
        <v>1111.9371135214515</v>
      </c>
    </row>
    <row r="39" spans="1:15">
      <c r="A39" s="639">
        <v>1</v>
      </c>
      <c r="B39" s="640">
        <v>24.467858270385904</v>
      </c>
      <c r="C39" s="641">
        <v>8.810369680147689</v>
      </c>
      <c r="D39" s="642">
        <v>15.657488590238215</v>
      </c>
      <c r="E39" s="640">
        <v>67.803107792507902</v>
      </c>
      <c r="F39" s="641">
        <v>14.242075726869244</v>
      </c>
      <c r="G39" s="642">
        <v>53.561032065638656</v>
      </c>
      <c r="H39" s="640">
        <v>92.270966062893805</v>
      </c>
      <c r="I39" s="641">
        <v>23.052445407016933</v>
      </c>
      <c r="J39" s="641">
        <v>69.218520655876873</v>
      </c>
    </row>
    <row r="40" spans="1:15">
      <c r="A40" s="639">
        <v>2</v>
      </c>
      <c r="B40" s="640">
        <v>25.791912879283728</v>
      </c>
      <c r="C40" s="641">
        <v>6.924035461444455</v>
      </c>
      <c r="D40" s="642">
        <v>18.867877417839274</v>
      </c>
      <c r="E40" s="640">
        <v>69.906611911825578</v>
      </c>
      <c r="F40" s="641">
        <v>14.271699621136097</v>
      </c>
      <c r="G40" s="642">
        <v>55.634912290689485</v>
      </c>
      <c r="H40" s="640">
        <v>95.698524791109307</v>
      </c>
      <c r="I40" s="641">
        <v>21.195735082580551</v>
      </c>
      <c r="J40" s="641">
        <v>74.502789708528752</v>
      </c>
    </row>
    <row r="41" spans="1:15">
      <c r="A41" s="639">
        <v>3</v>
      </c>
      <c r="B41" s="640">
        <v>25.516928350339885</v>
      </c>
      <c r="C41" s="641">
        <v>9.1347260429427894</v>
      </c>
      <c r="D41" s="642">
        <v>16.382202307397094</v>
      </c>
      <c r="E41" s="640">
        <v>71.659760009943554</v>
      </c>
      <c r="F41" s="641">
        <v>17.000886231339233</v>
      </c>
      <c r="G41" s="642">
        <v>54.658873778604317</v>
      </c>
      <c r="H41" s="640">
        <v>97.176688360283435</v>
      </c>
      <c r="I41" s="641">
        <v>26.135612274282025</v>
      </c>
      <c r="J41" s="641">
        <v>71.041076086001411</v>
      </c>
    </row>
    <row r="42" spans="1:15">
      <c r="A42" s="639">
        <v>4</v>
      </c>
      <c r="B42" s="640">
        <v>25.911969288346548</v>
      </c>
      <c r="C42" s="641">
        <v>10.197675147639579</v>
      </c>
      <c r="D42" s="642">
        <v>15.714294140706969</v>
      </c>
      <c r="E42" s="640">
        <v>90.232617563440186</v>
      </c>
      <c r="F42" s="641">
        <v>18.181537008171063</v>
      </c>
      <c r="G42" s="642">
        <v>72.051080555269124</v>
      </c>
      <c r="H42" s="640">
        <v>116.14458685178673</v>
      </c>
      <c r="I42" s="641">
        <v>28.379212155810642</v>
      </c>
      <c r="J42" s="641">
        <v>87.765374695976092</v>
      </c>
    </row>
    <row r="43" spans="1:15">
      <c r="A43" s="639">
        <v>5</v>
      </c>
      <c r="B43" s="640">
        <v>25.13757026377279</v>
      </c>
      <c r="C43" s="641">
        <v>8.9079370628524881</v>
      </c>
      <c r="D43" s="642">
        <v>16.229633200920304</v>
      </c>
      <c r="E43" s="640">
        <v>92.059594823689153</v>
      </c>
      <c r="F43" s="641">
        <v>15.41247757417181</v>
      </c>
      <c r="G43" s="642">
        <v>76.647117249517351</v>
      </c>
      <c r="H43" s="640">
        <v>117.19716508746194</v>
      </c>
      <c r="I43" s="641">
        <v>24.3204146370243</v>
      </c>
      <c r="J43" s="641">
        <v>92.876750450437655</v>
      </c>
    </row>
    <row r="44" spans="1:15">
      <c r="A44" s="639">
        <v>6</v>
      </c>
      <c r="B44" s="640">
        <v>23.922688956293356</v>
      </c>
      <c r="C44" s="641">
        <v>9.7296712750319827</v>
      </c>
      <c r="D44" s="642">
        <v>14.193017681261374</v>
      </c>
      <c r="E44" s="640">
        <v>87.318382014860347</v>
      </c>
      <c r="F44" s="641">
        <v>15.508939629931048</v>
      </c>
      <c r="G44" s="642">
        <v>71.809442384929298</v>
      </c>
      <c r="H44" s="640">
        <v>111.2410709711537</v>
      </c>
      <c r="I44" s="641">
        <v>25.238610904963032</v>
      </c>
      <c r="J44" s="641">
        <v>86.002460066190679</v>
      </c>
    </row>
    <row r="45" spans="1:15">
      <c r="A45" s="639">
        <v>7</v>
      </c>
      <c r="B45" s="640">
        <v>28.714140820904369</v>
      </c>
      <c r="C45" s="641">
        <v>11.691621707399541</v>
      </c>
      <c r="D45" s="642">
        <v>17.022519113504828</v>
      </c>
      <c r="E45" s="640">
        <v>126.90788215625264</v>
      </c>
      <c r="F45" s="641">
        <v>17.654587492741879</v>
      </c>
      <c r="G45" s="642">
        <v>109.25329466351076</v>
      </c>
      <c r="H45" s="640">
        <v>155.622022977157</v>
      </c>
      <c r="I45" s="641">
        <v>29.34620920014142</v>
      </c>
      <c r="J45" s="641">
        <v>126.27581377701559</v>
      </c>
    </row>
    <row r="46" spans="1:15">
      <c r="A46" s="639">
        <v>8</v>
      </c>
      <c r="B46" s="640">
        <v>27.269485338196798</v>
      </c>
      <c r="C46" s="641">
        <v>8.9810673063763424</v>
      </c>
      <c r="D46" s="642">
        <v>18.288418031820456</v>
      </c>
      <c r="E46" s="640">
        <v>118.17572165642956</v>
      </c>
      <c r="F46" s="641">
        <v>15.074760809615331</v>
      </c>
      <c r="G46" s="642">
        <v>103.10096084681423</v>
      </c>
      <c r="H46" s="640">
        <v>145.44520699462635</v>
      </c>
      <c r="I46" s="641">
        <v>24.055828115991673</v>
      </c>
      <c r="J46" s="641">
        <v>121.38937887863469</v>
      </c>
    </row>
    <row r="47" spans="1:15">
      <c r="A47" s="639">
        <v>9</v>
      </c>
      <c r="B47" s="640">
        <v>27.426865676453481</v>
      </c>
      <c r="C47" s="641">
        <v>8.2932032147951613</v>
      </c>
      <c r="D47" s="642">
        <v>19.133662461658318</v>
      </c>
      <c r="E47" s="640">
        <v>98.055055570516146</v>
      </c>
      <c r="F47" s="641">
        <v>15.063520552511015</v>
      </c>
      <c r="G47" s="642">
        <v>82.991535018005123</v>
      </c>
      <c r="H47" s="640">
        <v>125.48192124696962</v>
      </c>
      <c r="I47" s="641">
        <v>23.356723767306178</v>
      </c>
      <c r="J47" s="641">
        <v>102.12519747966344</v>
      </c>
    </row>
    <row r="48" spans="1:15">
      <c r="A48" s="639">
        <v>10</v>
      </c>
      <c r="B48" s="640">
        <v>28.260140491925799</v>
      </c>
      <c r="C48" s="641">
        <v>9.3855869462944437</v>
      </c>
      <c r="D48" s="642">
        <v>18.874553545631358</v>
      </c>
      <c r="E48" s="640">
        <v>97.297600032855783</v>
      </c>
      <c r="F48" s="641">
        <v>16.377446377650283</v>
      </c>
      <c r="G48" s="642">
        <v>80.920153655205496</v>
      </c>
      <c r="H48" s="640">
        <v>125.55774052478158</v>
      </c>
      <c r="I48" s="641">
        <v>25.763033323944725</v>
      </c>
      <c r="J48" s="641">
        <v>99.794707200836854</v>
      </c>
    </row>
    <row r="49" spans="1:11">
      <c r="A49" s="639">
        <v>11</v>
      </c>
      <c r="B49" s="640">
        <v>25.390475031734063</v>
      </c>
      <c r="C49" s="641">
        <v>7.3950876981459892</v>
      </c>
      <c r="D49" s="642">
        <v>17.995387333588074</v>
      </c>
      <c r="E49" s="640">
        <v>78.989238010131743</v>
      </c>
      <c r="F49" s="641">
        <v>16.319283842860266</v>
      </c>
      <c r="G49" s="642">
        <v>62.669954167271477</v>
      </c>
      <c r="H49" s="640">
        <v>104.37971304186581</v>
      </c>
      <c r="I49" s="641">
        <v>23.714371541006255</v>
      </c>
      <c r="J49" s="641">
        <v>80.665341500859554</v>
      </c>
    </row>
    <row r="50" spans="1:11" ht="15" customHeight="1">
      <c r="A50" s="645">
        <v>12</v>
      </c>
      <c r="B50" s="646">
        <v>26.252649856309024</v>
      </c>
      <c r="C50" s="647">
        <v>9.1862311857185119</v>
      </c>
      <c r="D50" s="648">
        <v>17.066418670590512</v>
      </c>
      <c r="E50" s="646">
        <v>100.09380048857587</v>
      </c>
      <c r="F50" s="647">
        <v>16.880516137736567</v>
      </c>
      <c r="G50" s="648">
        <v>83.213284350839302</v>
      </c>
      <c r="H50" s="646">
        <v>126.34645034488489</v>
      </c>
      <c r="I50" s="647">
        <v>26.066747323455079</v>
      </c>
      <c r="J50" s="647">
        <v>100.27970302142981</v>
      </c>
    </row>
    <row r="51" spans="1:11">
      <c r="A51" s="649" t="s">
        <v>382</v>
      </c>
      <c r="B51" s="650"/>
      <c r="C51" s="650"/>
      <c r="D51" s="650"/>
      <c r="E51" s="650"/>
      <c r="F51" s="650"/>
      <c r="G51" s="650"/>
      <c r="H51" s="650"/>
      <c r="I51" s="650"/>
      <c r="J51" s="650"/>
      <c r="K51" s="651"/>
    </row>
    <row r="52" spans="1:11">
      <c r="H52" s="650"/>
      <c r="I52" s="650"/>
      <c r="J52" s="650"/>
      <c r="K52" s="651"/>
    </row>
    <row r="53" spans="1:11">
      <c r="H53" s="652"/>
      <c r="I53" s="652"/>
      <c r="J53" s="652"/>
      <c r="K53" s="651"/>
    </row>
    <row r="54" spans="1:11">
      <c r="H54" s="652"/>
      <c r="I54" s="652"/>
      <c r="J54" s="652"/>
      <c r="K54" s="651"/>
    </row>
    <row r="55" spans="1:11">
      <c r="K55" s="651"/>
    </row>
    <row r="56" spans="1:11">
      <c r="K56" s="651"/>
    </row>
    <row r="57" spans="1:11">
      <c r="K57" s="651"/>
    </row>
    <row r="58" spans="1:11">
      <c r="K58" s="651"/>
    </row>
    <row r="60" spans="1:11">
      <c r="B60" s="653"/>
      <c r="C60" s="653"/>
      <c r="D60" s="650"/>
      <c r="E60" s="650"/>
      <c r="F60" s="650"/>
      <c r="G60" s="650"/>
    </row>
    <row r="61" spans="1:11">
      <c r="B61" s="653"/>
      <c r="C61" s="653"/>
      <c r="D61" s="650"/>
      <c r="E61" s="650"/>
      <c r="F61" s="650"/>
      <c r="G61" s="650"/>
    </row>
    <row r="62" spans="1:11">
      <c r="B62" s="653"/>
      <c r="C62" s="653"/>
      <c r="D62" s="650"/>
      <c r="E62" s="650"/>
      <c r="F62" s="650"/>
      <c r="G62" s="650"/>
    </row>
    <row r="63" spans="1:11">
      <c r="B63" s="653"/>
      <c r="C63" s="653"/>
      <c r="D63" s="653"/>
      <c r="E63" s="650"/>
      <c r="F63" s="650"/>
      <c r="G63" s="650"/>
    </row>
    <row r="64" spans="1:11">
      <c r="B64" s="653"/>
      <c r="C64" s="653"/>
      <c r="D64" s="653"/>
      <c r="E64" s="650"/>
      <c r="F64" s="650"/>
      <c r="G64" s="650"/>
    </row>
    <row r="65" spans="2:7">
      <c r="B65" s="653"/>
      <c r="C65" s="653"/>
      <c r="D65" s="653"/>
      <c r="E65" s="650"/>
      <c r="F65" s="650"/>
      <c r="G65" s="650"/>
    </row>
    <row r="66" spans="2:7">
      <c r="B66" s="653"/>
      <c r="C66" s="653"/>
      <c r="D66" s="653"/>
      <c r="E66" s="650"/>
      <c r="F66" s="650"/>
      <c r="G66" s="650"/>
    </row>
    <row r="67" spans="2:7">
      <c r="E67" s="650"/>
      <c r="F67" s="650"/>
      <c r="G67" s="650"/>
    </row>
    <row r="68" spans="2:7">
      <c r="E68" s="650"/>
      <c r="F68" s="650"/>
      <c r="G68" s="650"/>
    </row>
    <row r="69" spans="2:7">
      <c r="E69" s="650"/>
      <c r="F69" s="650"/>
      <c r="G69" s="650"/>
    </row>
    <row r="70" spans="2:7">
      <c r="E70" s="650"/>
      <c r="F70" s="650"/>
      <c r="G70" s="650"/>
    </row>
    <row r="71" spans="2:7">
      <c r="E71" s="650"/>
      <c r="F71" s="650"/>
      <c r="G71" s="650"/>
    </row>
    <row r="72" spans="2:7">
      <c r="E72" s="650"/>
      <c r="F72" s="650"/>
      <c r="G72" s="650"/>
    </row>
    <row r="73" spans="2:7">
      <c r="E73" s="650"/>
      <c r="F73" s="650"/>
      <c r="G73" s="650"/>
    </row>
    <row r="74" spans="2:7">
      <c r="E74" s="650"/>
      <c r="F74" s="650"/>
      <c r="G74" s="650"/>
    </row>
    <row r="75" spans="2:7">
      <c r="E75" s="650"/>
      <c r="F75" s="650"/>
      <c r="G75" s="650"/>
    </row>
    <row r="76" spans="2:7">
      <c r="E76" s="650"/>
      <c r="F76" s="650"/>
      <c r="G76" s="650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5"/>
  <sheetViews>
    <sheetView zoomScaleNormal="100" workbookViewId="0">
      <selection activeCell="G4" sqref="G4"/>
    </sheetView>
  </sheetViews>
  <sheetFormatPr defaultRowHeight="12.75"/>
  <cols>
    <col min="1" max="1" width="12.42578125" style="671" customWidth="1"/>
    <col min="2" max="3" width="12.28515625" style="671" customWidth="1"/>
    <col min="4" max="4" width="23.7109375" style="671" bestFit="1" customWidth="1"/>
    <col min="5" max="5" width="14.140625" style="671" customWidth="1"/>
    <col min="6" max="6" width="23.7109375" style="671" bestFit="1" customWidth="1"/>
    <col min="7" max="7" width="9.140625" style="671"/>
    <col min="8" max="12" width="7.28515625" style="671" customWidth="1"/>
    <col min="13" max="17" width="7.140625" style="671" customWidth="1"/>
    <col min="18" max="18" width="6.7109375" style="671" customWidth="1"/>
    <col min="19" max="16384" width="9.140625" style="671"/>
  </cols>
  <sheetData>
    <row r="1" spans="1:18" s="654" customFormat="1" ht="15">
      <c r="A1" s="1106" t="s">
        <v>391</v>
      </c>
      <c r="B1" s="1106"/>
      <c r="C1" s="1106"/>
      <c r="D1" s="1106"/>
      <c r="E1" s="1106"/>
      <c r="F1" s="1106"/>
    </row>
    <row r="2" spans="1:18" s="660" customFormat="1" ht="14.25">
      <c r="A2" s="655"/>
      <c r="B2" s="656" t="s">
        <v>392</v>
      </c>
      <c r="C2" s="657" t="s">
        <v>393</v>
      </c>
      <c r="D2" s="658" t="s">
        <v>394</v>
      </c>
      <c r="E2" s="657" t="s">
        <v>395</v>
      </c>
      <c r="F2" s="658" t="s">
        <v>396</v>
      </c>
      <c r="G2" s="659"/>
    </row>
    <row r="3" spans="1:18" s="662" customFormat="1" ht="15" thickBot="1">
      <c r="A3" s="661"/>
      <c r="B3" s="1116" t="s">
        <v>397</v>
      </c>
      <c r="C3" s="1117"/>
      <c r="D3" s="1117"/>
      <c r="E3" s="1117"/>
      <c r="F3" s="1117"/>
    </row>
    <row r="4" spans="1:18" s="662" customFormat="1" ht="15" customHeight="1" thickTop="1">
      <c r="A4" s="663">
        <v>2004</v>
      </c>
      <c r="B4" s="664">
        <v>97.850741809907802</v>
      </c>
      <c r="C4" s="665">
        <v>106.47068971782032</v>
      </c>
      <c r="D4" s="665">
        <v>108.83065878429163</v>
      </c>
      <c r="E4" s="665">
        <v>104.34319288885156</v>
      </c>
      <c r="F4" s="665">
        <v>106.6510557189286</v>
      </c>
      <c r="M4" s="666"/>
      <c r="N4" s="666"/>
      <c r="O4" s="666"/>
      <c r="P4" s="666"/>
      <c r="Q4" s="666"/>
    </row>
    <row r="5" spans="1:18" s="662" customFormat="1" ht="15" customHeight="1">
      <c r="A5" s="663">
        <v>2005</v>
      </c>
      <c r="B5" s="664">
        <v>99.771667447396297</v>
      </c>
      <c r="C5" s="665">
        <v>102.22912715352959</v>
      </c>
      <c r="D5" s="665">
        <v>102.46356512276311</v>
      </c>
      <c r="E5" s="665">
        <v>101.19779686238057</v>
      </c>
      <c r="F5" s="665">
        <v>101.42908817260762</v>
      </c>
      <c r="M5" s="666"/>
      <c r="N5" s="666"/>
      <c r="O5" s="666"/>
      <c r="P5" s="666"/>
      <c r="Q5" s="666"/>
    </row>
    <row r="6" spans="1:18" s="662" customFormat="1" ht="15" customHeight="1">
      <c r="A6" s="663">
        <v>2006</v>
      </c>
      <c r="B6" s="664">
        <v>99.974812703600449</v>
      </c>
      <c r="C6" s="665">
        <v>99.986570683367532</v>
      </c>
      <c r="D6" s="665">
        <v>100.01023184661203</v>
      </c>
      <c r="E6" s="665">
        <v>99.99598220323287</v>
      </c>
      <c r="F6" s="665">
        <v>100.01655133450241</v>
      </c>
      <c r="M6" s="666"/>
      <c r="N6" s="666"/>
      <c r="O6" s="666"/>
      <c r="P6" s="666"/>
      <c r="Q6" s="666"/>
    </row>
    <row r="7" spans="1:18" s="662" customFormat="1" ht="15" customHeight="1">
      <c r="A7" s="663">
        <v>2007</v>
      </c>
      <c r="B7" s="664">
        <v>99.575808032068792</v>
      </c>
      <c r="C7" s="665">
        <v>97.184922309286719</v>
      </c>
      <c r="D7" s="665">
        <v>97.598798129046926</v>
      </c>
      <c r="E7" s="665">
        <v>96.553484131225105</v>
      </c>
      <c r="F7" s="665">
        <v>96.964667009273299</v>
      </c>
      <c r="M7" s="666"/>
      <c r="N7" s="666"/>
      <c r="O7" s="666"/>
      <c r="P7" s="666"/>
      <c r="Q7" s="666"/>
    </row>
    <row r="8" spans="1:18" s="662" customFormat="1" ht="15" customHeight="1">
      <c r="A8" s="663">
        <v>2008</v>
      </c>
      <c r="B8" s="664">
        <v>100.61523219642247</v>
      </c>
      <c r="C8" s="665">
        <v>98.65589654448975</v>
      </c>
      <c r="D8" s="665">
        <v>98.05006660822913</v>
      </c>
      <c r="E8" s="665">
        <v>97.16718999425558</v>
      </c>
      <c r="F8" s="665">
        <v>96.57888591942492</v>
      </c>
      <c r="M8" s="666"/>
      <c r="N8" s="666"/>
      <c r="O8" s="666"/>
      <c r="P8" s="666"/>
      <c r="Q8" s="666"/>
    </row>
    <row r="9" spans="1:18" s="662" customFormat="1" ht="15" customHeight="1">
      <c r="A9" s="663">
        <v>2009</v>
      </c>
      <c r="B9" s="664">
        <v>106.55695413095263</v>
      </c>
      <c r="C9" s="665">
        <v>99.652675516497183</v>
      </c>
      <c r="D9" s="665">
        <v>93.523779396947432</v>
      </c>
      <c r="E9" s="665">
        <v>98.455455565868007</v>
      </c>
      <c r="F9" s="665">
        <v>92.39590737296011</v>
      </c>
      <c r="M9" s="666"/>
      <c r="N9" s="666"/>
      <c r="O9" s="666"/>
      <c r="P9" s="666"/>
      <c r="Q9" s="666"/>
    </row>
    <row r="10" spans="1:18" s="662" customFormat="1" ht="15" customHeight="1">
      <c r="A10" s="663">
        <v>2010</v>
      </c>
      <c r="B10" s="664">
        <v>106.03159521114189</v>
      </c>
      <c r="C10" s="665">
        <v>96.964663897935722</v>
      </c>
      <c r="D10" s="665">
        <v>91.453444212607863</v>
      </c>
      <c r="E10" s="665">
        <v>99.508820326344377</v>
      </c>
      <c r="F10" s="665">
        <v>93.85386183076146</v>
      </c>
      <c r="M10" s="666"/>
      <c r="N10" s="666"/>
      <c r="O10" s="666"/>
      <c r="P10" s="666"/>
      <c r="Q10" s="666"/>
    </row>
    <row r="11" spans="1:18" s="662" customFormat="1" ht="15" customHeight="1">
      <c r="A11" s="663">
        <v>2011</v>
      </c>
      <c r="B11" s="667">
        <v>106.9094820917162</v>
      </c>
      <c r="C11" s="668">
        <v>96.538877257885474</v>
      </c>
      <c r="D11" s="668">
        <v>90.305132210653483</v>
      </c>
      <c r="E11" s="668">
        <v>101.74106937620341</v>
      </c>
      <c r="F11" s="668">
        <v>95.168518266314265</v>
      </c>
      <c r="M11" s="666"/>
      <c r="N11" s="666"/>
      <c r="O11" s="666"/>
      <c r="P11" s="666"/>
      <c r="Q11" s="666"/>
    </row>
    <row r="12" spans="1:18" s="662" customFormat="1" ht="15" customHeight="1">
      <c r="A12" s="669">
        <v>1</v>
      </c>
      <c r="B12" s="664">
        <v>106.75489908468997</v>
      </c>
      <c r="C12" s="665">
        <v>97.408493876223915</v>
      </c>
      <c r="D12" s="665">
        <v>91.244987079186473</v>
      </c>
      <c r="E12" s="665">
        <v>100.96383726086592</v>
      </c>
      <c r="F12" s="665">
        <v>94.575366682488323</v>
      </c>
      <c r="M12" s="666"/>
      <c r="N12" s="666"/>
      <c r="O12" s="666"/>
      <c r="P12" s="666"/>
      <c r="Q12" s="666"/>
      <c r="R12" s="666"/>
    </row>
    <row r="13" spans="1:18" s="662" customFormat="1" ht="15" customHeight="1">
      <c r="A13" s="669">
        <v>2</v>
      </c>
      <c r="B13" s="664">
        <v>106.49520766829177</v>
      </c>
      <c r="C13" s="665">
        <v>97.533538662991688</v>
      </c>
      <c r="D13" s="665">
        <v>91.584908653154017</v>
      </c>
      <c r="E13" s="665">
        <v>100.83609003756524</v>
      </c>
      <c r="F13" s="665">
        <v>94.6860354051298</v>
      </c>
      <c r="M13" s="666"/>
      <c r="N13" s="666"/>
      <c r="O13" s="666"/>
      <c r="P13" s="666"/>
      <c r="Q13" s="666"/>
    </row>
    <row r="14" spans="1:18" s="662" customFormat="1" ht="15" customHeight="1">
      <c r="A14" s="669">
        <v>3</v>
      </c>
      <c r="B14" s="664">
        <v>106.47592435173183</v>
      </c>
      <c r="C14" s="665">
        <v>97.780347984568124</v>
      </c>
      <c r="D14" s="665">
        <v>91.833293375844477</v>
      </c>
      <c r="E14" s="665">
        <v>102.96243026565021</v>
      </c>
      <c r="F14" s="665">
        <v>96.700198558995211</v>
      </c>
      <c r="M14" s="666"/>
      <c r="N14" s="666"/>
      <c r="O14" s="666"/>
      <c r="P14" s="666"/>
      <c r="Q14" s="666"/>
    </row>
    <row r="15" spans="1:18" s="662" customFormat="1" ht="15" customHeight="1">
      <c r="A15" s="669">
        <v>4</v>
      </c>
      <c r="B15" s="664">
        <v>106.43611900019056</v>
      </c>
      <c r="C15" s="665">
        <v>97.44526046729024</v>
      </c>
      <c r="D15" s="665">
        <v>91.552812506359601</v>
      </c>
      <c r="E15" s="665">
        <v>102.75889978289392</v>
      </c>
      <c r="F15" s="665">
        <v>96.545139702726232</v>
      </c>
      <c r="M15" s="666"/>
      <c r="N15" s="666"/>
      <c r="O15" s="666"/>
      <c r="P15" s="666"/>
      <c r="Q15" s="666"/>
    </row>
    <row r="16" spans="1:18" s="662" customFormat="1" ht="15" customHeight="1">
      <c r="A16" s="669">
        <v>5</v>
      </c>
      <c r="B16" s="664">
        <v>105.86826548839332</v>
      </c>
      <c r="C16" s="665">
        <v>96.677771450754321</v>
      </c>
      <c r="D16" s="665">
        <v>91.318933964544286</v>
      </c>
      <c r="E16" s="665">
        <v>101.52437358753156</v>
      </c>
      <c r="F16" s="665">
        <v>95.896889515642442</v>
      </c>
      <c r="M16" s="666"/>
      <c r="N16" s="666"/>
      <c r="O16" s="666"/>
      <c r="P16" s="666"/>
      <c r="Q16" s="666"/>
    </row>
    <row r="17" spans="1:17" s="662" customFormat="1" ht="15" customHeight="1">
      <c r="A17" s="669">
        <v>6</v>
      </c>
      <c r="B17" s="664">
        <v>106.13657177145643</v>
      </c>
      <c r="C17" s="665">
        <v>95.99293723628233</v>
      </c>
      <c r="D17" s="665">
        <v>90.442847016939297</v>
      </c>
      <c r="E17" s="665">
        <v>101.4781447068239</v>
      </c>
      <c r="F17" s="665">
        <v>95.610912443390845</v>
      </c>
      <c r="M17" s="666"/>
      <c r="N17" s="666"/>
      <c r="O17" s="666"/>
      <c r="P17" s="666"/>
      <c r="Q17" s="666"/>
    </row>
    <row r="18" spans="1:17" s="662" customFormat="1" ht="15" customHeight="1">
      <c r="A18" s="669">
        <v>7</v>
      </c>
      <c r="B18" s="664">
        <v>106.52538805206376</v>
      </c>
      <c r="C18" s="665">
        <v>95.557653652957086</v>
      </c>
      <c r="D18" s="665">
        <v>89.704112231211738</v>
      </c>
      <c r="E18" s="665">
        <v>100.6538240850723</v>
      </c>
      <c r="F18" s="665">
        <v>94.48810835204678</v>
      </c>
      <c r="M18" s="666"/>
      <c r="N18" s="666"/>
      <c r="O18" s="666"/>
      <c r="P18" s="666"/>
      <c r="Q18" s="666"/>
    </row>
    <row r="19" spans="1:17" s="662" customFormat="1" ht="15" customHeight="1">
      <c r="A19" s="669">
        <v>8</v>
      </c>
      <c r="B19" s="664">
        <v>107.53462388955263</v>
      </c>
      <c r="C19" s="665">
        <v>96.513942904535213</v>
      </c>
      <c r="D19" s="665">
        <v>89.75150459787109</v>
      </c>
      <c r="E19" s="665">
        <v>102.80958110277139</v>
      </c>
      <c r="F19" s="665">
        <v>95.606026583926806</v>
      </c>
      <c r="M19" s="666"/>
      <c r="N19" s="666"/>
      <c r="O19" s="666"/>
      <c r="P19" s="666"/>
      <c r="Q19" s="666"/>
    </row>
    <row r="20" spans="1:17" s="662" customFormat="1" ht="15" customHeight="1">
      <c r="A20" s="669">
        <v>9</v>
      </c>
      <c r="B20" s="664">
        <v>107.59720725341161</v>
      </c>
      <c r="C20" s="665">
        <v>95.759656340332697</v>
      </c>
      <c r="D20" s="665">
        <v>88.998273082312195</v>
      </c>
      <c r="E20" s="665">
        <v>101.91239771179794</v>
      </c>
      <c r="F20" s="665">
        <v>94.716582626327011</v>
      </c>
      <c r="M20" s="666"/>
      <c r="N20" s="666"/>
      <c r="O20" s="666"/>
      <c r="P20" s="666"/>
      <c r="Q20" s="666"/>
    </row>
    <row r="21" spans="1:17" s="662" customFormat="1" ht="15" customHeight="1">
      <c r="A21" s="669">
        <v>10</v>
      </c>
      <c r="B21" s="664">
        <v>107.75857318365458</v>
      </c>
      <c r="C21" s="665">
        <v>95.681810017514252</v>
      </c>
      <c r="D21" s="665">
        <v>88.792758841045796</v>
      </c>
      <c r="E21" s="665">
        <v>101.84970656194037</v>
      </c>
      <c r="F21" s="665">
        <v>94.51656935764764</v>
      </c>
      <c r="M21" s="666"/>
      <c r="N21" s="666"/>
      <c r="O21" s="666"/>
      <c r="P21" s="666"/>
      <c r="Q21" s="666"/>
    </row>
    <row r="22" spans="1:17" s="662" customFormat="1" ht="15" customHeight="1">
      <c r="A22" s="669">
        <v>11</v>
      </c>
      <c r="B22" s="664">
        <v>107.70664086491327</v>
      </c>
      <c r="C22" s="665">
        <v>95.903746034401081</v>
      </c>
      <c r="D22" s="665">
        <v>89.041627576784705</v>
      </c>
      <c r="E22" s="665">
        <v>101.42358326717861</v>
      </c>
      <c r="F22" s="665">
        <v>94.166508631891205</v>
      </c>
      <c r="M22" s="666"/>
      <c r="N22" s="666"/>
      <c r="O22" s="666"/>
      <c r="P22" s="666"/>
      <c r="Q22" s="666"/>
    </row>
    <row r="23" spans="1:17" s="662" customFormat="1" ht="15" customHeight="1">
      <c r="A23" s="669">
        <v>12</v>
      </c>
      <c r="B23" s="664">
        <v>107.62436449224467</v>
      </c>
      <c r="C23" s="665">
        <v>96.211368466774687</v>
      </c>
      <c r="D23" s="665">
        <v>89.395527602588174</v>
      </c>
      <c r="E23" s="665">
        <v>101.7199641443497</v>
      </c>
      <c r="F23" s="665">
        <v>94.513881335559077</v>
      </c>
      <c r="M23" s="666"/>
      <c r="N23" s="666"/>
      <c r="O23" s="666"/>
      <c r="P23" s="666"/>
      <c r="Q23" s="666"/>
    </row>
    <row r="24" spans="1:17" s="662" customFormat="1" ht="15" customHeight="1">
      <c r="A24" s="670">
        <v>2012</v>
      </c>
      <c r="B24" s="664">
        <v>108.25217321811937</v>
      </c>
      <c r="C24" s="665">
        <v>97.251008901295179</v>
      </c>
      <c r="D24" s="665">
        <v>89.842919752334637</v>
      </c>
      <c r="E24" s="665">
        <v>103.22131430240047</v>
      </c>
      <c r="F24" s="665">
        <v>95.352315102018267</v>
      </c>
      <c r="M24" s="666"/>
      <c r="N24" s="666"/>
      <c r="O24" s="666"/>
      <c r="P24" s="666"/>
      <c r="Q24" s="666"/>
    </row>
    <row r="25" spans="1:17" s="662" customFormat="1" ht="15" customHeight="1">
      <c r="A25" s="669">
        <v>1</v>
      </c>
      <c r="B25" s="664">
        <v>107.45676882968928</v>
      </c>
      <c r="C25" s="665">
        <v>97.890038121230688</v>
      </c>
      <c r="D25" s="665">
        <v>91.097135329258663</v>
      </c>
      <c r="E25" s="665">
        <v>100.70801191712636</v>
      </c>
      <c r="F25" s="665">
        <v>93.719560911738199</v>
      </c>
      <c r="M25" s="666"/>
      <c r="N25" s="666"/>
      <c r="O25" s="666"/>
      <c r="P25" s="666"/>
      <c r="Q25" s="666"/>
    </row>
    <row r="26" spans="1:17" s="662" customFormat="1" ht="15" customHeight="1">
      <c r="A26" s="669">
        <v>2</v>
      </c>
      <c r="B26" s="664">
        <v>107.50936843505723</v>
      </c>
      <c r="C26" s="665">
        <v>98.0276597652324</v>
      </c>
      <c r="D26" s="665">
        <v>91.180574485885472</v>
      </c>
      <c r="E26" s="665">
        <v>102.49945765853202</v>
      </c>
      <c r="F26" s="665">
        <v>95.340023990977571</v>
      </c>
      <c r="M26" s="666"/>
      <c r="N26" s="666"/>
      <c r="O26" s="666"/>
      <c r="P26" s="666"/>
      <c r="Q26" s="666"/>
    </row>
    <row r="27" spans="1:17" s="662" customFormat="1" ht="15" customHeight="1">
      <c r="A27" s="669">
        <v>3</v>
      </c>
      <c r="B27" s="664">
        <v>107.79287743187361</v>
      </c>
      <c r="C27" s="665">
        <v>97.495653548138449</v>
      </c>
      <c r="D27" s="665">
        <v>90.447213091381556</v>
      </c>
      <c r="E27" s="665">
        <v>103.5734802162477</v>
      </c>
      <c r="F27" s="665">
        <v>96.085643767796611</v>
      </c>
      <c r="M27" s="666"/>
      <c r="N27" s="666"/>
      <c r="O27" s="666"/>
      <c r="P27" s="666"/>
      <c r="Q27" s="666"/>
    </row>
    <row r="28" spans="1:17" s="662" customFormat="1" ht="15" customHeight="1">
      <c r="A28" s="669">
        <v>4</v>
      </c>
      <c r="B28" s="664">
        <v>106.16412166171365</v>
      </c>
      <c r="C28" s="665">
        <v>96.485721064110621</v>
      </c>
      <c r="D28" s="665">
        <v>90.883548560366989</v>
      </c>
      <c r="E28" s="665">
        <v>101.55756350916936</v>
      </c>
      <c r="F28" s="665">
        <v>95.660908713376031</v>
      </c>
      <c r="M28" s="666"/>
      <c r="N28" s="666"/>
      <c r="O28" s="666"/>
      <c r="P28" s="666"/>
      <c r="Q28" s="666"/>
    </row>
    <row r="29" spans="1:17" s="662" customFormat="1" ht="15" customHeight="1">
      <c r="A29" s="669">
        <v>5</v>
      </c>
      <c r="B29" s="664">
        <v>108.16105780147038</v>
      </c>
      <c r="C29" s="665">
        <v>97.894996570687198</v>
      </c>
      <c r="D29" s="665">
        <v>90.508542132024516</v>
      </c>
      <c r="E29" s="665">
        <v>103.54398219342006</v>
      </c>
      <c r="F29" s="665">
        <v>95.731295808399963</v>
      </c>
      <c r="M29" s="666"/>
      <c r="N29" s="666"/>
      <c r="O29" s="666"/>
      <c r="P29" s="666"/>
      <c r="Q29" s="666"/>
    </row>
    <row r="30" spans="1:17" s="662" customFormat="1" ht="15" customHeight="1">
      <c r="A30" s="669">
        <v>6</v>
      </c>
      <c r="B30" s="664">
        <v>109.09753252307056</v>
      </c>
      <c r="C30" s="665">
        <v>97.61396373760401</v>
      </c>
      <c r="D30" s="665">
        <v>89.474034361832935</v>
      </c>
      <c r="E30" s="665">
        <v>104.28697200513736</v>
      </c>
      <c r="F30" s="665">
        <v>95.590587241818767</v>
      </c>
      <c r="M30" s="666"/>
      <c r="N30" s="666"/>
      <c r="O30" s="666"/>
      <c r="P30" s="666"/>
      <c r="Q30" s="666"/>
    </row>
    <row r="31" spans="1:17" s="662" customFormat="1" ht="15" customHeight="1">
      <c r="A31" s="669">
        <v>7</v>
      </c>
      <c r="B31" s="664">
        <v>108.69068201190169</v>
      </c>
      <c r="C31" s="665">
        <v>96.191506978610647</v>
      </c>
      <c r="D31" s="665">
        <v>88.500233136891751</v>
      </c>
      <c r="E31" s="665">
        <v>103.57555637396283</v>
      </c>
      <c r="F31" s="665">
        <v>95.293869222958094</v>
      </c>
      <c r="M31" s="666"/>
      <c r="N31" s="666"/>
      <c r="O31" s="666"/>
      <c r="P31" s="666"/>
      <c r="Q31" s="666"/>
    </row>
    <row r="32" spans="1:17" s="662" customFormat="1" ht="15" customHeight="1">
      <c r="A32" s="669">
        <v>8</v>
      </c>
      <c r="B32" s="664">
        <v>108.86805571481614</v>
      </c>
      <c r="C32" s="665">
        <v>97.239549573355148</v>
      </c>
      <c r="D32" s="665">
        <v>89.31871606863055</v>
      </c>
      <c r="E32" s="665">
        <v>102.84197182988665</v>
      </c>
      <c r="F32" s="665">
        <v>94.464782304264673</v>
      </c>
      <c r="M32" s="666"/>
      <c r="N32" s="666"/>
      <c r="O32" s="666"/>
      <c r="P32" s="666"/>
      <c r="Q32" s="666"/>
    </row>
    <row r="33" spans="1:17" s="662" customFormat="1" ht="15" customHeight="1">
      <c r="A33" s="669">
        <v>9</v>
      </c>
      <c r="B33" s="664">
        <v>109.18930429508166</v>
      </c>
      <c r="C33" s="665">
        <v>97.698499803261655</v>
      </c>
      <c r="D33" s="665">
        <v>89.476254504959243</v>
      </c>
      <c r="E33" s="665">
        <v>104.38327085989391</v>
      </c>
      <c r="F33" s="665">
        <v>95.59843936527011</v>
      </c>
      <c r="M33" s="666"/>
      <c r="N33" s="666"/>
      <c r="O33" s="666"/>
      <c r="P33" s="666"/>
      <c r="Q33" s="666"/>
    </row>
    <row r="34" spans="1:17" s="662" customFormat="1" ht="14.25">
      <c r="A34" s="669">
        <v>10</v>
      </c>
      <c r="B34" s="664">
        <v>108.8334505223141</v>
      </c>
      <c r="C34" s="665">
        <v>96.770907229049484</v>
      </c>
      <c r="D34" s="665">
        <v>88.916511205540218</v>
      </c>
      <c r="E34" s="665">
        <v>103.54066882378521</v>
      </c>
      <c r="F34" s="665">
        <v>95.136806126124156</v>
      </c>
      <c r="M34" s="666"/>
      <c r="N34" s="666"/>
      <c r="O34" s="666"/>
      <c r="P34" s="666"/>
      <c r="Q34" s="666"/>
    </row>
    <row r="35" spans="1:17" ht="14.25">
      <c r="A35" s="669">
        <v>11</v>
      </c>
      <c r="B35" s="664">
        <v>108.51161531936667</v>
      </c>
      <c r="C35" s="665">
        <v>96.546563599912133</v>
      </c>
      <c r="D35" s="665">
        <v>88.973482991438729</v>
      </c>
      <c r="E35" s="665">
        <v>103.66430528992585</v>
      </c>
      <c r="F35" s="665">
        <v>95.532911370663484</v>
      </c>
    </row>
    <row r="36" spans="1:17" ht="14.25">
      <c r="A36" s="669">
        <v>12</v>
      </c>
      <c r="B36" s="664">
        <v>108.75124407107745</v>
      </c>
      <c r="C36" s="665">
        <v>97.157046824349891</v>
      </c>
      <c r="D36" s="665">
        <v>89.338791159805169</v>
      </c>
      <c r="E36" s="665">
        <v>104.48053095171851</v>
      </c>
      <c r="F36" s="665">
        <v>96.072952400831667</v>
      </c>
    </row>
    <row r="37" spans="1:17" ht="14.25">
      <c r="A37" s="670">
        <v>2013</v>
      </c>
      <c r="B37" s="664"/>
      <c r="C37" s="665"/>
      <c r="D37" s="665"/>
      <c r="E37" s="665"/>
      <c r="F37" s="665"/>
      <c r="H37" s="672"/>
      <c r="I37" s="672"/>
      <c r="J37" s="672"/>
      <c r="K37" s="672"/>
      <c r="L37" s="672"/>
      <c r="M37" s="672"/>
    </row>
    <row r="38" spans="1:17" s="662" customFormat="1" ht="15" customHeight="1">
      <c r="A38" s="669">
        <v>1</v>
      </c>
      <c r="B38" s="664">
        <v>108.43531863625724</v>
      </c>
      <c r="C38" s="665">
        <v>97.793122960546057</v>
      </c>
      <c r="D38" s="665">
        <v>90.185673994826288</v>
      </c>
      <c r="E38" s="665">
        <v>103.99553150931698</v>
      </c>
      <c r="F38" s="665">
        <v>95.905589449288755</v>
      </c>
      <c r="M38" s="666"/>
      <c r="N38" s="666"/>
      <c r="O38" s="666"/>
      <c r="P38" s="666"/>
      <c r="Q38" s="666"/>
    </row>
    <row r="39" spans="1:17" ht="14.25">
      <c r="A39" s="669">
        <v>2</v>
      </c>
      <c r="B39" s="664">
        <v>108.42396447607412</v>
      </c>
      <c r="C39" s="665">
        <v>97.761802845985088</v>
      </c>
      <c r="D39" s="665">
        <v>90.166231532290226</v>
      </c>
      <c r="E39" s="665">
        <v>103.35417486839599</v>
      </c>
      <c r="F39" s="665">
        <v>95.3241060385715</v>
      </c>
      <c r="H39" s="672"/>
      <c r="I39" s="672"/>
      <c r="J39" s="672"/>
      <c r="K39" s="672"/>
      <c r="L39" s="672"/>
    </row>
    <row r="40" spans="1:17" ht="14.25">
      <c r="A40" s="669">
        <v>3</v>
      </c>
      <c r="B40" s="664">
        <v>108.14531979665162</v>
      </c>
      <c r="C40" s="665">
        <v>96.808235375522486</v>
      </c>
      <c r="D40" s="665">
        <v>89.516805311180789</v>
      </c>
      <c r="E40" s="665">
        <v>102.89256339868039</v>
      </c>
      <c r="F40" s="665">
        <v>95.142872194702349</v>
      </c>
      <c r="H40" s="672"/>
      <c r="I40" s="672"/>
      <c r="J40" s="672"/>
      <c r="K40" s="672"/>
      <c r="L40" s="672"/>
    </row>
    <row r="41" spans="1:17" ht="14.25">
      <c r="A41" s="669">
        <v>4</v>
      </c>
      <c r="B41" s="664">
        <v>108.3754543545005</v>
      </c>
      <c r="C41" s="665">
        <v>97.950071025880703</v>
      </c>
      <c r="D41" s="665">
        <v>90.380309461478276</v>
      </c>
      <c r="E41" s="665">
        <v>103.86713622261206</v>
      </c>
      <c r="F41" s="665">
        <v>95.840092981625205</v>
      </c>
      <c r="H41" s="672"/>
      <c r="I41" s="672"/>
      <c r="J41" s="672"/>
      <c r="K41" s="672"/>
      <c r="L41" s="672"/>
    </row>
    <row r="42" spans="1:17" ht="14.25">
      <c r="A42" s="669">
        <v>5</v>
      </c>
      <c r="B42" s="664">
        <v>108.32073538670399</v>
      </c>
      <c r="C42" s="665">
        <v>97.758514113811714</v>
      </c>
      <c r="D42" s="665">
        <v>90.249123369422065</v>
      </c>
      <c r="E42" s="665">
        <v>102.94312390983512</v>
      </c>
      <c r="F42" s="665">
        <v>95.035473625921355</v>
      </c>
      <c r="H42" s="672"/>
      <c r="I42" s="672"/>
      <c r="J42" s="672"/>
      <c r="K42" s="672"/>
      <c r="L42" s="672"/>
    </row>
    <row r="43" spans="1:17" ht="14.25">
      <c r="A43" s="669">
        <v>6</v>
      </c>
      <c r="B43" s="664">
        <v>109.65846649796197</v>
      </c>
      <c r="C43" s="665">
        <v>98.394283052299556</v>
      </c>
      <c r="D43" s="665">
        <v>89.727940025614203</v>
      </c>
      <c r="E43" s="665">
        <v>104.4390600683242</v>
      </c>
      <c r="F43" s="665">
        <v>95.24030693085173</v>
      </c>
      <c r="H43" s="672"/>
      <c r="I43" s="672"/>
      <c r="J43" s="672"/>
      <c r="K43" s="672"/>
      <c r="L43" s="672"/>
    </row>
    <row r="44" spans="1:17" ht="14.25">
      <c r="A44" s="669">
        <v>7</v>
      </c>
      <c r="B44" s="664">
        <v>109.80397277493745</v>
      </c>
      <c r="C44" s="665">
        <v>97.648598463161392</v>
      </c>
      <c r="D44" s="665">
        <v>88.929932128511751</v>
      </c>
      <c r="E44" s="665">
        <v>103.99954760633405</v>
      </c>
      <c r="F44" s="665">
        <v>94.713829543762884</v>
      </c>
      <c r="H44" s="672"/>
      <c r="I44" s="672"/>
      <c r="J44" s="672"/>
      <c r="K44" s="672"/>
      <c r="L44" s="672"/>
    </row>
    <row r="45" spans="1:17" ht="14.25">
      <c r="A45" s="669">
        <v>8</v>
      </c>
      <c r="B45" s="664">
        <v>110.71864898596391</v>
      </c>
      <c r="C45" s="665">
        <v>98.773330568648873</v>
      </c>
      <c r="D45" s="665">
        <v>89.2111053316507</v>
      </c>
      <c r="E45" s="665">
        <v>103.24122466453049</v>
      </c>
      <c r="F45" s="665">
        <v>93.246463545286446</v>
      </c>
      <c r="H45" s="672"/>
      <c r="I45" s="672"/>
      <c r="J45" s="672"/>
      <c r="K45" s="672"/>
      <c r="L45" s="672"/>
    </row>
    <row r="46" spans="1:17" ht="14.25">
      <c r="A46" s="669">
        <v>9</v>
      </c>
      <c r="B46" s="664">
        <v>110.83524095567206</v>
      </c>
      <c r="C46" s="665">
        <v>98.535756331307255</v>
      </c>
      <c r="D46" s="665">
        <v>88.902911638651176</v>
      </c>
      <c r="E46" s="665">
        <v>105.09331918351089</v>
      </c>
      <c r="F46" s="665">
        <v>94.819407868245065</v>
      </c>
      <c r="H46" s="672"/>
      <c r="I46" s="672"/>
      <c r="J46" s="672"/>
      <c r="K46" s="672"/>
      <c r="L46" s="672"/>
    </row>
    <row r="47" spans="1:17" ht="14.25">
      <c r="A47" s="669">
        <v>10</v>
      </c>
      <c r="B47" s="664">
        <v>110.91459132430654</v>
      </c>
      <c r="C47" s="665">
        <v>98.374888397433338</v>
      </c>
      <c r="D47" s="665">
        <v>88.694271171041876</v>
      </c>
      <c r="E47" s="665">
        <v>104.3324245601268</v>
      </c>
      <c r="F47" s="665">
        <v>94.065553787297517</v>
      </c>
      <c r="H47" s="672"/>
      <c r="I47" s="672"/>
      <c r="J47" s="672"/>
      <c r="K47" s="672"/>
      <c r="L47" s="672"/>
    </row>
    <row r="48" spans="1:17" ht="14.25">
      <c r="A48" s="673">
        <v>11</v>
      </c>
      <c r="B48" s="674">
        <v>111.03988105338883</v>
      </c>
      <c r="C48" s="675">
        <v>98.566608956926814</v>
      </c>
      <c r="D48" s="675">
        <v>88.7668538743618</v>
      </c>
      <c r="E48" s="675">
        <v>103.88665746538382</v>
      </c>
      <c r="F48" s="675">
        <v>93.557968974619413</v>
      </c>
      <c r="H48" s="672"/>
      <c r="I48" s="672"/>
      <c r="J48" s="672"/>
      <c r="K48" s="672"/>
      <c r="L48" s="672"/>
    </row>
    <row r="49" spans="1:12">
      <c r="A49" s="649" t="s">
        <v>382</v>
      </c>
      <c r="B49" s="672"/>
      <c r="C49" s="672"/>
      <c r="D49" s="672"/>
      <c r="E49" s="672"/>
      <c r="H49" s="672"/>
      <c r="I49" s="672"/>
      <c r="J49" s="672"/>
      <c r="K49" s="672"/>
      <c r="L49" s="672"/>
    </row>
    <row r="50" spans="1:12">
      <c r="B50" s="672"/>
      <c r="C50" s="672"/>
      <c r="D50" s="672"/>
      <c r="E50" s="672"/>
      <c r="H50" s="672"/>
      <c r="I50" s="672"/>
      <c r="J50" s="672"/>
      <c r="K50" s="672"/>
      <c r="L50" s="672"/>
    </row>
    <row r="51" spans="1:12">
      <c r="B51" s="672"/>
      <c r="C51" s="672"/>
      <c r="D51" s="672"/>
      <c r="E51" s="672"/>
      <c r="H51" s="672"/>
      <c r="I51" s="672"/>
      <c r="J51" s="672"/>
      <c r="K51" s="672"/>
      <c r="L51" s="672"/>
    </row>
    <row r="52" spans="1:12">
      <c r="B52" s="672"/>
      <c r="C52" s="672"/>
      <c r="D52" s="672"/>
      <c r="E52" s="672"/>
      <c r="H52" s="672"/>
      <c r="I52" s="672"/>
      <c r="J52" s="672"/>
      <c r="K52" s="672"/>
      <c r="L52" s="672"/>
    </row>
    <row r="53" spans="1:12">
      <c r="B53" s="672"/>
      <c r="C53" s="672"/>
      <c r="D53" s="672"/>
      <c r="E53" s="672"/>
      <c r="H53" s="672"/>
      <c r="I53" s="672"/>
      <c r="J53" s="672"/>
      <c r="K53" s="672"/>
      <c r="L53" s="672"/>
    </row>
    <row r="54" spans="1:12">
      <c r="B54" s="672"/>
      <c r="C54" s="676"/>
      <c r="D54" s="672"/>
      <c r="E54" s="672"/>
      <c r="H54" s="672"/>
      <c r="I54" s="672"/>
      <c r="J54" s="672"/>
      <c r="K54" s="672"/>
      <c r="L54" s="672"/>
    </row>
    <row r="55" spans="1:12">
      <c r="B55" s="672"/>
      <c r="C55" s="672"/>
      <c r="D55" s="672"/>
      <c r="E55" s="672"/>
      <c r="F55" s="672"/>
      <c r="H55" s="672"/>
      <c r="I55" s="672"/>
      <c r="J55" s="672"/>
      <c r="K55" s="672"/>
      <c r="L55" s="672"/>
    </row>
    <row r="56" spans="1:12">
      <c r="B56" s="672"/>
      <c r="C56" s="672"/>
      <c r="D56" s="672"/>
      <c r="E56" s="672"/>
      <c r="F56" s="672"/>
      <c r="H56" s="672"/>
      <c r="I56" s="672"/>
      <c r="J56" s="672"/>
      <c r="K56" s="672"/>
      <c r="L56" s="672"/>
    </row>
    <row r="57" spans="1:12">
      <c r="B57" s="672"/>
      <c r="C57" s="672"/>
      <c r="D57" s="672"/>
      <c r="E57" s="672"/>
      <c r="F57" s="672"/>
      <c r="H57" s="672"/>
      <c r="I57" s="672"/>
      <c r="J57" s="672"/>
      <c r="K57" s="672"/>
      <c r="L57" s="672"/>
    </row>
    <row r="58" spans="1:12">
      <c r="B58" s="672"/>
      <c r="C58" s="672"/>
      <c r="D58" s="672"/>
      <c r="E58" s="672"/>
      <c r="F58" s="672"/>
      <c r="H58" s="672"/>
      <c r="I58" s="672"/>
      <c r="J58" s="672"/>
      <c r="K58" s="672"/>
      <c r="L58" s="672"/>
    </row>
    <row r="59" spans="1:12">
      <c r="B59" s="672"/>
      <c r="C59" s="672"/>
      <c r="D59" s="672"/>
      <c r="E59" s="672"/>
      <c r="F59" s="672"/>
      <c r="H59" s="672"/>
      <c r="I59" s="672"/>
      <c r="J59" s="672"/>
      <c r="K59" s="672"/>
      <c r="L59" s="672"/>
    </row>
    <row r="60" spans="1:12">
      <c r="B60" s="672"/>
      <c r="C60" s="672"/>
      <c r="D60" s="672"/>
      <c r="E60" s="672"/>
      <c r="F60" s="672"/>
      <c r="H60" s="672"/>
      <c r="I60" s="672"/>
      <c r="J60" s="672"/>
      <c r="K60" s="672"/>
      <c r="L60" s="672"/>
    </row>
    <row r="61" spans="1:12">
      <c r="B61" s="672"/>
      <c r="C61" s="672"/>
      <c r="D61" s="672"/>
      <c r="E61" s="672"/>
      <c r="F61" s="672"/>
      <c r="H61" s="672"/>
      <c r="I61" s="672"/>
      <c r="J61" s="672"/>
      <c r="K61" s="672"/>
      <c r="L61" s="672"/>
    </row>
    <row r="62" spans="1:12">
      <c r="B62" s="672"/>
      <c r="C62" s="672"/>
      <c r="D62" s="672"/>
      <c r="E62" s="672"/>
      <c r="F62" s="672"/>
      <c r="H62" s="672"/>
      <c r="I62" s="672"/>
      <c r="J62" s="672"/>
      <c r="K62" s="672"/>
      <c r="L62" s="672"/>
    </row>
    <row r="63" spans="1:12">
      <c r="B63" s="672"/>
      <c r="C63" s="672"/>
      <c r="D63" s="672"/>
      <c r="E63" s="672"/>
      <c r="F63" s="672"/>
      <c r="H63" s="672"/>
      <c r="I63" s="672"/>
      <c r="J63" s="672"/>
      <c r="K63" s="672"/>
      <c r="L63" s="672"/>
    </row>
    <row r="64" spans="1:12">
      <c r="B64" s="672"/>
      <c r="C64" s="672"/>
      <c r="D64" s="672"/>
      <c r="E64" s="672"/>
      <c r="F64" s="672"/>
      <c r="H64" s="672"/>
      <c r="I64" s="672"/>
      <c r="J64" s="672"/>
      <c r="K64" s="672"/>
      <c r="L64" s="672"/>
    </row>
    <row r="65" spans="2:12">
      <c r="B65" s="672"/>
      <c r="C65" s="672"/>
      <c r="D65" s="672"/>
      <c r="E65" s="672"/>
      <c r="F65" s="672"/>
      <c r="H65" s="672"/>
      <c r="I65" s="672"/>
      <c r="J65" s="672"/>
      <c r="K65" s="672"/>
      <c r="L65" s="672"/>
    </row>
    <row r="66" spans="2:12">
      <c r="B66" s="672"/>
      <c r="C66" s="672"/>
      <c r="D66" s="672"/>
      <c r="E66" s="672"/>
      <c r="F66" s="672"/>
      <c r="H66" s="672"/>
      <c r="I66" s="672"/>
      <c r="J66" s="672"/>
      <c r="K66" s="672"/>
      <c r="L66" s="672"/>
    </row>
    <row r="67" spans="2:12">
      <c r="B67" s="677"/>
      <c r="C67" s="677"/>
      <c r="D67" s="677"/>
      <c r="E67" s="677"/>
      <c r="F67" s="677"/>
    </row>
    <row r="68" spans="2:12">
      <c r="B68" s="677"/>
      <c r="C68" s="677"/>
      <c r="D68" s="677"/>
      <c r="E68" s="677"/>
      <c r="F68" s="677"/>
    </row>
    <row r="69" spans="2:12">
      <c r="B69" s="677"/>
      <c r="C69" s="677"/>
      <c r="D69" s="677"/>
      <c r="E69" s="677"/>
      <c r="F69" s="677"/>
    </row>
    <row r="70" spans="2:12">
      <c r="B70" s="677"/>
      <c r="C70" s="677"/>
      <c r="D70" s="677"/>
      <c r="E70" s="677"/>
      <c r="F70" s="677"/>
    </row>
    <row r="71" spans="2:12">
      <c r="B71" s="677"/>
      <c r="C71" s="677"/>
      <c r="D71" s="677"/>
      <c r="E71" s="677"/>
      <c r="F71" s="677"/>
    </row>
    <row r="72" spans="2:12">
      <c r="B72" s="677"/>
      <c r="C72" s="677"/>
      <c r="D72" s="677"/>
      <c r="E72" s="677"/>
      <c r="F72" s="677"/>
    </row>
    <row r="73" spans="2:12">
      <c r="B73" s="677"/>
      <c r="C73" s="677"/>
      <c r="D73" s="677"/>
      <c r="E73" s="677"/>
      <c r="F73" s="677"/>
    </row>
    <row r="74" spans="2:12">
      <c r="B74" s="677"/>
      <c r="C74" s="677"/>
      <c r="D74" s="677"/>
      <c r="E74" s="677"/>
      <c r="F74" s="677"/>
    </row>
    <row r="75" spans="2:12">
      <c r="B75" s="677"/>
      <c r="C75" s="677"/>
      <c r="D75" s="677"/>
      <c r="E75" s="677"/>
      <c r="F75" s="677"/>
    </row>
    <row r="76" spans="2:12">
      <c r="B76" s="677"/>
      <c r="C76" s="677"/>
      <c r="D76" s="677"/>
      <c r="E76" s="677"/>
      <c r="F76" s="677"/>
    </row>
    <row r="77" spans="2:12">
      <c r="B77" s="677"/>
      <c r="C77" s="677"/>
      <c r="D77" s="677"/>
      <c r="E77" s="677"/>
      <c r="F77" s="677"/>
    </row>
    <row r="78" spans="2:12">
      <c r="B78" s="677"/>
      <c r="C78" s="677"/>
      <c r="D78" s="677"/>
      <c r="E78" s="677"/>
      <c r="F78" s="677"/>
    </row>
    <row r="79" spans="2:12">
      <c r="B79" s="678"/>
      <c r="C79" s="679"/>
      <c r="D79" s="679"/>
      <c r="E79" s="679"/>
      <c r="F79" s="679"/>
    </row>
    <row r="80" spans="2:12">
      <c r="B80" s="679"/>
      <c r="C80" s="679"/>
      <c r="D80" s="679"/>
      <c r="E80" s="679"/>
      <c r="F80" s="679"/>
    </row>
    <row r="81" spans="2:6">
      <c r="B81" s="679"/>
      <c r="C81" s="679"/>
      <c r="D81" s="679"/>
      <c r="E81" s="679"/>
      <c r="F81" s="679"/>
    </row>
    <row r="82" spans="2:6">
      <c r="B82" s="679"/>
      <c r="C82" s="679"/>
      <c r="D82" s="679"/>
      <c r="E82" s="679"/>
      <c r="F82" s="679"/>
    </row>
    <row r="83" spans="2:6">
      <c r="B83" s="679"/>
      <c r="C83" s="679"/>
      <c r="D83" s="679"/>
      <c r="E83" s="679"/>
      <c r="F83" s="679"/>
    </row>
    <row r="84" spans="2:6">
      <c r="B84" s="679"/>
      <c r="C84" s="679"/>
      <c r="D84" s="679"/>
      <c r="E84" s="679"/>
      <c r="F84" s="679"/>
    </row>
    <row r="85" spans="2:6">
      <c r="B85" s="679"/>
      <c r="C85" s="679"/>
      <c r="D85" s="679"/>
      <c r="E85" s="679"/>
      <c r="F85" s="679"/>
    </row>
    <row r="86" spans="2:6">
      <c r="B86" s="679"/>
      <c r="C86" s="679"/>
      <c r="D86" s="679"/>
      <c r="E86" s="679"/>
      <c r="F86" s="679"/>
    </row>
    <row r="87" spans="2:6">
      <c r="B87" s="679"/>
      <c r="C87" s="679"/>
      <c r="D87" s="679"/>
      <c r="E87" s="679"/>
      <c r="F87" s="679"/>
    </row>
    <row r="88" spans="2:6">
      <c r="B88" s="679"/>
      <c r="C88" s="679"/>
      <c r="D88" s="679"/>
      <c r="E88" s="679"/>
      <c r="F88" s="679"/>
    </row>
    <row r="89" spans="2:6">
      <c r="B89" s="679"/>
      <c r="C89" s="679"/>
      <c r="D89" s="679"/>
      <c r="E89" s="679"/>
      <c r="F89" s="679"/>
    </row>
    <row r="90" spans="2:6">
      <c r="B90" s="679"/>
      <c r="C90" s="679"/>
      <c r="D90" s="679"/>
      <c r="E90" s="679"/>
      <c r="F90" s="679"/>
    </row>
    <row r="91" spans="2:6">
      <c r="B91" s="679"/>
      <c r="C91" s="679"/>
      <c r="D91" s="679"/>
      <c r="E91" s="679"/>
      <c r="F91" s="679"/>
    </row>
    <row r="92" spans="2:6">
      <c r="B92" s="679"/>
      <c r="C92" s="679"/>
      <c r="D92" s="679"/>
      <c r="E92" s="679"/>
      <c r="F92" s="679"/>
    </row>
    <row r="93" spans="2:6">
      <c r="B93" s="679"/>
      <c r="C93" s="679"/>
      <c r="D93" s="679"/>
      <c r="E93" s="679"/>
      <c r="F93" s="679"/>
    </row>
    <row r="94" spans="2:6">
      <c r="B94" s="679"/>
      <c r="C94" s="679"/>
      <c r="D94" s="679"/>
      <c r="E94" s="679"/>
      <c r="F94" s="679"/>
    </row>
    <row r="95" spans="2:6">
      <c r="B95" s="679"/>
      <c r="C95" s="679"/>
      <c r="D95" s="679"/>
      <c r="E95" s="679"/>
      <c r="F95" s="679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2"/>
  <sheetViews>
    <sheetView zoomScaleNormal="100" workbookViewId="0">
      <selection activeCell="J4" sqref="J4"/>
    </sheetView>
  </sheetViews>
  <sheetFormatPr defaultRowHeight="12.75"/>
  <cols>
    <col min="1" max="1" width="12.28515625" style="649" customWidth="1"/>
    <col min="2" max="9" width="13.42578125" style="649" customWidth="1"/>
    <col min="10" max="14" width="9.140625" style="649"/>
    <col min="15" max="18" width="12.5703125" style="649" bestFit="1" customWidth="1"/>
    <col min="19" max="16384" width="9.140625" style="649"/>
  </cols>
  <sheetData>
    <row r="1" spans="1:18" s="680" customFormat="1" ht="15">
      <c r="A1" s="1118" t="s">
        <v>398</v>
      </c>
      <c r="B1" s="1118"/>
      <c r="C1" s="1118"/>
      <c r="D1" s="1118"/>
      <c r="E1" s="1118"/>
      <c r="F1" s="1118"/>
      <c r="G1" s="1118"/>
      <c r="H1" s="1118"/>
      <c r="I1" s="1118"/>
    </row>
    <row r="2" spans="1:18" ht="15.75" customHeight="1">
      <c r="A2" s="681"/>
      <c r="B2" s="1119" t="s">
        <v>399</v>
      </c>
      <c r="C2" s="1120"/>
      <c r="D2" s="1120"/>
      <c r="E2" s="1120"/>
      <c r="F2" s="1119" t="s">
        <v>400</v>
      </c>
      <c r="G2" s="1120"/>
      <c r="H2" s="1120"/>
      <c r="I2" s="1120"/>
    </row>
    <row r="3" spans="1:18" ht="15.75" customHeight="1" thickBot="1">
      <c r="A3" s="682"/>
      <c r="B3" s="683" t="s">
        <v>401</v>
      </c>
      <c r="C3" s="684" t="s">
        <v>402</v>
      </c>
      <c r="D3" s="684" t="s">
        <v>403</v>
      </c>
      <c r="E3" s="684" t="s">
        <v>404</v>
      </c>
      <c r="F3" s="683" t="s">
        <v>401</v>
      </c>
      <c r="G3" s="684" t="s">
        <v>402</v>
      </c>
      <c r="H3" s="684" t="s">
        <v>403</v>
      </c>
      <c r="I3" s="684" t="s">
        <v>404</v>
      </c>
    </row>
    <row r="4" spans="1:18" ht="15" customHeight="1" thickTop="1">
      <c r="A4" s="685">
        <v>2004</v>
      </c>
      <c r="B4" s="686">
        <v>39.73370712841534</v>
      </c>
      <c r="C4" s="687">
        <v>90.429830601092817</v>
      </c>
      <c r="D4" s="687">
        <v>49.410537704917999</v>
      </c>
      <c r="E4" s="687">
        <v>61.337687704918004</v>
      </c>
      <c r="F4" s="686">
        <v>39.708548999999998</v>
      </c>
      <c r="G4" s="687">
        <v>86.4983</v>
      </c>
      <c r="H4" s="687">
        <v>45.067599999999999</v>
      </c>
      <c r="I4" s="687">
        <v>61.31</v>
      </c>
    </row>
    <row r="5" spans="1:18" ht="15" customHeight="1">
      <c r="A5" s="685">
        <v>2005</v>
      </c>
      <c r="B5" s="686">
        <v>39.587149931506886</v>
      </c>
      <c r="C5" s="687">
        <v>89.618634246575382</v>
      </c>
      <c r="D5" s="687">
        <v>49.291916438356139</v>
      </c>
      <c r="E5" s="687">
        <v>61.295807945205318</v>
      </c>
      <c r="F5" s="686">
        <v>39.340170999999998</v>
      </c>
      <c r="G5" s="687">
        <v>89.271699999999996</v>
      </c>
      <c r="H5" s="687">
        <v>51.858899999999998</v>
      </c>
      <c r="I5" s="687">
        <v>61.177900000000001</v>
      </c>
    </row>
    <row r="6" spans="1:18" ht="15" customHeight="1">
      <c r="A6" s="685">
        <v>2006</v>
      </c>
      <c r="B6" s="686">
        <v>38.898086926027403</v>
      </c>
      <c r="C6" s="687">
        <v>89.761055616438341</v>
      </c>
      <c r="D6" s="687">
        <v>48.785414520547931</v>
      </c>
      <c r="E6" s="687">
        <v>61.188521643835585</v>
      </c>
      <c r="F6" s="686">
        <v>38.069637</v>
      </c>
      <c r="G6" s="687">
        <v>91.100700000000003</v>
      </c>
      <c r="H6" s="687">
        <v>46.449599999999997</v>
      </c>
      <c r="I6" s="687">
        <v>61.174100000000003</v>
      </c>
    </row>
    <row r="7" spans="1:18" ht="15" customHeight="1">
      <c r="A7" s="685">
        <v>2007</v>
      </c>
      <c r="B7" s="686">
        <v>37.253402610958894</v>
      </c>
      <c r="C7" s="687">
        <v>89.432353150684918</v>
      </c>
      <c r="D7" s="687">
        <v>44.718370958904124</v>
      </c>
      <c r="E7" s="687">
        <v>61.183847123287649</v>
      </c>
      <c r="F7" s="686">
        <v>36.859552000000001</v>
      </c>
      <c r="G7" s="687">
        <v>83.290099999999995</v>
      </c>
      <c r="H7" s="687">
        <v>41.656399999999998</v>
      </c>
      <c r="I7" s="687">
        <v>61.201599999999999</v>
      </c>
    </row>
    <row r="8" spans="1:18" ht="15" customHeight="1">
      <c r="A8" s="685">
        <v>2008</v>
      </c>
      <c r="B8" s="686">
        <v>38.63002703825137</v>
      </c>
      <c r="C8" s="687">
        <v>77.126486885245967</v>
      </c>
      <c r="D8" s="687">
        <v>41.864577595628418</v>
      </c>
      <c r="E8" s="687">
        <v>61.26543442622944</v>
      </c>
      <c r="F8" s="686">
        <v>41.042772000000006</v>
      </c>
      <c r="G8" s="687">
        <v>63.038699999999999</v>
      </c>
      <c r="H8" s="687">
        <v>43.561</v>
      </c>
      <c r="I8" s="687">
        <v>61.412300000000002</v>
      </c>
    </row>
    <row r="9" spans="1:18" ht="15" customHeight="1">
      <c r="A9" s="685">
        <v>2009</v>
      </c>
      <c r="B9" s="686">
        <v>40.576902630136956</v>
      </c>
      <c r="C9" s="687">
        <v>68.804097808219225</v>
      </c>
      <c r="D9" s="687">
        <v>44.076619726027396</v>
      </c>
      <c r="E9" s="687">
        <v>61.2727621917807</v>
      </c>
      <c r="F9" s="686">
        <v>41.116548000000002</v>
      </c>
      <c r="G9" s="687">
        <v>67.669499999999999</v>
      </c>
      <c r="H9" s="687">
        <v>42.665100000000002</v>
      </c>
      <c r="I9" s="687">
        <v>61.173200000000001</v>
      </c>
    </row>
    <row r="10" spans="1:18" ht="15" customHeight="1">
      <c r="A10" s="685">
        <v>2010</v>
      </c>
      <c r="B10" s="686">
        <v>44.595590010958887</v>
      </c>
      <c r="C10" s="687">
        <v>71.71503945205481</v>
      </c>
      <c r="D10" s="687">
        <v>46.457443287671197</v>
      </c>
      <c r="E10" s="687">
        <v>61.514998630137015</v>
      </c>
      <c r="F10" s="686">
        <v>49.302599999999998</v>
      </c>
      <c r="G10" s="687">
        <v>71.500799999999998</v>
      </c>
      <c r="H10" s="687">
        <v>46.314</v>
      </c>
      <c r="I10" s="687">
        <v>61.505000000000003</v>
      </c>
    </row>
    <row r="11" spans="1:18" ht="15" customHeight="1">
      <c r="A11" s="685">
        <v>2011</v>
      </c>
      <c r="B11" s="686">
        <v>49.98811452054796</v>
      </c>
      <c r="C11" s="687">
        <v>70.893128493150613</v>
      </c>
      <c r="D11" s="687">
        <v>44.228144657534266</v>
      </c>
      <c r="E11" s="687">
        <v>61.52892410958907</v>
      </c>
      <c r="F11" s="686">
        <v>50.596400000000003</v>
      </c>
      <c r="G11" s="687">
        <v>73.632199999999997</v>
      </c>
      <c r="H11" s="687">
        <v>47.534599999999998</v>
      </c>
      <c r="I11" s="687">
        <v>61.505000000000003</v>
      </c>
      <c r="O11" s="688"/>
      <c r="P11" s="688"/>
      <c r="Q11" s="688"/>
      <c r="R11" s="688"/>
    </row>
    <row r="12" spans="1:18" ht="15" customHeight="1">
      <c r="A12" s="689">
        <v>1</v>
      </c>
      <c r="B12" s="686">
        <v>48.180867741935486</v>
      </c>
      <c r="C12" s="687">
        <v>72.470232258064527</v>
      </c>
      <c r="D12" s="687">
        <v>45.985793548387107</v>
      </c>
      <c r="E12" s="687">
        <v>61.511635483870975</v>
      </c>
      <c r="F12" s="686">
        <v>47.523600000000002</v>
      </c>
      <c r="G12" s="687">
        <v>71.442700000000002</v>
      </c>
      <c r="H12" s="687">
        <v>44.861400000000003</v>
      </c>
      <c r="I12" s="687">
        <v>61.505000000000003</v>
      </c>
      <c r="O12" s="688"/>
      <c r="P12" s="688"/>
      <c r="Q12" s="688"/>
      <c r="R12" s="688"/>
    </row>
    <row r="13" spans="1:18" ht="15" customHeight="1">
      <c r="A13" s="689">
        <v>2</v>
      </c>
      <c r="B13" s="686">
        <v>47.408342857142841</v>
      </c>
      <c r="C13" s="687">
        <v>72.638032142857142</v>
      </c>
      <c r="D13" s="687">
        <v>45.095114285714295</v>
      </c>
      <c r="E13" s="687">
        <v>61.50749642857145</v>
      </c>
      <c r="F13" s="686">
        <v>48.054499999999997</v>
      </c>
      <c r="G13" s="687">
        <v>71.910399999999996</v>
      </c>
      <c r="H13" s="687">
        <v>44.691899999999997</v>
      </c>
      <c r="I13" s="687">
        <v>61.505000000000003</v>
      </c>
      <c r="O13" s="688"/>
      <c r="P13" s="688"/>
      <c r="Q13" s="688"/>
      <c r="R13" s="688"/>
    </row>
    <row r="14" spans="1:18" ht="15" customHeight="1">
      <c r="A14" s="689">
        <v>3</v>
      </c>
      <c r="B14" s="686">
        <v>47.822887096774195</v>
      </c>
      <c r="C14" s="687">
        <v>71.0588129032258</v>
      </c>
      <c r="D14" s="687">
        <v>43.990564516129041</v>
      </c>
      <c r="E14" s="687">
        <v>61.518312903225791</v>
      </c>
      <c r="F14" s="686">
        <v>47.345599999999997</v>
      </c>
      <c r="G14" s="687">
        <v>69.9923</v>
      </c>
      <c r="H14" s="687">
        <v>43.659500000000001</v>
      </c>
      <c r="I14" s="687">
        <v>61.516199999999998</v>
      </c>
      <c r="O14" s="688"/>
      <c r="P14" s="688"/>
      <c r="Q14" s="688"/>
      <c r="R14" s="688"/>
    </row>
    <row r="15" spans="1:18" ht="15" customHeight="1">
      <c r="A15" s="689">
        <v>4</v>
      </c>
      <c r="B15" s="686">
        <v>47.422209999999993</v>
      </c>
      <c r="C15" s="687">
        <v>69.707963333333339</v>
      </c>
      <c r="D15" s="687">
        <v>42.638343333333339</v>
      </c>
      <c r="E15" s="687">
        <v>61.520016666666656</v>
      </c>
      <c r="F15" s="686">
        <v>47.806399999999996</v>
      </c>
      <c r="G15" s="687">
        <v>68.983400000000003</v>
      </c>
      <c r="H15" s="687">
        <v>41.3947</v>
      </c>
      <c r="I15" s="687">
        <v>61.512500000000003</v>
      </c>
      <c r="O15" s="688"/>
      <c r="P15" s="688"/>
      <c r="Q15" s="688"/>
      <c r="R15" s="688"/>
    </row>
    <row r="16" spans="1:18" ht="15" customHeight="1">
      <c r="A16" s="689">
        <v>5</v>
      </c>
      <c r="B16" s="686">
        <v>49.004919354838705</v>
      </c>
      <c r="C16" s="687">
        <v>70.042993548387088</v>
      </c>
      <c r="D16" s="687">
        <v>42.826600000000006</v>
      </c>
      <c r="E16" s="687">
        <v>61.529683870967752</v>
      </c>
      <c r="F16" s="686">
        <v>50.723700000000001</v>
      </c>
      <c r="G16" s="687">
        <v>71.057699999999997</v>
      </c>
      <c r="H16" s="687">
        <v>43.171300000000002</v>
      </c>
      <c r="I16" s="687">
        <v>61.614100000000001</v>
      </c>
      <c r="O16" s="688"/>
      <c r="P16" s="688"/>
      <c r="Q16" s="688"/>
      <c r="R16" s="688"/>
    </row>
    <row r="17" spans="1:18" ht="15" customHeight="1">
      <c r="A17" s="689">
        <v>6</v>
      </c>
      <c r="B17" s="686">
        <v>50.900496666666655</v>
      </c>
      <c r="C17" s="687">
        <v>69.513449999999992</v>
      </c>
      <c r="D17" s="687">
        <v>42.810849999999995</v>
      </c>
      <c r="E17" s="687">
        <v>61.610293333333338</v>
      </c>
      <c r="F17" s="686">
        <v>51.196399999999997</v>
      </c>
      <c r="G17" s="687">
        <v>68.481899999999996</v>
      </c>
      <c r="H17" s="687">
        <v>42.717500000000001</v>
      </c>
      <c r="I17" s="687">
        <v>61.62</v>
      </c>
      <c r="O17" s="688"/>
      <c r="P17" s="688"/>
      <c r="Q17" s="688"/>
      <c r="R17" s="688"/>
    </row>
    <row r="18" spans="1:18" ht="15" customHeight="1">
      <c r="A18" s="689">
        <v>7</v>
      </c>
      <c r="B18" s="686">
        <v>52.213267741935468</v>
      </c>
      <c r="C18" s="687">
        <v>69.532970967741932</v>
      </c>
      <c r="D18" s="687">
        <v>43.142264516129025</v>
      </c>
      <c r="E18" s="687">
        <v>61.616767741935497</v>
      </c>
      <c r="F18" s="686">
        <v>53.952399999999997</v>
      </c>
      <c r="G18" s="687">
        <v>70.415400000000005</v>
      </c>
      <c r="H18" s="687">
        <v>43.199800000000003</v>
      </c>
      <c r="I18" s="687">
        <v>61.602899999999998</v>
      </c>
      <c r="O18" s="688"/>
      <c r="P18" s="688"/>
      <c r="Q18" s="688"/>
      <c r="R18" s="688"/>
    </row>
    <row r="19" spans="1:18" ht="15" customHeight="1">
      <c r="A19" s="689">
        <v>8</v>
      </c>
      <c r="B19" s="686">
        <v>55.019087096774186</v>
      </c>
      <c r="C19" s="687">
        <v>70.199758064516132</v>
      </c>
      <c r="D19" s="687">
        <v>42.907093548387095</v>
      </c>
      <c r="E19" s="687">
        <v>61.508632258064523</v>
      </c>
      <c r="F19" s="686">
        <v>52.0182</v>
      </c>
      <c r="G19" s="687">
        <v>69.530100000000004</v>
      </c>
      <c r="H19" s="687">
        <v>42.456200000000003</v>
      </c>
      <c r="I19" s="687">
        <v>61.506300000000003</v>
      </c>
      <c r="O19" s="688"/>
      <c r="P19" s="688"/>
      <c r="Q19" s="688"/>
      <c r="R19" s="688"/>
    </row>
    <row r="20" spans="1:18" ht="15" customHeight="1">
      <c r="A20" s="689">
        <v>9</v>
      </c>
      <c r="B20" s="686">
        <v>51.497656666666664</v>
      </c>
      <c r="C20" s="687">
        <v>70.490633333333321</v>
      </c>
      <c r="D20" s="687">
        <v>44.542560000000002</v>
      </c>
      <c r="E20" s="687">
        <v>61.502703333333322</v>
      </c>
      <c r="F20" s="686">
        <v>50.3842</v>
      </c>
      <c r="G20" s="687">
        <v>70.641499999999994</v>
      </c>
      <c r="H20" s="687">
        <v>45.173699999999997</v>
      </c>
      <c r="I20" s="687">
        <v>61.503999999999998</v>
      </c>
      <c r="O20" s="688"/>
      <c r="P20" s="688"/>
      <c r="Q20" s="688"/>
      <c r="R20" s="688"/>
    </row>
    <row r="21" spans="1:18" ht="15" customHeight="1">
      <c r="A21" s="689">
        <v>10</v>
      </c>
      <c r="B21" s="686">
        <v>50.040261290322576</v>
      </c>
      <c r="C21" s="687">
        <v>70.683948387096777</v>
      </c>
      <c r="D21" s="687">
        <v>44.912809677419361</v>
      </c>
      <c r="E21" s="687">
        <v>61.504174193548401</v>
      </c>
      <c r="F21" s="686">
        <v>50.368499999999997</v>
      </c>
      <c r="G21" s="687">
        <v>69.943700000000007</v>
      </c>
      <c r="H21" s="687">
        <v>43.435699999999997</v>
      </c>
      <c r="I21" s="687">
        <v>61.505000000000003</v>
      </c>
      <c r="O21" s="688"/>
      <c r="P21" s="688"/>
      <c r="Q21" s="688"/>
      <c r="R21" s="688"/>
    </row>
    <row r="22" spans="1:18" ht="15" customHeight="1">
      <c r="A22" s="689">
        <v>11</v>
      </c>
      <c r="B22" s="686">
        <v>49.989716666666681</v>
      </c>
      <c r="C22" s="687">
        <v>71.67195333333332</v>
      </c>
      <c r="D22" s="687">
        <v>45.31288666666665</v>
      </c>
      <c r="E22" s="687">
        <v>61.502506666666669</v>
      </c>
      <c r="F22" s="686">
        <v>50.082599999999999</v>
      </c>
      <c r="G22" s="687">
        <v>72.056899999999999</v>
      </c>
      <c r="H22" s="687">
        <v>46.124299999999998</v>
      </c>
      <c r="I22" s="687">
        <v>61.511400000000002</v>
      </c>
      <c r="O22" s="688"/>
      <c r="P22" s="688"/>
      <c r="Q22" s="688"/>
      <c r="R22" s="688"/>
    </row>
    <row r="23" spans="1:18" ht="15" customHeight="1">
      <c r="A23" s="689">
        <v>12</v>
      </c>
      <c r="B23" s="686">
        <v>50.103412903225802</v>
      </c>
      <c r="C23" s="687">
        <v>72.805058064516132</v>
      </c>
      <c r="D23" s="687">
        <v>46.604887096774185</v>
      </c>
      <c r="E23" s="687">
        <v>61.513432258064526</v>
      </c>
      <c r="F23" s="686">
        <v>50.596400000000003</v>
      </c>
      <c r="G23" s="687">
        <v>73.632199999999997</v>
      </c>
      <c r="H23" s="687">
        <v>47.534599999999998</v>
      </c>
      <c r="I23" s="687">
        <v>61.505000000000003</v>
      </c>
      <c r="O23" s="688"/>
      <c r="P23" s="688"/>
      <c r="Q23" s="688"/>
      <c r="R23" s="688"/>
    </row>
    <row r="24" spans="1:18" ht="15" customHeight="1">
      <c r="A24" s="685">
        <v>2012</v>
      </c>
      <c r="B24" s="686"/>
      <c r="C24" s="687"/>
      <c r="D24" s="687"/>
      <c r="E24" s="687"/>
      <c r="F24" s="686"/>
      <c r="G24" s="687"/>
      <c r="H24" s="687"/>
      <c r="I24" s="687"/>
      <c r="O24" s="688"/>
      <c r="P24" s="688"/>
      <c r="Q24" s="688"/>
      <c r="R24" s="688"/>
    </row>
    <row r="25" spans="1:18" ht="15" customHeight="1">
      <c r="A25" s="689">
        <v>1</v>
      </c>
      <c r="B25" s="686">
        <v>50.771067741935482</v>
      </c>
      <c r="C25" s="687">
        <v>73.897322580645152</v>
      </c>
      <c r="D25" s="687">
        <v>47.684754838709679</v>
      </c>
      <c r="E25" s="687">
        <v>61.504854838709683</v>
      </c>
      <c r="F25" s="686">
        <v>51.058399999999999</v>
      </c>
      <c r="G25" s="687">
        <v>73.588200000000001</v>
      </c>
      <c r="H25" s="687">
        <v>46.9146</v>
      </c>
      <c r="I25" s="687">
        <v>61.505000000000003</v>
      </c>
      <c r="O25" s="688"/>
      <c r="P25" s="688"/>
      <c r="Q25" s="688"/>
      <c r="R25" s="688"/>
    </row>
    <row r="26" spans="1:18" ht="15" customHeight="1">
      <c r="A26" s="689">
        <v>2</v>
      </c>
      <c r="B26" s="686">
        <v>50.953913793103446</v>
      </c>
      <c r="C26" s="687">
        <v>73.514689655172418</v>
      </c>
      <c r="D26" s="687">
        <v>46.537955172413788</v>
      </c>
      <c r="E26" s="687">
        <v>61.502437931034493</v>
      </c>
      <c r="F26" s="686">
        <v>51.037300000000002</v>
      </c>
      <c r="G26" s="687">
        <v>72.5321</v>
      </c>
      <c r="H26" s="687">
        <v>45.711300000000001</v>
      </c>
      <c r="I26" s="687">
        <v>61.5</v>
      </c>
      <c r="O26" s="688"/>
      <c r="P26" s="688"/>
      <c r="Q26" s="688"/>
      <c r="R26" s="688"/>
    </row>
    <row r="27" spans="1:18" ht="15" customHeight="1">
      <c r="A27" s="689">
        <v>3</v>
      </c>
      <c r="B27" s="686">
        <v>50.995303225806445</v>
      </c>
      <c r="C27" s="687">
        <v>73.694364516129042</v>
      </c>
      <c r="D27" s="687">
        <v>46.571835483870949</v>
      </c>
      <c r="E27" s="687">
        <v>61.501577419354852</v>
      </c>
      <c r="F27" s="686">
        <v>51.0627</v>
      </c>
      <c r="G27" s="687">
        <v>73.755799999999994</v>
      </c>
      <c r="H27" s="687">
        <v>46.0505</v>
      </c>
      <c r="I27" s="687">
        <v>61.505000000000003</v>
      </c>
      <c r="O27" s="688"/>
      <c r="P27" s="688"/>
      <c r="Q27" s="688"/>
      <c r="R27" s="688"/>
    </row>
    <row r="28" spans="1:18" ht="15" customHeight="1">
      <c r="A28" s="689">
        <v>4</v>
      </c>
      <c r="B28" s="686">
        <v>51.182816666666675</v>
      </c>
      <c r="C28" s="687">
        <v>74.790396666666695</v>
      </c>
      <c r="D28" s="687">
        <v>46.729276666666664</v>
      </c>
      <c r="E28" s="687">
        <v>61.539446666666656</v>
      </c>
      <c r="F28" s="686">
        <v>51.215299999999999</v>
      </c>
      <c r="G28" s="687">
        <v>75.469300000000004</v>
      </c>
      <c r="H28" s="687">
        <v>46.511499999999998</v>
      </c>
      <c r="I28" s="687">
        <v>61.530099999999997</v>
      </c>
      <c r="O28" s="688"/>
      <c r="P28" s="688"/>
      <c r="Q28" s="688"/>
      <c r="R28" s="688"/>
    </row>
    <row r="29" spans="1:18" ht="15" customHeight="1">
      <c r="A29" s="689">
        <v>5</v>
      </c>
      <c r="B29" s="686">
        <v>51.302832258064512</v>
      </c>
      <c r="C29" s="687">
        <v>76.575525806451608</v>
      </c>
      <c r="D29" s="687">
        <v>47.997980645161292</v>
      </c>
      <c r="E29" s="687">
        <v>61.630093548387087</v>
      </c>
      <c r="F29" s="686">
        <v>51.274900000000002</v>
      </c>
      <c r="G29" s="687">
        <v>77.193600000000004</v>
      </c>
      <c r="H29" s="687">
        <v>49.5105</v>
      </c>
      <c r="I29" s="687">
        <v>61.581200000000003</v>
      </c>
      <c r="O29" s="688"/>
      <c r="P29" s="688"/>
      <c r="Q29" s="688"/>
      <c r="R29" s="688"/>
    </row>
    <row r="30" spans="1:18" ht="15" customHeight="1">
      <c r="A30" s="689">
        <v>6</v>
      </c>
      <c r="B30" s="686">
        <v>51.294453333333315</v>
      </c>
      <c r="C30" s="687">
        <v>76.487390000000019</v>
      </c>
      <c r="D30" s="687">
        <v>49.216086666666676</v>
      </c>
      <c r="E30" s="687">
        <v>61.607543333333339</v>
      </c>
      <c r="F30" s="686">
        <v>51.231999999999999</v>
      </c>
      <c r="G30" s="687">
        <v>76.390799999999999</v>
      </c>
      <c r="H30" s="687">
        <v>48.953200000000002</v>
      </c>
      <c r="I30" s="687">
        <v>61.632100000000001</v>
      </c>
      <c r="O30" s="688"/>
      <c r="P30" s="688"/>
      <c r="Q30" s="688"/>
      <c r="R30" s="688"/>
    </row>
    <row r="31" spans="1:18" ht="15" customHeight="1">
      <c r="A31" s="689">
        <v>7</v>
      </c>
      <c r="B31" s="686">
        <v>51.260767741935467</v>
      </c>
      <c r="C31" s="687">
        <v>78.037712903225781</v>
      </c>
      <c r="D31" s="687">
        <v>50.052222580645157</v>
      </c>
      <c r="E31" s="687">
        <v>61.572277419354847</v>
      </c>
      <c r="F31" s="686">
        <v>51.2224</v>
      </c>
      <c r="G31" s="687">
        <v>78.884500000000003</v>
      </c>
      <c r="H31" s="687">
        <v>50.235300000000002</v>
      </c>
      <c r="I31" s="687">
        <v>61.518099999999997</v>
      </c>
      <c r="O31" s="688"/>
      <c r="P31" s="688"/>
      <c r="Q31" s="688"/>
      <c r="R31" s="688"/>
    </row>
    <row r="32" spans="1:18" ht="15" customHeight="1">
      <c r="A32" s="689">
        <v>8</v>
      </c>
      <c r="B32" s="686">
        <v>51.204464516129036</v>
      </c>
      <c r="C32" s="687">
        <v>78.056667741935485</v>
      </c>
      <c r="D32" s="687">
        <v>49.711216129032259</v>
      </c>
      <c r="E32" s="687">
        <v>61.500358064516135</v>
      </c>
      <c r="F32" s="686">
        <v>51.212699999999998</v>
      </c>
      <c r="G32" s="687">
        <v>77.741500000000002</v>
      </c>
      <c r="H32" s="687">
        <v>49.028500000000001</v>
      </c>
      <c r="I32" s="687">
        <v>61.501300000000001</v>
      </c>
      <c r="O32" s="688"/>
      <c r="P32" s="688"/>
      <c r="Q32" s="688"/>
      <c r="R32" s="688"/>
    </row>
    <row r="33" spans="1:18" ht="15" customHeight="1">
      <c r="A33" s="689">
        <v>9</v>
      </c>
      <c r="B33" s="686">
        <v>50.872080000000025</v>
      </c>
      <c r="C33" s="687">
        <v>77.029936666666657</v>
      </c>
      <c r="D33" s="687">
        <v>47.876719999999999</v>
      </c>
      <c r="E33" s="687">
        <v>61.503049999999995</v>
      </c>
      <c r="F33" s="686">
        <v>50.831299999999999</v>
      </c>
      <c r="G33" s="687">
        <v>77.063800000000001</v>
      </c>
      <c r="H33" s="687">
        <v>47.564399999999999</v>
      </c>
      <c r="I33" s="687">
        <v>61.500799999999998</v>
      </c>
      <c r="O33" s="688"/>
      <c r="P33" s="688"/>
      <c r="Q33" s="688"/>
      <c r="R33" s="688"/>
    </row>
    <row r="34" spans="1:18" ht="15" customHeight="1">
      <c r="A34" s="689">
        <v>10</v>
      </c>
      <c r="B34" s="686">
        <v>50.832545161290312</v>
      </c>
      <c r="C34" s="687">
        <v>76.283935483870962</v>
      </c>
      <c r="D34" s="687">
        <v>47.401941935483876</v>
      </c>
      <c r="E34" s="687">
        <v>61.498967741935466</v>
      </c>
      <c r="F34" s="686">
        <v>50.889000000000003</v>
      </c>
      <c r="G34" s="687">
        <v>76.283100000000005</v>
      </c>
      <c r="H34" s="687">
        <v>47.445900000000002</v>
      </c>
      <c r="I34" s="687">
        <v>61.499400000000001</v>
      </c>
      <c r="O34" s="688"/>
      <c r="P34" s="688"/>
      <c r="Q34" s="688"/>
      <c r="R34" s="688"/>
    </row>
    <row r="35" spans="1:18" ht="14.25">
      <c r="A35" s="689">
        <v>11</v>
      </c>
      <c r="B35" s="686">
        <v>51.025089999999992</v>
      </c>
      <c r="C35" s="687">
        <v>76.547280000000001</v>
      </c>
      <c r="D35" s="687">
        <v>47.974179999999997</v>
      </c>
      <c r="E35" s="687">
        <v>61.501496666666675</v>
      </c>
      <c r="F35" s="686">
        <v>51.067300000000003</v>
      </c>
      <c r="G35" s="687">
        <v>75.876800000000003</v>
      </c>
      <c r="H35" s="687">
        <v>47.329799999999999</v>
      </c>
      <c r="I35" s="687">
        <v>61.500399999999999</v>
      </c>
    </row>
    <row r="36" spans="1:18" ht="14.25">
      <c r="A36" s="689">
        <v>12</v>
      </c>
      <c r="B36" s="686">
        <v>50.893299999999996</v>
      </c>
      <c r="C36" s="687">
        <v>75.702006451612917</v>
      </c>
      <c r="D36" s="687">
        <v>46.94129677419356</v>
      </c>
      <c r="E36" s="687">
        <v>61.501280645161287</v>
      </c>
      <c r="F36" s="686">
        <v>50.910600000000002</v>
      </c>
      <c r="G36" s="687">
        <v>75.28</v>
      </c>
      <c r="H36" s="687">
        <v>46.651000000000003</v>
      </c>
      <c r="I36" s="687">
        <v>61.5</v>
      </c>
    </row>
    <row r="37" spans="1:18" ht="14.25">
      <c r="A37" s="685">
        <v>2013</v>
      </c>
      <c r="B37" s="686"/>
      <c r="C37" s="687"/>
      <c r="D37" s="687"/>
      <c r="E37" s="687"/>
      <c r="F37" s="686"/>
      <c r="G37" s="687"/>
      <c r="H37" s="687"/>
      <c r="I37" s="687"/>
    </row>
    <row r="38" spans="1:18" ht="14.25">
      <c r="A38" s="689">
        <v>1</v>
      </c>
      <c r="B38" s="686">
        <v>50.127977419354842</v>
      </c>
      <c r="C38" s="687">
        <v>74.086625806451622</v>
      </c>
      <c r="D38" s="687">
        <v>46.361583870967735</v>
      </c>
      <c r="E38" s="687">
        <v>61.50432903225807</v>
      </c>
      <c r="F38" s="686">
        <v>49.637799999999999</v>
      </c>
      <c r="G38" s="687">
        <v>71.666200000000003</v>
      </c>
      <c r="H38" s="687">
        <v>45.425800000000002</v>
      </c>
      <c r="I38" s="687">
        <v>61.511099999999999</v>
      </c>
    </row>
    <row r="39" spans="1:18" ht="14.25">
      <c r="A39" s="689">
        <v>2</v>
      </c>
      <c r="B39" s="686">
        <v>50.066507142857134</v>
      </c>
      <c r="C39" s="687">
        <v>71.557749999999984</v>
      </c>
      <c r="D39" s="687">
        <v>46.042721428571419</v>
      </c>
      <c r="E39" s="687">
        <v>61.599621428571425</v>
      </c>
      <c r="F39" s="686">
        <v>50.602200000000003</v>
      </c>
      <c r="G39" s="687">
        <v>71.313299999999998</v>
      </c>
      <c r="H39" s="687">
        <v>47.047600000000003</v>
      </c>
      <c r="I39" s="687">
        <v>61.618299999999998</v>
      </c>
    </row>
    <row r="40" spans="1:18" ht="14.25">
      <c r="A40" s="689">
        <v>3</v>
      </c>
      <c r="B40" s="686">
        <v>50.284293548387097</v>
      </c>
      <c r="C40" s="687">
        <v>71.713425806451639</v>
      </c>
      <c r="D40" s="687">
        <v>47.51275161290323</v>
      </c>
      <c r="E40" s="687">
        <v>61.655222580645159</v>
      </c>
      <c r="F40" s="686">
        <v>50.624699999999997</v>
      </c>
      <c r="G40" s="687">
        <v>73.012600000000006</v>
      </c>
      <c r="H40" s="687">
        <v>48.054400000000001</v>
      </c>
      <c r="I40" s="687">
        <v>61.615299999999998</v>
      </c>
    </row>
    <row r="41" spans="1:18" ht="12.75" customHeight="1">
      <c r="A41" s="689">
        <v>4</v>
      </c>
      <c r="B41" s="686">
        <v>50.55824333333333</v>
      </c>
      <c r="C41" s="687">
        <v>72.54746333333334</v>
      </c>
      <c r="D41" s="687">
        <v>47.387033333333328</v>
      </c>
      <c r="E41" s="687">
        <v>61.650993333333339</v>
      </c>
      <c r="F41" s="686">
        <v>50.205599999999997</v>
      </c>
      <c r="G41" s="687">
        <v>73.042100000000005</v>
      </c>
      <c r="H41" s="687">
        <v>47.012500000000003</v>
      </c>
      <c r="I41" s="687">
        <v>61.647500000000001</v>
      </c>
    </row>
    <row r="42" spans="1:18" ht="12.75" customHeight="1">
      <c r="A42" s="689">
        <v>5</v>
      </c>
      <c r="B42" s="686">
        <v>49.711812903225798</v>
      </c>
      <c r="C42" s="687">
        <v>72.664070967741907</v>
      </c>
      <c r="D42" s="687">
        <v>47.461074193548399</v>
      </c>
      <c r="E42" s="687">
        <v>61.652200000000022</v>
      </c>
      <c r="F42" s="686">
        <v>49.3733</v>
      </c>
      <c r="G42" s="687">
        <v>72.049199999999999</v>
      </c>
      <c r="H42" s="687">
        <v>47.630200000000002</v>
      </c>
      <c r="I42" s="687">
        <v>61.652500000000003</v>
      </c>
    </row>
    <row r="43" spans="1:18" ht="12.75" customHeight="1">
      <c r="A43" s="689">
        <v>6</v>
      </c>
      <c r="B43" s="686">
        <v>50.017230000000005</v>
      </c>
      <c r="C43" s="687">
        <v>72.34823999999999</v>
      </c>
      <c r="D43" s="687">
        <v>46.791843333333325</v>
      </c>
      <c r="E43" s="687">
        <v>61.669400000000003</v>
      </c>
      <c r="F43" s="686">
        <v>49.993600000000001</v>
      </c>
      <c r="G43" s="687">
        <v>71.957700000000003</v>
      </c>
      <c r="H43" s="687">
        <v>47.157600000000002</v>
      </c>
      <c r="I43" s="687">
        <v>61.682099999999998</v>
      </c>
    </row>
    <row r="44" spans="1:18" ht="12.75" customHeight="1">
      <c r="A44" s="689">
        <v>7</v>
      </c>
      <c r="B44" s="686">
        <v>49.860341935483866</v>
      </c>
      <c r="C44" s="687">
        <v>71.588390322580679</v>
      </c>
      <c r="D44" s="687">
        <v>47.16481935483872</v>
      </c>
      <c r="E44" s="687">
        <v>61.649135483870978</v>
      </c>
      <c r="F44" s="686">
        <v>49.868899999999996</v>
      </c>
      <c r="G44" s="687">
        <v>70.921000000000006</v>
      </c>
      <c r="H44" s="687">
        <v>46.3063</v>
      </c>
      <c r="I44" s="687">
        <v>61.513300000000001</v>
      </c>
    </row>
    <row r="45" spans="1:18" ht="12.75" customHeight="1">
      <c r="A45" s="689">
        <v>8</v>
      </c>
      <c r="B45" s="686">
        <v>49.856896774193544</v>
      </c>
      <c r="C45" s="687">
        <v>71.534003225806458</v>
      </c>
      <c r="D45" s="687">
        <v>46.198174193548383</v>
      </c>
      <c r="E45" s="687">
        <v>61.496487096774217</v>
      </c>
      <c r="F45" s="686">
        <v>49.965000000000003</v>
      </c>
      <c r="G45" s="687">
        <v>72.026300000000006</v>
      </c>
      <c r="H45" s="687">
        <v>46.472900000000003</v>
      </c>
      <c r="I45" s="687">
        <v>61.506900000000002</v>
      </c>
    </row>
    <row r="46" spans="1:18" ht="12.75" customHeight="1">
      <c r="A46" s="689">
        <v>9</v>
      </c>
      <c r="B46" s="686">
        <v>49.838760000000015</v>
      </c>
      <c r="C46" s="687">
        <v>72.986740000000012</v>
      </c>
      <c r="D46" s="687">
        <v>46.117813333333331</v>
      </c>
      <c r="E46" s="687">
        <v>61.50092333333334</v>
      </c>
      <c r="F46" s="686">
        <v>50.212600000000002</v>
      </c>
      <c r="G46" s="687">
        <v>73.214799999999997</v>
      </c>
      <c r="H46" s="687">
        <v>45.4313</v>
      </c>
      <c r="I46" s="687">
        <v>61.500399999999999</v>
      </c>
    </row>
    <row r="47" spans="1:18" ht="12.75" customHeight="1">
      <c r="A47" s="689">
        <v>10</v>
      </c>
      <c r="B47" s="686">
        <v>49.942399999999985</v>
      </c>
      <c r="C47" s="687">
        <v>72.632954838709679</v>
      </c>
      <c r="D47" s="687">
        <v>45.125532258064517</v>
      </c>
      <c r="E47" s="687">
        <v>61.502670967741949</v>
      </c>
      <c r="F47" s="686">
        <v>49.8157</v>
      </c>
      <c r="G47" s="687">
        <v>71.863</v>
      </c>
      <c r="H47" s="687">
        <v>44.716500000000003</v>
      </c>
      <c r="I47" s="687">
        <v>61.5075</v>
      </c>
    </row>
    <row r="48" spans="1:18" ht="12.75" customHeight="1">
      <c r="A48" s="689">
        <v>11</v>
      </c>
      <c r="B48" s="686">
        <v>49.938776666666648</v>
      </c>
      <c r="C48" s="687">
        <v>73.366880000000023</v>
      </c>
      <c r="D48" s="687">
        <v>45.582356666666655</v>
      </c>
      <c r="E48" s="687">
        <v>61.507513333333335</v>
      </c>
      <c r="F48" s="686">
        <v>50.0289</v>
      </c>
      <c r="G48" s="687">
        <v>73.882400000000004</v>
      </c>
      <c r="H48" s="687">
        <v>45.2029</v>
      </c>
      <c r="I48" s="687">
        <v>61.525599999999997</v>
      </c>
    </row>
    <row r="49" spans="1:9" ht="12.75" customHeight="1">
      <c r="A49" s="690">
        <v>12</v>
      </c>
      <c r="B49" s="691">
        <v>50.315838709677429</v>
      </c>
      <c r="C49" s="692">
        <v>73.657409677419366</v>
      </c>
      <c r="D49" s="692">
        <v>44.992935483870973</v>
      </c>
      <c r="E49" s="692">
        <v>61.613148387096771</v>
      </c>
      <c r="F49" s="691">
        <v>50.176400000000001</v>
      </c>
      <c r="G49" s="692">
        <v>73.542900000000003</v>
      </c>
      <c r="H49" s="692">
        <v>44.628399999999999</v>
      </c>
      <c r="I49" s="692">
        <v>61.511299999999999</v>
      </c>
    </row>
    <row r="50" spans="1:9">
      <c r="A50" s="649" t="s">
        <v>382</v>
      </c>
      <c r="B50" s="693"/>
      <c r="C50" s="693"/>
      <c r="D50" s="693"/>
      <c r="E50" s="693"/>
      <c r="F50" s="693"/>
      <c r="G50" s="693"/>
      <c r="H50" s="693"/>
      <c r="I50" s="693"/>
    </row>
    <row r="51" spans="1:9">
      <c r="B51" s="693"/>
      <c r="C51" s="693"/>
      <c r="D51" s="693"/>
      <c r="E51" s="693"/>
      <c r="F51" s="693"/>
      <c r="G51" s="693"/>
      <c r="H51" s="693"/>
      <c r="I51" s="693"/>
    </row>
    <row r="52" spans="1:9">
      <c r="B52" s="693"/>
      <c r="C52" s="693"/>
      <c r="D52" s="693"/>
      <c r="E52" s="693"/>
      <c r="F52" s="693"/>
      <c r="G52" s="693"/>
      <c r="H52" s="693"/>
      <c r="I52" s="693"/>
    </row>
    <row r="53" spans="1:9">
      <c r="B53" s="693"/>
      <c r="C53" s="693"/>
      <c r="D53" s="693"/>
      <c r="E53" s="693"/>
      <c r="F53" s="693"/>
      <c r="G53" s="693"/>
      <c r="H53" s="693"/>
      <c r="I53" s="693"/>
    </row>
    <row r="54" spans="1:9">
      <c r="B54" s="693"/>
      <c r="C54" s="693"/>
      <c r="D54" s="693"/>
      <c r="E54" s="693"/>
      <c r="F54" s="693"/>
      <c r="G54" s="693"/>
      <c r="H54" s="693"/>
      <c r="I54" s="693"/>
    </row>
    <row r="55" spans="1:9">
      <c r="B55" s="693"/>
      <c r="C55" s="693"/>
      <c r="D55" s="693"/>
      <c r="E55" s="693"/>
      <c r="F55" s="693"/>
      <c r="G55" s="693"/>
      <c r="H55" s="693"/>
      <c r="I55" s="693"/>
    </row>
    <row r="56" spans="1:9">
      <c r="B56" s="693"/>
      <c r="C56" s="693"/>
      <c r="D56" s="693"/>
      <c r="E56" s="693"/>
      <c r="F56" s="693"/>
      <c r="G56" s="693"/>
      <c r="H56" s="693"/>
      <c r="I56" s="693"/>
    </row>
    <row r="57" spans="1:9">
      <c r="B57" s="693"/>
      <c r="C57" s="693"/>
      <c r="D57" s="693"/>
      <c r="F57" s="693"/>
      <c r="G57" s="693"/>
      <c r="H57" s="693"/>
      <c r="I57" s="693"/>
    </row>
    <row r="58" spans="1:9">
      <c r="B58" s="693"/>
      <c r="C58" s="693"/>
      <c r="D58" s="693"/>
      <c r="F58" s="693"/>
      <c r="G58" s="693"/>
      <c r="H58" s="693"/>
      <c r="I58" s="693"/>
    </row>
    <row r="59" spans="1:9">
      <c r="B59" s="693"/>
      <c r="C59" s="693"/>
      <c r="D59" s="693"/>
      <c r="G59" s="694"/>
      <c r="H59" s="694"/>
      <c r="I59" s="694"/>
    </row>
    <row r="60" spans="1:9">
      <c r="B60" s="693"/>
      <c r="C60" s="693"/>
      <c r="D60" s="693"/>
      <c r="G60" s="694"/>
      <c r="H60" s="694"/>
      <c r="I60" s="694"/>
    </row>
    <row r="61" spans="1:9">
      <c r="B61" s="693"/>
      <c r="C61" s="693"/>
      <c r="D61" s="693"/>
      <c r="E61" s="694"/>
      <c r="G61" s="694"/>
      <c r="H61" s="694"/>
      <c r="I61" s="694"/>
    </row>
    <row r="62" spans="1:9">
      <c r="B62" s="693"/>
      <c r="C62" s="693"/>
      <c r="D62" s="693"/>
      <c r="E62" s="694"/>
      <c r="G62" s="694"/>
      <c r="H62" s="694"/>
      <c r="I62" s="694"/>
    </row>
    <row r="63" spans="1:9">
      <c r="B63" s="693"/>
      <c r="C63" s="693"/>
      <c r="D63" s="693"/>
      <c r="E63" s="694"/>
      <c r="G63" s="694"/>
      <c r="H63" s="694"/>
      <c r="I63" s="694"/>
    </row>
    <row r="64" spans="1:9">
      <c r="B64" s="693"/>
      <c r="C64" s="693"/>
      <c r="D64" s="693"/>
      <c r="E64" s="694"/>
      <c r="G64" s="694"/>
      <c r="H64" s="694"/>
      <c r="I64" s="694"/>
    </row>
    <row r="65" spans="2:9">
      <c r="B65" s="693"/>
      <c r="C65" s="693"/>
      <c r="D65" s="693"/>
      <c r="E65" s="693"/>
      <c r="F65" s="694"/>
      <c r="G65" s="694"/>
      <c r="H65" s="694"/>
      <c r="I65" s="694"/>
    </row>
    <row r="66" spans="2:9">
      <c r="B66" s="693"/>
      <c r="C66" s="693"/>
      <c r="D66" s="693"/>
      <c r="E66" s="693"/>
      <c r="F66" s="694"/>
      <c r="G66" s="694"/>
      <c r="H66" s="694"/>
      <c r="I66" s="694"/>
    </row>
    <row r="67" spans="2:9">
      <c r="B67" s="693"/>
      <c r="C67" s="693"/>
      <c r="D67" s="693"/>
      <c r="E67" s="693"/>
      <c r="F67" s="694"/>
      <c r="G67" s="694"/>
      <c r="H67" s="694"/>
      <c r="I67" s="694"/>
    </row>
    <row r="68" spans="2:9">
      <c r="B68" s="694"/>
      <c r="C68" s="694"/>
      <c r="D68" s="694"/>
      <c r="E68" s="694"/>
      <c r="F68" s="694"/>
      <c r="G68" s="694"/>
      <c r="H68" s="694"/>
      <c r="I68" s="694"/>
    </row>
    <row r="69" spans="2:9">
      <c r="B69" s="694"/>
      <c r="C69" s="694"/>
      <c r="D69" s="694"/>
      <c r="E69" s="694"/>
      <c r="F69" s="694"/>
      <c r="G69" s="694"/>
      <c r="H69" s="694"/>
      <c r="I69" s="694"/>
    </row>
    <row r="70" spans="2:9">
      <c r="B70" s="694"/>
      <c r="C70" s="694"/>
      <c r="D70" s="694"/>
      <c r="E70" s="694"/>
      <c r="F70" s="694"/>
      <c r="G70" s="694"/>
      <c r="H70" s="694"/>
      <c r="I70" s="694"/>
    </row>
    <row r="71" spans="2:9">
      <c r="B71" s="694"/>
      <c r="C71" s="694"/>
      <c r="D71" s="694"/>
      <c r="E71" s="694"/>
      <c r="F71" s="694"/>
      <c r="G71" s="694"/>
      <c r="H71" s="694"/>
      <c r="I71" s="694"/>
    </row>
    <row r="72" spans="2:9">
      <c r="B72" s="694"/>
      <c r="C72" s="694"/>
      <c r="D72" s="694"/>
      <c r="E72" s="694"/>
      <c r="F72" s="694"/>
      <c r="G72" s="694"/>
      <c r="H72" s="694"/>
      <c r="I72" s="694"/>
    </row>
    <row r="73" spans="2:9">
      <c r="B73" s="694"/>
      <c r="C73" s="694"/>
      <c r="D73" s="694"/>
      <c r="E73" s="694"/>
    </row>
    <row r="74" spans="2:9">
      <c r="B74" s="694"/>
      <c r="C74" s="694"/>
      <c r="D74" s="694"/>
      <c r="E74" s="694"/>
    </row>
    <row r="75" spans="2:9">
      <c r="B75" s="694"/>
      <c r="C75" s="694"/>
      <c r="D75" s="694"/>
      <c r="E75" s="694"/>
    </row>
    <row r="230" spans="7:7">
      <c r="G230" s="695"/>
    </row>
    <row r="231" spans="7:7">
      <c r="G231" s="695"/>
    </row>
    <row r="232" spans="7:7">
      <c r="G232" s="695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zoomScaleNormal="100" workbookViewId="0">
      <selection activeCell="A16" sqref="A16"/>
    </sheetView>
  </sheetViews>
  <sheetFormatPr defaultRowHeight="12.75"/>
  <cols>
    <col min="1" max="1" width="42.85546875" style="701" customWidth="1"/>
    <col min="2" max="2" width="21.7109375" style="701" customWidth="1"/>
    <col min="3" max="3" width="22" style="701" customWidth="1"/>
    <col min="4" max="4" width="26.140625" style="701" customWidth="1"/>
    <col min="5" max="16384" width="9.140625" style="701"/>
  </cols>
  <sheetData>
    <row r="1" spans="1:4" ht="15">
      <c r="A1" s="698" t="s">
        <v>431</v>
      </c>
      <c r="B1" s="699"/>
      <c r="C1" s="699"/>
      <c r="D1" s="700"/>
    </row>
    <row r="2" spans="1:4" ht="25.5">
      <c r="A2" s="702"/>
      <c r="B2" s="703" t="s">
        <v>432</v>
      </c>
      <c r="C2" s="704" t="s">
        <v>433</v>
      </c>
      <c r="D2" s="704" t="s">
        <v>434</v>
      </c>
    </row>
    <row r="3" spans="1:4" ht="15" thickBot="1">
      <c r="A3" s="705"/>
      <c r="B3" s="1121" t="s">
        <v>435</v>
      </c>
      <c r="C3" s="1122"/>
      <c r="D3" s="1122"/>
    </row>
    <row r="4" spans="1:4" ht="15" thickTop="1">
      <c r="A4" s="706" t="s">
        <v>436</v>
      </c>
      <c r="B4" s="707">
        <v>3390.1999999999971</v>
      </c>
      <c r="C4" s="708">
        <v>-4393.5011718749956</v>
      </c>
      <c r="D4" s="708">
        <v>-2119.4609375</v>
      </c>
    </row>
    <row r="5" spans="1:4">
      <c r="A5" s="709"/>
      <c r="B5" s="707"/>
      <c r="C5" s="708"/>
      <c r="D5" s="708"/>
    </row>
    <row r="6" spans="1:4" ht="14.25">
      <c r="A6" s="710" t="s">
        <v>437</v>
      </c>
      <c r="B6" s="711">
        <v>-12152.6041265</v>
      </c>
      <c r="C6" s="712">
        <v>4099.5848063799995</v>
      </c>
      <c r="D6" s="712">
        <v>1108.058043</v>
      </c>
    </row>
    <row r="7" spans="1:4" ht="14.25">
      <c r="A7" s="710" t="s">
        <v>438</v>
      </c>
      <c r="B7" s="711">
        <v>5589.2749999999996</v>
      </c>
      <c r="C7" s="712">
        <v>-3757.6749999999997</v>
      </c>
      <c r="D7" s="712">
        <v>-184.41499999999999</v>
      </c>
    </row>
    <row r="8" spans="1:4" ht="14.25">
      <c r="A8" s="713" t="s">
        <v>439</v>
      </c>
      <c r="B8" s="711">
        <v>8463.2150000000001</v>
      </c>
      <c r="C8" s="712">
        <v>467.48600000000033</v>
      </c>
      <c r="D8" s="712">
        <v>0</v>
      </c>
    </row>
    <row r="9" spans="1:4" ht="14.25">
      <c r="A9" s="713" t="s">
        <v>440</v>
      </c>
      <c r="B9" s="711">
        <v>-2873.94</v>
      </c>
      <c r="C9" s="712">
        <v>-4225.1610000000001</v>
      </c>
      <c r="D9" s="712">
        <v>-184.41499999999999</v>
      </c>
    </row>
    <row r="10" spans="1:4" ht="14.25">
      <c r="A10" s="710" t="s">
        <v>441</v>
      </c>
      <c r="B10" s="711">
        <v>6285</v>
      </c>
      <c r="C10" s="712">
        <v>500</v>
      </c>
      <c r="D10" s="712">
        <v>3</v>
      </c>
    </row>
    <row r="11" spans="1:4" ht="14.25">
      <c r="A11" s="710" t="s">
        <v>442</v>
      </c>
      <c r="B11" s="711">
        <v>2700</v>
      </c>
      <c r="C11" s="712">
        <v>-2700</v>
      </c>
      <c r="D11" s="712">
        <v>0</v>
      </c>
    </row>
    <row r="12" spans="1:4" ht="14.25">
      <c r="A12" s="710" t="s">
        <v>443</v>
      </c>
      <c r="B12" s="711">
        <v>-1158</v>
      </c>
      <c r="C12" s="712">
        <v>-5167</v>
      </c>
      <c r="D12" s="712">
        <v>-3171</v>
      </c>
    </row>
    <row r="13" spans="1:4" ht="14.25">
      <c r="A13" s="714" t="s">
        <v>444</v>
      </c>
      <c r="B13" s="715">
        <v>2126.5291264999978</v>
      </c>
      <c r="C13" s="716">
        <v>2631.5890217450033</v>
      </c>
      <c r="D13" s="716">
        <v>124.89601949999997</v>
      </c>
    </row>
    <row r="14" spans="1:4">
      <c r="A14" s="717" t="s">
        <v>445</v>
      </c>
      <c r="B14" s="718"/>
    </row>
    <row r="15" spans="1:4">
      <c r="A15" s="717" t="s">
        <v>446</v>
      </c>
      <c r="B15" s="71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zoomScaleNormal="100" workbookViewId="0">
      <selection activeCell="A10" sqref="A10"/>
    </sheetView>
  </sheetViews>
  <sheetFormatPr defaultRowHeight="12.75"/>
  <cols>
    <col min="1" max="1" width="29.85546875" style="726" customWidth="1"/>
    <col min="2" max="2" width="23.140625" style="726" customWidth="1"/>
    <col min="3" max="3" width="22" style="726" customWidth="1"/>
    <col min="4" max="4" width="20" style="726" customWidth="1"/>
    <col min="5" max="5" width="21.85546875" style="726" customWidth="1"/>
    <col min="6" max="16384" width="9.140625" style="726"/>
  </cols>
  <sheetData>
    <row r="1" spans="1:5" s="721" customFormat="1" ht="15">
      <c r="A1" s="719" t="s">
        <v>447</v>
      </c>
      <c r="B1" s="720"/>
      <c r="C1" s="720"/>
      <c r="D1" s="720"/>
      <c r="E1" s="720"/>
    </row>
    <row r="2" spans="1:5" ht="42.75">
      <c r="A2" s="722"/>
      <c r="B2" s="723" t="s">
        <v>448</v>
      </c>
      <c r="C2" s="724" t="s">
        <v>449</v>
      </c>
      <c r="D2" s="724" t="s">
        <v>450</v>
      </c>
      <c r="E2" s="725" t="s">
        <v>451</v>
      </c>
    </row>
    <row r="3" spans="1:5" ht="15" thickBot="1">
      <c r="A3" s="727"/>
      <c r="B3" s="1121" t="s">
        <v>435</v>
      </c>
      <c r="C3" s="1122"/>
      <c r="D3" s="1122"/>
      <c r="E3" s="1122"/>
    </row>
    <row r="4" spans="1:5" ht="15" thickTop="1">
      <c r="A4" s="728" t="s">
        <v>436</v>
      </c>
      <c r="B4" s="729">
        <v>2292.0999999999913</v>
      </c>
      <c r="C4" s="729">
        <v>-5198.4812499999971</v>
      </c>
      <c r="D4" s="729">
        <v>-2361.4912109375</v>
      </c>
      <c r="E4" s="729">
        <v>50737.71875</v>
      </c>
    </row>
    <row r="5" spans="1:5" ht="14.25">
      <c r="A5" s="728" t="s">
        <v>452</v>
      </c>
      <c r="B5" s="729">
        <v>6407.8762160000188</v>
      </c>
      <c r="C5" s="729">
        <v>-9090.211510243782</v>
      </c>
      <c r="D5" s="729">
        <v>-1789.1380424499512</v>
      </c>
      <c r="E5" s="729">
        <v>119821.37029075623</v>
      </c>
    </row>
    <row r="6" spans="1:5" ht="14.25">
      <c r="A6" s="730" t="s">
        <v>453</v>
      </c>
      <c r="B6" s="731">
        <v>-4115.7762160000275</v>
      </c>
      <c r="C6" s="731">
        <v>3891.7302602437849</v>
      </c>
      <c r="D6" s="731">
        <v>-572.35316848754883</v>
      </c>
      <c r="E6" s="731">
        <v>-69083.651540756226</v>
      </c>
    </row>
    <row r="7" spans="1:5">
      <c r="A7" s="732" t="s">
        <v>454</v>
      </c>
    </row>
    <row r="8" spans="1:5">
      <c r="A8" s="733" t="s">
        <v>455</v>
      </c>
    </row>
    <row r="9" spans="1:5">
      <c r="A9" s="734" t="s">
        <v>446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"/>
  <sheetViews>
    <sheetView zoomScaleNormal="100" workbookViewId="0">
      <selection activeCell="A10" sqref="A10"/>
    </sheetView>
  </sheetViews>
  <sheetFormatPr defaultRowHeight="12.75"/>
  <cols>
    <col min="1" max="1" width="17.7109375" style="738" customWidth="1"/>
    <col min="2" max="2" width="6.42578125" style="738" customWidth="1"/>
    <col min="3" max="4" width="7.140625" style="738" customWidth="1"/>
    <col min="5" max="5" width="6.140625" style="738" customWidth="1"/>
    <col min="6" max="7" width="7.85546875" style="738" customWidth="1"/>
    <col min="8" max="8" width="8.42578125" style="738" customWidth="1"/>
    <col min="9" max="9" width="7.28515625" style="738" customWidth="1"/>
    <col min="10" max="11" width="8.28515625" style="738" customWidth="1"/>
    <col min="12" max="12" width="7.42578125" style="738" customWidth="1"/>
    <col min="13" max="13" width="9.7109375" style="738" customWidth="1"/>
    <col min="14" max="14" width="11.5703125" style="738" customWidth="1"/>
    <col min="15" max="15" width="10.140625" style="738" customWidth="1"/>
    <col min="16" max="16" width="7.5703125" style="738" customWidth="1"/>
    <col min="17" max="17" width="8.28515625" style="738" customWidth="1"/>
    <col min="18" max="22" width="9.42578125" style="738" customWidth="1"/>
    <col min="23" max="24" width="9.140625" style="738" customWidth="1"/>
    <col min="25" max="25" width="8" style="738" customWidth="1"/>
    <col min="26" max="26" width="11.42578125" style="738" customWidth="1"/>
    <col min="27" max="27" width="12" style="738" customWidth="1"/>
    <col min="28" max="16384" width="9.140625" style="738"/>
  </cols>
  <sheetData>
    <row r="1" spans="1:27" s="736" customFormat="1" ht="15.75">
      <c r="A1" s="735" t="s">
        <v>456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  <c r="AA1" s="1126"/>
    </row>
    <row r="2" spans="1:27" ht="15" customHeight="1">
      <c r="A2" s="737"/>
      <c r="B2" s="1127">
        <v>2011</v>
      </c>
      <c r="C2" s="1127"/>
      <c r="D2" s="1127"/>
      <c r="E2" s="1127"/>
      <c r="F2" s="1127">
        <v>2012</v>
      </c>
      <c r="G2" s="1127"/>
      <c r="H2" s="1127"/>
      <c r="I2" s="1127"/>
      <c r="J2" s="1127"/>
      <c r="K2" s="1127"/>
      <c r="L2" s="1127"/>
      <c r="M2" s="1127"/>
      <c r="N2" s="1128"/>
      <c r="O2" s="1129">
        <v>2011</v>
      </c>
      <c r="P2" s="1127"/>
      <c r="Q2" s="1127"/>
      <c r="R2" s="1127"/>
      <c r="S2" s="1127"/>
      <c r="T2" s="1127"/>
      <c r="U2" s="1127"/>
      <c r="V2" s="1127"/>
      <c r="W2" s="1127"/>
      <c r="X2" s="1127"/>
      <c r="Y2" s="1127"/>
      <c r="Z2" s="1127"/>
      <c r="AA2" s="1127"/>
    </row>
    <row r="3" spans="1:27" ht="14.25">
      <c r="A3" s="739"/>
      <c r="B3" s="740" t="s">
        <v>7</v>
      </c>
      <c r="C3" s="740" t="s">
        <v>8</v>
      </c>
      <c r="D3" s="740" t="s">
        <v>9</v>
      </c>
      <c r="E3" s="740" t="s">
        <v>10</v>
      </c>
      <c r="F3" s="741" t="s">
        <v>7</v>
      </c>
      <c r="G3" s="740" t="s">
        <v>8</v>
      </c>
      <c r="H3" s="740" t="s">
        <v>9</v>
      </c>
      <c r="I3" s="742" t="s">
        <v>10</v>
      </c>
      <c r="J3" s="740" t="s">
        <v>7</v>
      </c>
      <c r="K3" s="743" t="s">
        <v>8</v>
      </c>
      <c r="L3" s="741" t="s">
        <v>9</v>
      </c>
      <c r="M3" s="743" t="s">
        <v>457</v>
      </c>
      <c r="N3" s="744" t="s">
        <v>458</v>
      </c>
      <c r="O3" s="745" t="s">
        <v>7</v>
      </c>
      <c r="P3" s="740" t="s">
        <v>8</v>
      </c>
      <c r="Q3" s="740" t="s">
        <v>9</v>
      </c>
      <c r="R3" s="740" t="s">
        <v>10</v>
      </c>
      <c r="S3" s="741" t="s">
        <v>7</v>
      </c>
      <c r="T3" s="740" t="s">
        <v>8</v>
      </c>
      <c r="U3" s="740" t="s">
        <v>9</v>
      </c>
      <c r="V3" s="740" t="s">
        <v>10</v>
      </c>
      <c r="W3" s="740" t="s">
        <v>7</v>
      </c>
      <c r="X3" s="741" t="s">
        <v>8</v>
      </c>
      <c r="Y3" s="741" t="s">
        <v>9</v>
      </c>
      <c r="Z3" s="741" t="s">
        <v>457</v>
      </c>
      <c r="AA3" s="741" t="s">
        <v>458</v>
      </c>
    </row>
    <row r="4" spans="1:27" ht="15" customHeight="1" thickBot="1">
      <c r="A4" s="746"/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4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</row>
    <row r="5" spans="1:27" ht="15" thickTop="1">
      <c r="A5" s="747" t="s">
        <v>459</v>
      </c>
      <c r="B5" s="748">
        <v>-3.3798137653639486</v>
      </c>
      <c r="C5" s="748">
        <v>2.3621598217397235</v>
      </c>
      <c r="D5" s="748">
        <v>-3.9870091550792637</v>
      </c>
      <c r="E5" s="748">
        <v>15.282833970162883</v>
      </c>
      <c r="F5" s="749">
        <v>-9.0390182704155819</v>
      </c>
      <c r="G5" s="750">
        <v>7</v>
      </c>
      <c r="H5" s="750">
        <v>1.3573672515515938</v>
      </c>
      <c r="I5" s="748">
        <v>5.7143289122061844</v>
      </c>
      <c r="J5" s="748">
        <v>-1.1777703884067847</v>
      </c>
      <c r="K5" s="748">
        <v>-3.365100808603529</v>
      </c>
      <c r="L5" s="748">
        <v>-2.1314451083939474</v>
      </c>
      <c r="M5" s="750">
        <v>1.5694915186482916</v>
      </c>
      <c r="N5" s="751">
        <v>-4.4473189199514138</v>
      </c>
      <c r="O5" s="748">
        <v>7.6156294584410773</v>
      </c>
      <c r="P5" s="748">
        <v>2.1087561098938323</v>
      </c>
      <c r="Q5" s="748">
        <v>1.7677689981038469</v>
      </c>
      <c r="R5" s="748">
        <v>9.4717229866925834</v>
      </c>
      <c r="S5" s="752">
        <v>3.0597826660893475</v>
      </c>
      <c r="T5" s="748">
        <v>7.7150680182977709</v>
      </c>
      <c r="U5" s="748">
        <v>13.710817792257473</v>
      </c>
      <c r="V5" s="752">
        <v>4.2727904839488389</v>
      </c>
      <c r="W5" s="752">
        <v>13.284503393776475</v>
      </c>
      <c r="X5" s="752">
        <v>2.3240743345816384</v>
      </c>
      <c r="Y5" s="752">
        <v>-1.1980129585155481</v>
      </c>
      <c r="Z5" s="752">
        <v>2.4314026577341679</v>
      </c>
      <c r="AA5" s="752">
        <v>-1.2135302077451797</v>
      </c>
    </row>
    <row r="6" spans="1:27" ht="14.25">
      <c r="A6" s="747" t="s">
        <v>460</v>
      </c>
      <c r="B6" s="750">
        <v>-5.7693045245823811</v>
      </c>
      <c r="C6" s="750">
        <v>7.3320901044904048</v>
      </c>
      <c r="D6" s="750">
        <v>-0.89337424158853196</v>
      </c>
      <c r="E6" s="750">
        <v>6.6143515305829652</v>
      </c>
      <c r="F6" s="749">
        <v>-3.2128455093571375</v>
      </c>
      <c r="G6" s="750">
        <v>3.1</v>
      </c>
      <c r="H6" s="750">
        <v>3.2687878891890989</v>
      </c>
      <c r="I6" s="750">
        <v>4.3599718905504119</v>
      </c>
      <c r="J6" s="750">
        <v>0.42177070900247315</v>
      </c>
      <c r="K6" s="750">
        <v>-1.3712580835890549</v>
      </c>
      <c r="L6" s="750">
        <v>1.7821034323405343</v>
      </c>
      <c r="M6" s="750">
        <v>-5.894318570346968E-2</v>
      </c>
      <c r="N6" s="751">
        <v>-1.4913188927716163</v>
      </c>
      <c r="O6" s="750">
        <v>7.5165036371809748</v>
      </c>
      <c r="P6" s="750">
        <v>10.449863879528621</v>
      </c>
      <c r="Q6" s="750">
        <v>6.929096664050661</v>
      </c>
      <c r="R6" s="750">
        <v>6.8661941138938261</v>
      </c>
      <c r="S6" s="753">
        <v>9.7654515584761441</v>
      </c>
      <c r="T6" s="750">
        <v>5.4565981798124596</v>
      </c>
      <c r="U6" s="750">
        <v>9.885438895816705</v>
      </c>
      <c r="V6" s="753">
        <v>7.5618915250698109</v>
      </c>
      <c r="W6" s="753">
        <v>11.601127903821421</v>
      </c>
      <c r="X6" s="754">
        <v>6.7417703128549817</v>
      </c>
      <c r="Y6" s="754">
        <v>5.2050878934689848</v>
      </c>
      <c r="Z6" s="754">
        <v>4.1980941375210534</v>
      </c>
      <c r="AA6" s="754">
        <v>5.200986585103152</v>
      </c>
    </row>
    <row r="7" spans="1:27" ht="14.25">
      <c r="A7" s="747" t="s">
        <v>461</v>
      </c>
      <c r="B7" s="750">
        <v>0.92574676762595232</v>
      </c>
      <c r="C7" s="750">
        <v>2.0002385801075349</v>
      </c>
      <c r="D7" s="750">
        <v>2.3741004189343329</v>
      </c>
      <c r="E7" s="750">
        <v>4.0546235606062595</v>
      </c>
      <c r="F7" s="749">
        <v>1.0123981524321977</v>
      </c>
      <c r="G7" s="750">
        <v>0.3</v>
      </c>
      <c r="H7" s="750">
        <v>0.80554362587490402</v>
      </c>
      <c r="I7" s="750">
        <v>2.2034919647963278</v>
      </c>
      <c r="J7" s="750">
        <v>1.5712665520012621</v>
      </c>
      <c r="K7" s="750">
        <v>-1.5431930445971034</v>
      </c>
      <c r="L7" s="750">
        <v>2.8031708590774826</v>
      </c>
      <c r="M7" s="750">
        <v>0.31879343641905677</v>
      </c>
      <c r="N7" s="751">
        <v>0.54429006348892983</v>
      </c>
      <c r="O7" s="750">
        <v>11.382360860648035</v>
      </c>
      <c r="P7" s="750">
        <v>8.6486143066541388</v>
      </c>
      <c r="Q7" s="750">
        <v>10.46357556200536</v>
      </c>
      <c r="R7" s="750">
        <v>9.653479182522176</v>
      </c>
      <c r="S7" s="753">
        <v>9.7553701825989947</v>
      </c>
      <c r="T7" s="750">
        <v>7.9534870122004691</v>
      </c>
      <c r="U7" s="750">
        <v>6.2994439027176554</v>
      </c>
      <c r="V7" s="753">
        <v>4.4087547737984067</v>
      </c>
      <c r="W7" s="753">
        <v>4.9864140982842855</v>
      </c>
      <c r="X7" s="754">
        <v>3.0307273107146528</v>
      </c>
      <c r="Y7" s="754">
        <v>5.0724502093720361</v>
      </c>
      <c r="Z7" s="754">
        <v>4.6873749204255688</v>
      </c>
      <c r="AA7" s="754">
        <v>4.9866401910200864</v>
      </c>
    </row>
    <row r="8" spans="1:27" ht="14.25">
      <c r="A8" s="755" t="s">
        <v>462</v>
      </c>
      <c r="B8" s="756">
        <v>8.7173956073698378E-2</v>
      </c>
      <c r="C8" s="756">
        <v>2.7131964411696998</v>
      </c>
      <c r="D8" s="756">
        <v>2.5271112766721586</v>
      </c>
      <c r="E8" s="756">
        <v>8.4990491287320964</v>
      </c>
      <c r="F8" s="757">
        <v>3.034991088515099</v>
      </c>
      <c r="G8" s="756">
        <v>1.3</v>
      </c>
      <c r="H8" s="756">
        <v>2.2677272988729413</v>
      </c>
      <c r="I8" s="756">
        <v>2.6746803630911273</v>
      </c>
      <c r="J8" s="756">
        <v>1.8634821304856359</v>
      </c>
      <c r="K8" s="756">
        <v>0.27925493529275514</v>
      </c>
      <c r="L8" s="756">
        <v>2.6606668733988812</v>
      </c>
      <c r="M8" s="756">
        <v>0.26298251796966099</v>
      </c>
      <c r="N8" s="758">
        <v>0.23241004059453019</v>
      </c>
      <c r="O8" s="756">
        <v>14.494902725757953</v>
      </c>
      <c r="P8" s="756">
        <v>10.318441517907459</v>
      </c>
      <c r="Q8" s="756">
        <v>12.49338196618119</v>
      </c>
      <c r="R8" s="756">
        <v>14.35793028507257</v>
      </c>
      <c r="S8" s="759">
        <v>17.735870988364894</v>
      </c>
      <c r="T8" s="756">
        <v>16.133734420597648</v>
      </c>
      <c r="U8" s="756">
        <v>15.840419195871817</v>
      </c>
      <c r="V8" s="759">
        <v>9.6126635447668178</v>
      </c>
      <c r="W8" s="759">
        <v>8.3663798068221098</v>
      </c>
      <c r="X8" s="759">
        <v>7.2583276200570452</v>
      </c>
      <c r="Y8" s="754">
        <v>7.6709411222348081</v>
      </c>
      <c r="Z8" s="754">
        <v>7.109687212151357</v>
      </c>
      <c r="AA8" s="754">
        <v>7.6558285528866037</v>
      </c>
    </row>
    <row r="9" spans="1:27">
      <c r="A9" s="701" t="s">
        <v>463</v>
      </c>
      <c r="B9" s="701"/>
      <c r="C9" s="701"/>
      <c r="D9" s="701"/>
      <c r="E9" s="701"/>
      <c r="F9" s="760"/>
      <c r="G9" s="701"/>
      <c r="H9" s="701"/>
      <c r="I9" s="701"/>
      <c r="J9" s="701"/>
      <c r="K9" s="761"/>
      <c r="L9" s="761"/>
      <c r="M9" s="761"/>
      <c r="N9" s="761"/>
      <c r="O9" s="701"/>
      <c r="S9" s="762"/>
      <c r="T9" s="762"/>
      <c r="V9" s="762"/>
      <c r="W9" s="762"/>
      <c r="Y9" s="762"/>
      <c r="Z9" s="762"/>
      <c r="AA9" s="762"/>
    </row>
    <row r="11" spans="1:27">
      <c r="O11" s="763"/>
      <c r="Q11" s="763"/>
      <c r="R11" s="763"/>
    </row>
  </sheetData>
  <mergeCells count="9">
    <mergeCell ref="B4:N4"/>
    <mergeCell ref="O4:AA4"/>
    <mergeCell ref="O1:AA1"/>
    <mergeCell ref="B2:E2"/>
    <mergeCell ref="F2:I2"/>
    <mergeCell ref="J2:N2"/>
    <mergeCell ref="O2:R2"/>
    <mergeCell ref="S2:V2"/>
    <mergeCell ref="W2:AA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zoomScaleNormal="100" workbookViewId="0">
      <selection activeCell="A18" sqref="A18"/>
    </sheetView>
  </sheetViews>
  <sheetFormatPr defaultRowHeight="15"/>
  <cols>
    <col min="1" max="1" width="39.28515625" style="766" customWidth="1"/>
    <col min="2" max="3" width="16.28515625" style="766" customWidth="1"/>
    <col min="4" max="4" width="20.7109375" style="766" customWidth="1"/>
    <col min="5" max="5" width="18.28515625" style="766" customWidth="1"/>
    <col min="6" max="6" width="19.85546875" style="766" customWidth="1"/>
    <col min="7" max="8" width="18.28515625" style="766" customWidth="1"/>
    <col min="9" max="16384" width="9.140625" style="766"/>
  </cols>
  <sheetData>
    <row r="1" spans="1:8">
      <c r="A1" s="764" t="s">
        <v>464</v>
      </c>
      <c r="B1" s="765"/>
      <c r="C1" s="765"/>
      <c r="D1" s="765"/>
      <c r="E1" s="765"/>
      <c r="F1" s="765"/>
      <c r="G1" s="765"/>
      <c r="H1" s="765"/>
    </row>
    <row r="2" spans="1:8" ht="85.5">
      <c r="A2" s="767"/>
      <c r="B2" s="768" t="s">
        <v>465</v>
      </c>
      <c r="C2" s="768" t="s">
        <v>466</v>
      </c>
      <c r="D2" s="769" t="s">
        <v>467</v>
      </c>
      <c r="E2" s="770" t="s">
        <v>468</v>
      </c>
      <c r="F2" s="771" t="s">
        <v>469</v>
      </c>
      <c r="G2" s="772" t="s">
        <v>470</v>
      </c>
      <c r="H2" s="772" t="s">
        <v>471</v>
      </c>
    </row>
    <row r="3" spans="1:8" ht="15.75" customHeight="1" thickBot="1">
      <c r="A3" s="773"/>
      <c r="B3" s="1130" t="s">
        <v>435</v>
      </c>
      <c r="C3" s="1131"/>
      <c r="D3" s="1132" t="s">
        <v>472</v>
      </c>
      <c r="E3" s="1130"/>
      <c r="F3" s="1131"/>
      <c r="G3" s="1132" t="s">
        <v>472</v>
      </c>
      <c r="H3" s="1130"/>
    </row>
    <row r="4" spans="1:8" ht="15.75" thickTop="1">
      <c r="A4" s="774" t="s">
        <v>473</v>
      </c>
      <c r="B4" s="775">
        <v>254358.96875</v>
      </c>
      <c r="C4" s="775">
        <v>256149.640625</v>
      </c>
      <c r="D4" s="776">
        <v>0.70399399863899248</v>
      </c>
      <c r="E4" s="777">
        <v>5.937350585081731</v>
      </c>
      <c r="F4" s="778">
        <v>6.2319840317945676</v>
      </c>
      <c r="G4" s="779">
        <v>0.99999454639058316</v>
      </c>
      <c r="H4" s="779">
        <v>0.9999998700233772</v>
      </c>
    </row>
    <row r="5" spans="1:8">
      <c r="A5" s="774"/>
      <c r="B5" s="780"/>
      <c r="C5" s="780"/>
      <c r="D5" s="776"/>
      <c r="E5" s="777"/>
      <c r="F5" s="778"/>
      <c r="G5" s="781"/>
      <c r="H5" s="781"/>
    </row>
    <row r="6" spans="1:8">
      <c r="A6" s="782" t="s">
        <v>474</v>
      </c>
      <c r="B6" s="780">
        <v>142873.8828125</v>
      </c>
      <c r="C6" s="780">
        <v>143548.9296875</v>
      </c>
      <c r="D6" s="776">
        <v>0.47247744774033151</v>
      </c>
      <c r="E6" s="777">
        <v>9.8307519381483814</v>
      </c>
      <c r="F6" s="778">
        <v>10.414864303312001</v>
      </c>
      <c r="G6" s="777">
        <v>37.697966021831888</v>
      </c>
      <c r="H6" s="777">
        <v>90.107562414254488</v>
      </c>
    </row>
    <row r="7" spans="1:8">
      <c r="A7" s="782" t="s">
        <v>475</v>
      </c>
      <c r="B7" s="780">
        <v>111485.09375</v>
      </c>
      <c r="C7" s="780">
        <v>112600.708984375</v>
      </c>
      <c r="D7" s="776">
        <v>1.0006855597006705</v>
      </c>
      <c r="E7" s="777">
        <v>1.3337797009026673</v>
      </c>
      <c r="F7" s="778">
        <v>1.3378208945166108</v>
      </c>
      <c r="G7" s="777">
        <v>62.301488617226433</v>
      </c>
      <c r="H7" s="777">
        <v>9.8924245880832231</v>
      </c>
    </row>
    <row r="8" spans="1:8">
      <c r="A8" s="774"/>
      <c r="B8" s="780"/>
      <c r="C8" s="780"/>
      <c r="D8" s="776"/>
      <c r="E8" s="777"/>
      <c r="F8" s="778"/>
      <c r="G8" s="777"/>
      <c r="H8" s="777"/>
    </row>
    <row r="9" spans="1:8">
      <c r="A9" s="782" t="s">
        <v>476</v>
      </c>
      <c r="B9" s="780">
        <v>183063.00867080688</v>
      </c>
      <c r="C9" s="780">
        <v>184119.17210769653</v>
      </c>
      <c r="D9" s="776">
        <v>0.57693984413251087</v>
      </c>
      <c r="E9" s="777">
        <v>6.6014092309345358</v>
      </c>
      <c r="F9" s="778">
        <v>6.657946674735598</v>
      </c>
      <c r="G9" s="777">
        <v>58.981405339247232</v>
      </c>
      <c r="H9" s="777">
        <v>76.48588868683251</v>
      </c>
    </row>
    <row r="10" spans="1:8">
      <c r="A10" s="782" t="s">
        <v>474</v>
      </c>
      <c r="B10" s="780">
        <v>90132.817264556885</v>
      </c>
      <c r="C10" s="780">
        <v>90957.523670196533</v>
      </c>
      <c r="D10" s="776">
        <v>0.91499015638108006</v>
      </c>
      <c r="E10" s="777">
        <v>10.392040754292807</v>
      </c>
      <c r="F10" s="778">
        <v>10.466671324865345</v>
      </c>
      <c r="G10" s="777">
        <v>46.055696588167407</v>
      </c>
      <c r="H10" s="777">
        <v>57.352341970010791</v>
      </c>
    </row>
    <row r="11" spans="1:8">
      <c r="A11" s="782" t="s">
        <v>475</v>
      </c>
      <c r="B11" s="780">
        <v>92930.19140625</v>
      </c>
      <c r="C11" s="780">
        <v>93161.6484375</v>
      </c>
      <c r="D11" s="776">
        <v>0.24906548426028507</v>
      </c>
      <c r="E11" s="777">
        <v>3.1655556821424113</v>
      </c>
      <c r="F11" s="778">
        <v>3.1844721386918451</v>
      </c>
      <c r="G11" s="777">
        <v>12.925708751079815</v>
      </c>
      <c r="H11" s="777">
        <v>19.13354671682173</v>
      </c>
    </row>
    <row r="12" spans="1:8">
      <c r="A12" s="774"/>
      <c r="B12" s="780"/>
      <c r="D12" s="776"/>
      <c r="E12" s="777"/>
      <c r="F12" s="778"/>
      <c r="G12" s="777"/>
      <c r="H12" s="777"/>
    </row>
    <row r="13" spans="1:8">
      <c r="A13" s="782" t="s">
        <v>477</v>
      </c>
      <c r="B13" s="780">
        <v>54877.119956970215</v>
      </c>
      <c r="C13" s="780">
        <v>55563.271026611328</v>
      </c>
      <c r="D13" s="776">
        <v>1.2503408892068819</v>
      </c>
      <c r="E13" s="777">
        <v>3.3498248930254704</v>
      </c>
      <c r="F13" s="778">
        <v>3.7002672581003822</v>
      </c>
      <c r="G13" s="777">
        <v>38.318079332156444</v>
      </c>
      <c r="H13" s="777">
        <v>13.19399247041526</v>
      </c>
    </row>
    <row r="14" spans="1:8">
      <c r="A14" s="782" t="s">
        <v>474</v>
      </c>
      <c r="B14" s="780">
        <v>38487.000205993652</v>
      </c>
      <c r="C14" s="780">
        <v>38205.611236572266</v>
      </c>
      <c r="D14" s="776">
        <v>-0.73112731030039413</v>
      </c>
      <c r="E14" s="777">
        <v>10.333553251236722</v>
      </c>
      <c r="F14" s="778">
        <v>10.076562957232554</v>
      </c>
      <c r="G14" s="777">
        <v>-15.714155862384709</v>
      </c>
      <c r="H14" s="777">
        <v>23.274476640354404</v>
      </c>
    </row>
    <row r="15" spans="1:8">
      <c r="A15" s="782" t="s">
        <v>475</v>
      </c>
      <c r="B15" s="783">
        <v>16390.119750976563</v>
      </c>
      <c r="C15" s="783">
        <v>17357.659790039063</v>
      </c>
      <c r="D15" s="784">
        <v>5.9031907866619093</v>
      </c>
      <c r="E15" s="785">
        <v>-10.023536710257474</v>
      </c>
      <c r="F15" s="786">
        <v>-8.0263557500971103</v>
      </c>
      <c r="G15" s="785">
        <v>54.032235194541158</v>
      </c>
      <c r="H15" s="785">
        <v>-10.080484169939147</v>
      </c>
    </row>
    <row r="16" spans="1:8">
      <c r="A16" s="760" t="s">
        <v>478</v>
      </c>
      <c r="B16" s="787"/>
      <c r="C16" s="787"/>
      <c r="D16" s="787"/>
      <c r="E16" s="787"/>
      <c r="F16" s="787"/>
      <c r="G16" s="787"/>
      <c r="H16" s="787"/>
    </row>
    <row r="17" spans="1:1">
      <c r="A17" s="788" t="s">
        <v>446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zoomScaleNormal="100" workbookViewId="0">
      <selection activeCell="A15" sqref="A15"/>
    </sheetView>
  </sheetViews>
  <sheetFormatPr defaultRowHeight="14.25"/>
  <cols>
    <col min="1" max="1" width="37.85546875" style="790" customWidth="1"/>
    <col min="2" max="5" width="9.140625" style="790" customWidth="1"/>
    <col min="6" max="13" width="9.140625" style="790"/>
    <col min="14" max="16" width="9.140625" style="790" customWidth="1"/>
    <col min="17" max="17" width="9.85546875" style="790" bestFit="1" customWidth="1"/>
    <col min="18" max="18" width="12.28515625" style="790" bestFit="1" customWidth="1"/>
    <col min="19" max="16384" width="9.140625" style="790"/>
  </cols>
  <sheetData>
    <row r="1" spans="1:18" ht="15" customHeight="1">
      <c r="A1" s="789" t="s">
        <v>479</v>
      </c>
      <c r="B1" s="789"/>
      <c r="C1" s="789"/>
      <c r="D1" s="789"/>
      <c r="E1" s="789"/>
      <c r="F1" s="789"/>
      <c r="G1" s="789"/>
      <c r="H1" s="789"/>
      <c r="I1" s="789"/>
      <c r="J1" s="1126"/>
      <c r="K1" s="1126"/>
      <c r="L1" s="1126"/>
      <c r="M1" s="1126"/>
      <c r="N1" s="1126"/>
      <c r="O1" s="1126"/>
      <c r="P1" s="1126"/>
      <c r="Q1" s="1126"/>
      <c r="R1" s="1126"/>
    </row>
    <row r="2" spans="1:18">
      <c r="A2" s="791"/>
      <c r="B2" s="1133">
        <v>2010</v>
      </c>
      <c r="C2" s="1134"/>
      <c r="D2" s="1134"/>
      <c r="E2" s="1135"/>
      <c r="F2" s="1133">
        <v>2011</v>
      </c>
      <c r="G2" s="1134"/>
      <c r="H2" s="1134"/>
      <c r="I2" s="1135"/>
      <c r="J2" s="1136">
        <v>2012</v>
      </c>
      <c r="K2" s="1136"/>
      <c r="L2" s="1136"/>
      <c r="M2" s="1137"/>
      <c r="N2" s="1138"/>
      <c r="O2" s="1138"/>
      <c r="P2" s="1138"/>
      <c r="Q2" s="1138"/>
      <c r="R2" s="1138"/>
    </row>
    <row r="3" spans="1:18" ht="15" thickBot="1">
      <c r="A3" s="792"/>
      <c r="B3" s="793" t="s">
        <v>7</v>
      </c>
      <c r="C3" s="794" t="s">
        <v>8</v>
      </c>
      <c r="D3" s="794" t="s">
        <v>9</v>
      </c>
      <c r="E3" s="795" t="s">
        <v>10</v>
      </c>
      <c r="F3" s="793" t="s">
        <v>7</v>
      </c>
      <c r="G3" s="794" t="s">
        <v>8</v>
      </c>
      <c r="H3" s="794" t="s">
        <v>9</v>
      </c>
      <c r="I3" s="795" t="s">
        <v>10</v>
      </c>
      <c r="J3" s="794" t="s">
        <v>7</v>
      </c>
      <c r="K3" s="794" t="s">
        <v>8</v>
      </c>
      <c r="L3" s="794" t="s">
        <v>9</v>
      </c>
      <c r="M3" s="796" t="s">
        <v>10</v>
      </c>
      <c r="N3" s="797" t="s">
        <v>7</v>
      </c>
      <c r="O3" s="797" t="s">
        <v>8</v>
      </c>
      <c r="P3" s="794" t="s">
        <v>9</v>
      </c>
      <c r="Q3" s="794" t="s">
        <v>457</v>
      </c>
      <c r="R3" s="794" t="s">
        <v>458</v>
      </c>
    </row>
    <row r="4" spans="1:18" ht="15" thickTop="1">
      <c r="A4" s="798" t="s">
        <v>480</v>
      </c>
      <c r="B4" s="799">
        <v>11.368666287751068</v>
      </c>
      <c r="C4" s="800">
        <v>15.244846529522476</v>
      </c>
      <c r="D4" s="800">
        <v>14.480712019614245</v>
      </c>
      <c r="E4" s="801">
        <v>13.655217099361153</v>
      </c>
      <c r="F4" s="800">
        <v>12.36138053452747</v>
      </c>
      <c r="G4" s="800">
        <v>9.1922490097558409</v>
      </c>
      <c r="H4" s="800">
        <v>10.529907982991091</v>
      </c>
      <c r="I4" s="801">
        <v>9.2091068564084821</v>
      </c>
      <c r="J4" s="802">
        <v>9.4741467024327193</v>
      </c>
      <c r="K4" s="802">
        <v>7.6087005994292412</v>
      </c>
      <c r="L4" s="802">
        <v>5.7276002541059086</v>
      </c>
      <c r="M4" s="801">
        <v>4.9035844144242446</v>
      </c>
      <c r="N4" s="802">
        <v>4.6169340955207048</v>
      </c>
      <c r="O4" s="802">
        <v>3.8557386877923676</v>
      </c>
      <c r="P4" s="802">
        <v>6.4205779718986804</v>
      </c>
      <c r="Q4" s="802">
        <v>5.9374388283361696</v>
      </c>
      <c r="R4" s="802">
        <v>6.2319399746187685</v>
      </c>
    </row>
    <row r="5" spans="1:18">
      <c r="A5" s="798"/>
      <c r="B5" s="799"/>
      <c r="C5" s="800"/>
      <c r="D5" s="800"/>
      <c r="E5" s="801"/>
      <c r="F5" s="800"/>
      <c r="G5" s="800"/>
      <c r="H5" s="800"/>
      <c r="I5" s="801"/>
      <c r="J5" s="802"/>
      <c r="K5" s="802"/>
      <c r="L5" s="802"/>
      <c r="M5" s="801"/>
      <c r="N5" s="802"/>
      <c r="O5" s="802"/>
      <c r="P5" s="802"/>
      <c r="Q5" s="802"/>
      <c r="R5" s="802"/>
    </row>
    <row r="6" spans="1:18">
      <c r="A6" s="803" t="s">
        <v>481</v>
      </c>
      <c r="B6" s="799">
        <v>7.6706682634827104</v>
      </c>
      <c r="C6" s="800">
        <v>15.939144789624081</v>
      </c>
      <c r="D6" s="800">
        <v>21.010274461251882</v>
      </c>
      <c r="E6" s="801">
        <v>19.909399226237539</v>
      </c>
      <c r="F6" s="800">
        <v>17.223831770330449</v>
      </c>
      <c r="G6" s="800">
        <v>11.787282126555027</v>
      </c>
      <c r="H6" s="800">
        <v>13.011322422529844</v>
      </c>
      <c r="I6" s="801">
        <v>14.316595615890975</v>
      </c>
      <c r="J6" s="802">
        <v>18.560176881980624</v>
      </c>
      <c r="K6" s="802">
        <v>16.928765184463956</v>
      </c>
      <c r="L6" s="802">
        <v>16.401130163431915</v>
      </c>
      <c r="M6" s="801">
        <v>11.545895622114216</v>
      </c>
      <c r="N6" s="802">
        <v>8.232198040818048</v>
      </c>
      <c r="O6" s="802">
        <v>9.5504482847199625</v>
      </c>
      <c r="P6" s="802">
        <v>10.621908877545224</v>
      </c>
      <c r="Q6" s="802">
        <v>9.8307519381483814</v>
      </c>
      <c r="R6" s="802">
        <v>10.414864303312015</v>
      </c>
    </row>
    <row r="7" spans="1:18">
      <c r="A7" s="803" t="s">
        <v>475</v>
      </c>
      <c r="B7" s="799">
        <v>14.826334099371991</v>
      </c>
      <c r="C7" s="800">
        <v>14.616112668520273</v>
      </c>
      <c r="D7" s="800">
        <v>9.0499654770858342</v>
      </c>
      <c r="E7" s="801">
        <v>8.2369250911603586</v>
      </c>
      <c r="F7" s="800">
        <v>8.0984536040829909</v>
      </c>
      <c r="G7" s="800">
        <v>6.8151454872157728</v>
      </c>
      <c r="H7" s="800">
        <v>8.2401204756711763</v>
      </c>
      <c r="I7" s="801">
        <v>4.3076419649480187</v>
      </c>
      <c r="J7" s="802">
        <v>0.83508361662660491</v>
      </c>
      <c r="K7" s="802">
        <v>-1.326164650883328</v>
      </c>
      <c r="L7" s="802">
        <v>-4.5566634595506343</v>
      </c>
      <c r="M7" s="801">
        <v>-2.0827623765081</v>
      </c>
      <c r="N7" s="802">
        <v>0.5754942522153641</v>
      </c>
      <c r="O7" s="802">
        <v>-2.6134383145262916</v>
      </c>
      <c r="P7" s="802">
        <v>1.4834911259300441</v>
      </c>
      <c r="Q7" s="802">
        <v>1.3337797009026673</v>
      </c>
      <c r="R7" s="802">
        <v>1.3378208945166108</v>
      </c>
    </row>
    <row r="8" spans="1:18">
      <c r="A8" s="804"/>
      <c r="B8" s="799"/>
      <c r="C8" s="800"/>
      <c r="D8" s="800"/>
      <c r="E8" s="801"/>
      <c r="F8" s="800"/>
      <c r="G8" s="800"/>
      <c r="H8" s="800"/>
      <c r="I8" s="801"/>
      <c r="J8" s="802"/>
      <c r="K8" s="802"/>
      <c r="L8" s="802"/>
      <c r="M8" s="801"/>
      <c r="N8" s="802"/>
      <c r="O8" s="802"/>
      <c r="P8" s="802"/>
      <c r="Q8" s="802"/>
      <c r="R8" s="802"/>
    </row>
    <row r="9" spans="1:18">
      <c r="A9" s="804" t="s">
        <v>482</v>
      </c>
      <c r="B9" s="799">
        <v>6.8782502258539324</v>
      </c>
      <c r="C9" s="800">
        <v>11.129595651229778</v>
      </c>
      <c r="D9" s="800">
        <v>8.3678002710320527</v>
      </c>
      <c r="E9" s="801">
        <v>7.7423546194767709</v>
      </c>
      <c r="F9" s="800">
        <v>7.6234374229873936</v>
      </c>
      <c r="G9" s="800">
        <v>2.087574926921377</v>
      </c>
      <c r="H9" s="800">
        <v>6.7216419330425197</v>
      </c>
      <c r="I9" s="801">
        <v>7.816074183131704</v>
      </c>
      <c r="J9" s="802">
        <v>7.1455043899608199</v>
      </c>
      <c r="K9" s="802">
        <v>5.8804932907170269</v>
      </c>
      <c r="L9" s="802">
        <v>0.31677131872316977</v>
      </c>
      <c r="M9" s="801">
        <v>-2.2826451829472916</v>
      </c>
      <c r="N9" s="802">
        <v>-3.9698741096645591</v>
      </c>
      <c r="O9" s="802">
        <v>-5.7952387566276684</v>
      </c>
      <c r="P9" s="802">
        <v>-2.6188584669536112</v>
      </c>
      <c r="Q9" s="802">
        <v>-2.9032419073584919</v>
      </c>
      <c r="R9" s="802">
        <v>-2.9398855434621112</v>
      </c>
    </row>
    <row r="10" spans="1:18">
      <c r="A10" s="804" t="s">
        <v>483</v>
      </c>
      <c r="B10" s="799">
        <v>47.687659529351379</v>
      </c>
      <c r="C10" s="800">
        <v>53.174667753988473</v>
      </c>
      <c r="D10" s="800">
        <v>50.452409742134449</v>
      </c>
      <c r="E10" s="801">
        <v>43.283577053195017</v>
      </c>
      <c r="F10" s="800">
        <v>39.111590657479809</v>
      </c>
      <c r="G10" s="800">
        <v>39.145929746665303</v>
      </c>
      <c r="H10" s="800">
        <v>35.644917504802805</v>
      </c>
      <c r="I10" s="801">
        <v>22.514061032935189</v>
      </c>
      <c r="J10" s="802">
        <v>20.51022261576361</v>
      </c>
      <c r="K10" s="802">
        <v>19.662965942044337</v>
      </c>
      <c r="L10" s="802">
        <v>24.171381113919949</v>
      </c>
      <c r="M10" s="801">
        <v>25.074963727228749</v>
      </c>
      <c r="N10" s="802">
        <v>28.612775978804819</v>
      </c>
      <c r="O10" s="802">
        <v>27.683408628960422</v>
      </c>
      <c r="P10" s="802">
        <v>29.031231392023415</v>
      </c>
      <c r="Q10" s="802">
        <v>28.836148585922558</v>
      </c>
      <c r="R10" s="802">
        <v>28.987608643597895</v>
      </c>
    </row>
    <row r="11" spans="1:18">
      <c r="A11" s="804"/>
      <c r="B11" s="799"/>
      <c r="C11" s="800"/>
      <c r="D11" s="800"/>
      <c r="E11" s="801"/>
      <c r="F11" s="800"/>
      <c r="G11" s="800"/>
      <c r="H11" s="800"/>
      <c r="I11" s="801"/>
      <c r="J11" s="802"/>
      <c r="K11" s="802"/>
      <c r="L11" s="802"/>
      <c r="M11" s="801"/>
      <c r="N11" s="802"/>
      <c r="O11" s="802"/>
      <c r="P11" s="802"/>
      <c r="Q11" s="802"/>
      <c r="R11" s="802"/>
    </row>
    <row r="12" spans="1:18">
      <c r="A12" s="804" t="s">
        <v>484</v>
      </c>
      <c r="B12" s="799">
        <v>-5.4695694614354124</v>
      </c>
      <c r="C12" s="800">
        <v>7.5622982523379818</v>
      </c>
      <c r="D12" s="800">
        <v>6.8273769842207059</v>
      </c>
      <c r="E12" s="801">
        <v>6.4234909053182463</v>
      </c>
      <c r="F12" s="800">
        <v>11.300691651896997</v>
      </c>
      <c r="G12" s="800">
        <v>-1.7453384713540032</v>
      </c>
      <c r="H12" s="800">
        <v>4.7100075806431505</v>
      </c>
      <c r="I12" s="801">
        <v>6.1142605512064989</v>
      </c>
      <c r="J12" s="802">
        <v>6.2265195415541541</v>
      </c>
      <c r="K12" s="802">
        <v>0.84905840053097847</v>
      </c>
      <c r="L12" s="802">
        <v>-3.3510644096697888</v>
      </c>
      <c r="M12" s="801">
        <v>-2.0230317629042815</v>
      </c>
      <c r="N12" s="802">
        <v>-4.6132072329067455</v>
      </c>
      <c r="O12" s="802">
        <v>-4.5153797374506155</v>
      </c>
      <c r="P12" s="802">
        <v>4.0788309607770117</v>
      </c>
      <c r="Q12" s="802">
        <v>3.3498248930254704</v>
      </c>
      <c r="R12" s="802">
        <v>3.7002672581003822</v>
      </c>
    </row>
    <row r="13" spans="1:18">
      <c r="A13" s="805" t="s">
        <v>485</v>
      </c>
      <c r="B13" s="806">
        <v>19.902975676356547</v>
      </c>
      <c r="C13" s="807">
        <v>19.559456116524004</v>
      </c>
      <c r="D13" s="807">
        <v>17.623495082733129</v>
      </c>
      <c r="E13" s="808">
        <v>17.418818385264686</v>
      </c>
      <c r="F13" s="807">
        <v>14.012489865988641</v>
      </c>
      <c r="G13" s="807">
        <v>14.246712920302571</v>
      </c>
      <c r="H13" s="807">
        <v>14.310650201398971</v>
      </c>
      <c r="I13" s="808">
        <v>12.024168588686265</v>
      </c>
      <c r="J13" s="802">
        <v>11.975240384079783</v>
      </c>
      <c r="K13" s="807">
        <v>10.893679810419442</v>
      </c>
      <c r="L13" s="807">
        <v>9.1852514442768154</v>
      </c>
      <c r="M13" s="808">
        <v>7.1658409768834588</v>
      </c>
      <c r="N13" s="807">
        <v>7.187125147004366</v>
      </c>
      <c r="O13" s="802">
        <v>5.7663875099039643</v>
      </c>
      <c r="P13" s="802">
        <v>6.5702569265691864</v>
      </c>
      <c r="Q13" s="802">
        <v>6.6014092309345358</v>
      </c>
      <c r="R13" s="802">
        <v>6.657946674735598</v>
      </c>
    </row>
    <row r="14" spans="1:18">
      <c r="A14" s="809" t="s">
        <v>446</v>
      </c>
      <c r="J14" s="791"/>
      <c r="O14" s="791"/>
      <c r="P14" s="791"/>
      <c r="Q14" s="791"/>
      <c r="R14" s="791"/>
    </row>
  </sheetData>
  <mergeCells count="5">
    <mergeCell ref="J1:R1"/>
    <mergeCell ref="B2:E2"/>
    <mergeCell ref="F2:I2"/>
    <mergeCell ref="J2:M2"/>
    <mergeCell ref="N2:R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zoomScaleNormal="100" workbookViewId="0">
      <selection activeCell="A19" sqref="A19"/>
    </sheetView>
  </sheetViews>
  <sheetFormatPr defaultRowHeight="12.75"/>
  <cols>
    <col min="1" max="1" width="29.140625" style="814" customWidth="1"/>
    <col min="2" max="2" width="17.42578125" style="814" customWidth="1"/>
    <col min="3" max="3" width="16.5703125" style="814" customWidth="1"/>
    <col min="4" max="5" width="18.85546875" style="814" customWidth="1"/>
    <col min="6" max="6" width="19.28515625" style="814" customWidth="1"/>
    <col min="7" max="8" width="18.85546875" style="814" customWidth="1"/>
    <col min="9" max="16384" width="9.140625" style="814"/>
  </cols>
  <sheetData>
    <row r="1" spans="1:8" s="812" customFormat="1" ht="15">
      <c r="A1" s="810" t="s">
        <v>486</v>
      </c>
      <c r="B1" s="811"/>
      <c r="C1" s="811"/>
      <c r="D1" s="811"/>
      <c r="E1" s="811"/>
      <c r="F1" s="811"/>
      <c r="G1" s="811"/>
      <c r="H1" s="811"/>
    </row>
    <row r="2" spans="1:8" ht="71.25">
      <c r="A2" s="813"/>
      <c r="B2" s="768" t="s">
        <v>465</v>
      </c>
      <c r="C2" s="768" t="s">
        <v>466</v>
      </c>
      <c r="D2" s="769" t="s">
        <v>467</v>
      </c>
      <c r="E2" s="770" t="s">
        <v>468</v>
      </c>
      <c r="F2" s="771" t="s">
        <v>469</v>
      </c>
      <c r="G2" s="772" t="s">
        <v>487</v>
      </c>
      <c r="H2" s="772" t="s">
        <v>488</v>
      </c>
    </row>
    <row r="3" spans="1:8" ht="15" customHeight="1" thickBot="1">
      <c r="A3" s="815"/>
      <c r="B3" s="1139" t="s">
        <v>435</v>
      </c>
      <c r="C3" s="1140"/>
      <c r="D3" s="1141" t="s">
        <v>472</v>
      </c>
      <c r="E3" s="1139"/>
      <c r="F3" s="1140"/>
      <c r="G3" s="1139" t="s">
        <v>472</v>
      </c>
      <c r="H3" s="1139"/>
    </row>
    <row r="4" spans="1:8" ht="15" thickTop="1">
      <c r="A4" s="816" t="s">
        <v>489</v>
      </c>
      <c r="B4" s="817">
        <v>226304.59375</v>
      </c>
      <c r="C4" s="818">
        <v>228575.03125</v>
      </c>
      <c r="D4" s="819">
        <v>1.0032662008214288</v>
      </c>
      <c r="E4" s="820">
        <v>4.2186722865932325</v>
      </c>
      <c r="F4" s="821">
        <v>4.9102984827588614</v>
      </c>
      <c r="G4" s="822">
        <v>0.99970550307252393</v>
      </c>
      <c r="H4" s="822">
        <v>0.99993715228764712</v>
      </c>
    </row>
    <row r="5" spans="1:8" ht="14.25">
      <c r="A5" s="816"/>
      <c r="B5" s="823"/>
      <c r="C5" s="818"/>
      <c r="D5" s="824"/>
      <c r="E5" s="825"/>
      <c r="F5" s="826"/>
      <c r="G5" s="825"/>
      <c r="H5" s="827"/>
    </row>
    <row r="6" spans="1:8" ht="14.25">
      <c r="A6" s="828" t="s">
        <v>474</v>
      </c>
      <c r="B6" s="823">
        <v>173108.21814016998</v>
      </c>
      <c r="C6" s="818">
        <v>175238.02850693464</v>
      </c>
      <c r="D6" s="824">
        <v>1.2303346367069139</v>
      </c>
      <c r="E6" s="825">
        <v>6.1315828875686123</v>
      </c>
      <c r="F6" s="826">
        <v>6.6016863397178014</v>
      </c>
      <c r="G6" s="825">
        <v>93.806165849738861</v>
      </c>
      <c r="H6" s="825">
        <v>101.43798468928618</v>
      </c>
    </row>
    <row r="7" spans="1:8" ht="14.25">
      <c r="A7" s="828" t="s">
        <v>475</v>
      </c>
      <c r="B7" s="823">
        <v>53196.371877156198</v>
      </c>
      <c r="C7" s="818">
        <v>53336.330373523757</v>
      </c>
      <c r="D7" s="824">
        <v>0.26309782308229046</v>
      </c>
      <c r="E7" s="825">
        <v>-1.5562777075175518</v>
      </c>
      <c r="F7" s="826">
        <v>-0.28885995232424477</v>
      </c>
      <c r="G7" s="825">
        <v>6.1643844575135338</v>
      </c>
      <c r="H7" s="825">
        <v>-1.4442694605214679</v>
      </c>
    </row>
    <row r="8" spans="1:8" ht="14.25">
      <c r="A8" s="816"/>
      <c r="B8" s="823"/>
      <c r="C8" s="818"/>
      <c r="D8" s="824"/>
      <c r="E8" s="825"/>
      <c r="F8" s="826"/>
      <c r="G8" s="825"/>
      <c r="H8" s="825"/>
    </row>
    <row r="9" spans="1:8" ht="14.25">
      <c r="A9" s="828" t="s">
        <v>490</v>
      </c>
      <c r="B9" s="823">
        <v>94132.4765625</v>
      </c>
      <c r="C9" s="818">
        <v>95045.2421875</v>
      </c>
      <c r="D9" s="824">
        <v>0.96966069345253914</v>
      </c>
      <c r="E9" s="825">
        <v>8.5542795086948331</v>
      </c>
      <c r="F9" s="826">
        <v>9.3291792693401305</v>
      </c>
      <c r="G9" s="825">
        <v>40.202191207641697</v>
      </c>
      <c r="H9" s="825">
        <v>75.808721907843235</v>
      </c>
    </row>
    <row r="10" spans="1:8" ht="14.25">
      <c r="A10" s="828" t="s">
        <v>474</v>
      </c>
      <c r="B10" s="823">
        <v>87929.788467407227</v>
      </c>
      <c r="C10" s="818">
        <v>88867.089904785156</v>
      </c>
      <c r="D10" s="824">
        <v>1.0659657594028573</v>
      </c>
      <c r="E10" s="825">
        <v>9.734389059909617</v>
      </c>
      <c r="F10" s="826">
        <v>10.540512925503819</v>
      </c>
      <c r="G10" s="825">
        <v>41.282855721768584</v>
      </c>
      <c r="H10" s="825">
        <v>79.206837015316523</v>
      </c>
    </row>
    <row r="11" spans="1:8" ht="14.25">
      <c r="A11" s="828" t="s">
        <v>475</v>
      </c>
      <c r="B11" s="823">
        <v>6202.6899642944336</v>
      </c>
      <c r="C11" s="818">
        <v>6178.1498527526855</v>
      </c>
      <c r="D11" s="824">
        <v>-0.39563659771827986</v>
      </c>
      <c r="E11" s="825">
        <v>-5.805857059288428</v>
      </c>
      <c r="F11" s="826">
        <v>-5.5573684140521493</v>
      </c>
      <c r="G11" s="825">
        <v>-1.0808538681090341</v>
      </c>
      <c r="H11" s="825">
        <v>-3.3981378208107342</v>
      </c>
    </row>
    <row r="12" spans="1:8" ht="14.25">
      <c r="A12" s="816"/>
      <c r="B12" s="823"/>
      <c r="C12" s="818"/>
      <c r="D12" s="824"/>
      <c r="E12" s="825"/>
      <c r="F12" s="826"/>
      <c r="G12" s="825"/>
      <c r="H12" s="825"/>
    </row>
    <row r="13" spans="1:8" ht="14.25">
      <c r="A13" s="828" t="s">
        <v>491</v>
      </c>
      <c r="B13" s="823">
        <v>131194.8125</v>
      </c>
      <c r="C13" s="818">
        <v>132549.21875</v>
      </c>
      <c r="D13" s="824">
        <v>1.0323626553450822</v>
      </c>
      <c r="E13" s="825">
        <v>1.1490184872868383</v>
      </c>
      <c r="F13" s="826">
        <v>1.7925616407703018</v>
      </c>
      <c r="G13" s="825">
        <v>59.653976381204068</v>
      </c>
      <c r="H13" s="825">
        <v>21.818087029096727</v>
      </c>
    </row>
    <row r="14" spans="1:8" ht="14.25">
      <c r="A14" s="828" t="s">
        <v>474</v>
      </c>
      <c r="B14" s="823">
        <v>84270.509670853615</v>
      </c>
      <c r="C14" s="818">
        <v>85461.988583087921</v>
      </c>
      <c r="D14" s="824">
        <v>1.4138741024446517</v>
      </c>
      <c r="E14" s="825">
        <v>2.3935507141467696</v>
      </c>
      <c r="F14" s="826">
        <v>2.5775146570902905</v>
      </c>
      <c r="G14" s="825">
        <v>52.477943666553529</v>
      </c>
      <c r="H14" s="825">
        <v>20.0725897142351</v>
      </c>
    </row>
    <row r="15" spans="1:8" ht="14.25">
      <c r="A15" s="829" t="s">
        <v>475</v>
      </c>
      <c r="B15" s="830">
        <v>46924.301912218332</v>
      </c>
      <c r="C15" s="831">
        <v>47087.230519354343</v>
      </c>
      <c r="D15" s="832">
        <v>0.34721583592400407</v>
      </c>
      <c r="E15" s="833">
        <v>-1.011687392814224</v>
      </c>
      <c r="F15" s="834">
        <v>0.39816325875135306</v>
      </c>
      <c r="G15" s="833">
        <v>7.1760886232724364</v>
      </c>
      <c r="H15" s="833">
        <v>1.74550060920926</v>
      </c>
    </row>
    <row r="16" spans="1:8">
      <c r="A16" s="814" t="s">
        <v>492</v>
      </c>
      <c r="B16" s="835"/>
      <c r="C16" s="835"/>
      <c r="D16" s="835"/>
      <c r="E16" s="835"/>
      <c r="F16" s="835"/>
      <c r="G16" s="835"/>
      <c r="H16" s="835"/>
    </row>
    <row r="17" spans="1:8">
      <c r="A17" s="788" t="s">
        <v>493</v>
      </c>
      <c r="B17" s="809"/>
      <c r="C17" s="809"/>
      <c r="D17" s="809"/>
      <c r="E17" s="809"/>
      <c r="F17" s="809"/>
      <c r="G17" s="809"/>
      <c r="H17" s="809"/>
    </row>
    <row r="18" spans="1:8">
      <c r="A18" s="809" t="s">
        <v>446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zoomScaleNormal="100" workbookViewId="0">
      <selection activeCell="A15" sqref="A15"/>
    </sheetView>
  </sheetViews>
  <sheetFormatPr defaultRowHeight="15"/>
  <cols>
    <col min="1" max="1" width="25.85546875" style="838" customWidth="1"/>
    <col min="2" max="5" width="9.140625" style="838" customWidth="1"/>
    <col min="6" max="13" width="10.7109375" style="838" bestFit="1" customWidth="1"/>
    <col min="14" max="14" width="12" style="838" customWidth="1"/>
    <col min="15" max="16" width="9.140625" style="838" customWidth="1"/>
    <col min="17" max="17" width="9.140625" style="838"/>
    <col min="18" max="18" width="11.140625" style="838" customWidth="1"/>
    <col min="19" max="16384" width="9.140625" style="838"/>
  </cols>
  <sheetData>
    <row r="1" spans="1:18" s="837" customFormat="1" ht="15.75">
      <c r="A1" s="836" t="s">
        <v>494</v>
      </c>
      <c r="B1" s="836"/>
      <c r="C1" s="836"/>
      <c r="D1" s="836"/>
      <c r="E1" s="836"/>
      <c r="F1" s="836"/>
      <c r="G1" s="836"/>
      <c r="H1" s="836"/>
      <c r="I1" s="836"/>
      <c r="J1" s="1142"/>
      <c r="K1" s="1142"/>
      <c r="L1" s="1142"/>
      <c r="M1" s="1142"/>
      <c r="N1" s="1142"/>
      <c r="O1" s="1142"/>
      <c r="P1" s="1142"/>
      <c r="Q1" s="1142"/>
      <c r="R1" s="1142"/>
    </row>
    <row r="2" spans="1:18">
      <c r="A2" s="791"/>
      <c r="B2" s="1133">
        <v>2010</v>
      </c>
      <c r="C2" s="1134"/>
      <c r="D2" s="1134"/>
      <c r="E2" s="1135"/>
      <c r="F2" s="1133">
        <v>2011</v>
      </c>
      <c r="G2" s="1134"/>
      <c r="H2" s="1134"/>
      <c r="I2" s="1135"/>
      <c r="J2" s="1143">
        <v>2012</v>
      </c>
      <c r="K2" s="1136"/>
      <c r="L2" s="1136"/>
      <c r="M2" s="1137"/>
      <c r="N2" s="1136"/>
      <c r="O2" s="1136"/>
      <c r="P2" s="1136"/>
      <c r="Q2" s="1136"/>
      <c r="R2" s="1136"/>
    </row>
    <row r="3" spans="1:18" ht="15.75" thickBot="1">
      <c r="A3" s="839"/>
      <c r="B3" s="794" t="s">
        <v>7</v>
      </c>
      <c r="C3" s="794" t="s">
        <v>8</v>
      </c>
      <c r="D3" s="794" t="s">
        <v>9</v>
      </c>
      <c r="E3" s="795" t="s">
        <v>10</v>
      </c>
      <c r="F3" s="794" t="s">
        <v>7</v>
      </c>
      <c r="G3" s="794" t="s">
        <v>8</v>
      </c>
      <c r="H3" s="794" t="s">
        <v>9</v>
      </c>
      <c r="I3" s="795" t="s">
        <v>10</v>
      </c>
      <c r="J3" s="794" t="s">
        <v>7</v>
      </c>
      <c r="K3" s="794" t="s">
        <v>8</v>
      </c>
      <c r="L3" s="794" t="s">
        <v>9</v>
      </c>
      <c r="M3" s="795" t="s">
        <v>10</v>
      </c>
      <c r="N3" s="794" t="s">
        <v>7</v>
      </c>
      <c r="O3" s="794" t="s">
        <v>8</v>
      </c>
      <c r="P3" s="794" t="s">
        <v>9</v>
      </c>
      <c r="Q3" s="794" t="s">
        <v>457</v>
      </c>
      <c r="R3" s="794" t="s">
        <v>458</v>
      </c>
    </row>
    <row r="4" spans="1:18" ht="15.75" thickTop="1">
      <c r="A4" s="798" t="s">
        <v>495</v>
      </c>
      <c r="B4" s="799">
        <v>2.5089846556675752</v>
      </c>
      <c r="C4" s="800">
        <v>5.7623463275761111</v>
      </c>
      <c r="D4" s="800">
        <v>7.735763511911216</v>
      </c>
      <c r="E4" s="801">
        <v>7.0821898561512739</v>
      </c>
      <c r="F4" s="800">
        <v>8.016318330032064</v>
      </c>
      <c r="G4" s="800">
        <v>8.5788467974392546</v>
      </c>
      <c r="H4" s="800">
        <v>8.1454225408119356</v>
      </c>
      <c r="I4" s="801">
        <v>8.5349236961261141</v>
      </c>
      <c r="J4" s="800">
        <v>8.0441987818184515</v>
      </c>
      <c r="K4" s="800">
        <v>7.5043126805235829</v>
      </c>
      <c r="L4" s="800">
        <v>6.6494420802855245</v>
      </c>
      <c r="M4" s="801">
        <v>5.4369818043249722</v>
      </c>
      <c r="N4" s="800">
        <v>4.2861477772720349</v>
      </c>
      <c r="O4" s="840">
        <v>3.6561947966667674</v>
      </c>
      <c r="P4" s="841">
        <v>3.6939836671462842</v>
      </c>
      <c r="Q4" s="841">
        <v>4.2186722865932325</v>
      </c>
      <c r="R4" s="840">
        <v>4.9101241755669491</v>
      </c>
    </row>
    <row r="5" spans="1:18">
      <c r="A5" s="798"/>
      <c r="B5" s="799"/>
      <c r="C5" s="800"/>
      <c r="D5" s="800"/>
      <c r="E5" s="801"/>
      <c r="F5" s="800"/>
      <c r="G5" s="800"/>
      <c r="H5" s="800"/>
      <c r="I5" s="801"/>
      <c r="J5" s="800"/>
      <c r="K5" s="800"/>
      <c r="L5" s="800"/>
      <c r="M5" s="801"/>
      <c r="N5" s="800"/>
      <c r="O5" s="840"/>
      <c r="P5" s="842"/>
      <c r="Q5" s="842"/>
      <c r="R5" s="842"/>
    </row>
    <row r="6" spans="1:18">
      <c r="A6" s="803" t="s">
        <v>481</v>
      </c>
      <c r="B6" s="799">
        <v>2.5501547377851921</v>
      </c>
      <c r="C6" s="800">
        <v>3.7161633734738757</v>
      </c>
      <c r="D6" s="800">
        <v>5.4911374096492125</v>
      </c>
      <c r="E6" s="801">
        <v>2.3417536002512804</v>
      </c>
      <c r="F6" s="800">
        <v>3.2487855061132791</v>
      </c>
      <c r="G6" s="800">
        <v>4.8371952041360515</v>
      </c>
      <c r="H6" s="800">
        <v>2.7389063301583008</v>
      </c>
      <c r="I6" s="801">
        <v>5.1471428994714188</v>
      </c>
      <c r="J6" s="800">
        <v>5.5685429059778784</v>
      </c>
      <c r="K6" s="800">
        <v>6.9093235879859947</v>
      </c>
      <c r="L6" s="800">
        <v>9.3481301567838244</v>
      </c>
      <c r="M6" s="801">
        <v>9.4875622021411061</v>
      </c>
      <c r="N6" s="800">
        <v>7.808041514880145</v>
      </c>
      <c r="O6" s="840">
        <v>5.835274588478029</v>
      </c>
      <c r="P6" s="842">
        <v>5.611174245726076</v>
      </c>
      <c r="Q6" s="842">
        <v>6.1315828875686123</v>
      </c>
      <c r="R6" s="840">
        <v>6.6016863397178014</v>
      </c>
    </row>
    <row r="7" spans="1:18">
      <c r="A7" s="803" t="s">
        <v>475</v>
      </c>
      <c r="B7" s="799">
        <v>2.3659287855214899</v>
      </c>
      <c r="C7" s="800">
        <v>13.080557772329442</v>
      </c>
      <c r="D7" s="800">
        <v>15.828819583300003</v>
      </c>
      <c r="E7" s="801">
        <v>24.002228778634475</v>
      </c>
      <c r="F7" s="800">
        <v>24.612728817113478</v>
      </c>
      <c r="G7" s="800">
        <v>20.850511514508767</v>
      </c>
      <c r="H7" s="800">
        <v>25.89672198751154</v>
      </c>
      <c r="I7" s="801">
        <v>18.514527734142575</v>
      </c>
      <c r="J7" s="800">
        <v>15.183650225634864</v>
      </c>
      <c r="K7" s="800">
        <v>9.195896826505674</v>
      </c>
      <c r="L7" s="800">
        <v>-0.57808604688167975</v>
      </c>
      <c r="M7" s="801">
        <v>-5.1393267106767553</v>
      </c>
      <c r="N7" s="800">
        <v>-5.023638341281611</v>
      </c>
      <c r="O7" s="840">
        <v>-2.4136633296433558</v>
      </c>
      <c r="P7" s="842">
        <v>-1.9558365997515779</v>
      </c>
      <c r="Q7" s="842">
        <v>-1.5562777075175518</v>
      </c>
      <c r="R7" s="840">
        <v>-0.28885995232424477</v>
      </c>
    </row>
    <row r="8" spans="1:18">
      <c r="A8" s="804"/>
      <c r="B8" s="799"/>
      <c r="C8" s="800"/>
      <c r="D8" s="800"/>
      <c r="E8" s="801"/>
      <c r="F8" s="800"/>
      <c r="G8" s="800"/>
      <c r="H8" s="800"/>
      <c r="I8" s="801"/>
      <c r="J8" s="800"/>
      <c r="K8" s="800"/>
      <c r="L8" s="800"/>
      <c r="M8" s="801"/>
      <c r="N8" s="800"/>
      <c r="O8" s="840"/>
      <c r="P8" s="842"/>
      <c r="Q8" s="842"/>
      <c r="R8" s="842"/>
    </row>
    <row r="9" spans="1:18">
      <c r="A9" s="804" t="s">
        <v>482</v>
      </c>
      <c r="B9" s="799">
        <v>-3.3594555213693553</v>
      </c>
      <c r="C9" s="800">
        <v>-0.20065181607932914</v>
      </c>
      <c r="D9" s="800">
        <v>1.7048177242063929</v>
      </c>
      <c r="E9" s="801">
        <v>-0.98316485364431117</v>
      </c>
      <c r="F9" s="800">
        <v>-1.7156366839334964</v>
      </c>
      <c r="G9" s="800">
        <v>-2.0046543190716619</v>
      </c>
      <c r="H9" s="800">
        <v>-2.5185209435044982</v>
      </c>
      <c r="I9" s="801">
        <v>0.24570184334874057</v>
      </c>
      <c r="J9" s="800">
        <v>-0.3716782276331827</v>
      </c>
      <c r="K9" s="800">
        <v>1.3536526706811287</v>
      </c>
      <c r="L9" s="800">
        <v>5.5948201764983025</v>
      </c>
      <c r="M9" s="801">
        <v>3.9710614407606499</v>
      </c>
      <c r="N9" s="800">
        <v>3.4855636004075734</v>
      </c>
      <c r="O9" s="840">
        <v>2.981438955402794</v>
      </c>
      <c r="P9" s="842">
        <v>-1.6393364962357708</v>
      </c>
      <c r="Q9" s="842">
        <v>-0.69126709939652642</v>
      </c>
      <c r="R9" s="840">
        <v>-0.15624866037123297</v>
      </c>
    </row>
    <row r="10" spans="1:18">
      <c r="A10" s="804" t="s">
        <v>483</v>
      </c>
      <c r="B10" s="799">
        <v>1.0796250385720185</v>
      </c>
      <c r="C10" s="800">
        <v>5.8181887030734174</v>
      </c>
      <c r="D10" s="800">
        <v>8.2952288057601038</v>
      </c>
      <c r="E10" s="801">
        <v>10.777385247800098</v>
      </c>
      <c r="F10" s="800">
        <v>13.78830294344462</v>
      </c>
      <c r="G10" s="800">
        <v>15.359434502951302</v>
      </c>
      <c r="H10" s="800">
        <v>14.790367836282826</v>
      </c>
      <c r="I10" s="801">
        <v>11.05851268723903</v>
      </c>
      <c r="J10" s="800">
        <v>10.307599357254844</v>
      </c>
      <c r="K10" s="800">
        <v>8.9220961063867037</v>
      </c>
      <c r="L10" s="800">
        <v>5.3388647030661645</v>
      </c>
      <c r="M10" s="801">
        <v>4.9247044400925688</v>
      </c>
      <c r="N10" s="800">
        <v>1.801075631779554</v>
      </c>
      <c r="O10" s="840">
        <v>0.16268723071766544</v>
      </c>
      <c r="P10" s="842">
        <v>4.5306370130757045</v>
      </c>
      <c r="Q10" s="842">
        <v>5.2300929864235428</v>
      </c>
      <c r="R10" s="842">
        <v>5.0368416583800553</v>
      </c>
    </row>
    <row r="11" spans="1:18">
      <c r="A11" s="804"/>
      <c r="B11" s="799"/>
      <c r="C11" s="800"/>
      <c r="D11" s="800"/>
      <c r="E11" s="801"/>
      <c r="F11" s="800"/>
      <c r="G11" s="800"/>
      <c r="H11" s="800"/>
      <c r="I11" s="801"/>
      <c r="J11" s="800"/>
      <c r="K11" s="800"/>
      <c r="L11" s="800"/>
      <c r="M11" s="801"/>
      <c r="N11" s="800"/>
      <c r="O11" s="840"/>
      <c r="P11" s="842"/>
      <c r="Q11" s="842"/>
      <c r="R11" s="842"/>
    </row>
    <row r="12" spans="1:18">
      <c r="A12" s="804" t="s">
        <v>496</v>
      </c>
      <c r="B12" s="799">
        <v>3.9820674231886244</v>
      </c>
      <c r="C12" s="800">
        <v>7.908948599957057</v>
      </c>
      <c r="D12" s="800">
        <v>10.208787799453219</v>
      </c>
      <c r="E12" s="801">
        <v>8.429427367247925</v>
      </c>
      <c r="F12" s="800">
        <v>9.032934664504765</v>
      </c>
      <c r="G12" s="800">
        <v>9.6795108465632183</v>
      </c>
      <c r="H12" s="800">
        <v>8.556234762022541</v>
      </c>
      <c r="I12" s="801">
        <v>8.6465871478337988</v>
      </c>
      <c r="J12" s="800">
        <v>8.2199417205118408</v>
      </c>
      <c r="K12" s="800">
        <v>7.6117834447199613</v>
      </c>
      <c r="L12" s="800">
        <v>6.301570510212386</v>
      </c>
      <c r="M12" s="801">
        <v>4.5</v>
      </c>
      <c r="N12" s="800">
        <v>2.4795710505982385</v>
      </c>
      <c r="O12" s="840">
        <v>1.0363458369255767</v>
      </c>
      <c r="P12" s="842">
        <v>0.64885481574475534</v>
      </c>
      <c r="Q12" s="842">
        <v>1.1493959322765619</v>
      </c>
      <c r="R12" s="840">
        <v>1.7925882194831644</v>
      </c>
    </row>
    <row r="13" spans="1:18">
      <c r="A13" s="805" t="s">
        <v>497</v>
      </c>
      <c r="B13" s="806">
        <v>0.57248736670447897</v>
      </c>
      <c r="C13" s="807">
        <v>2.8057152265372594</v>
      </c>
      <c r="D13" s="807">
        <v>4.27363956049183</v>
      </c>
      <c r="E13" s="808">
        <v>5.1016087543617203</v>
      </c>
      <c r="F13" s="807">
        <v>6.5504988679270184</v>
      </c>
      <c r="G13" s="807">
        <v>6.9761030902201639</v>
      </c>
      <c r="H13" s="807">
        <v>7.4102878048845326</v>
      </c>
      <c r="I13" s="808">
        <v>8.0944058258854739</v>
      </c>
      <c r="J13" s="807">
        <v>7.3596852074371668</v>
      </c>
      <c r="K13" s="807">
        <v>6.7964316933539948</v>
      </c>
      <c r="L13" s="807">
        <v>6.6520040794502506</v>
      </c>
      <c r="M13" s="808">
        <v>6.4643678273555309</v>
      </c>
      <c r="N13" s="807">
        <v>6.7471317307563652</v>
      </c>
      <c r="O13" s="840">
        <v>7.4652026195858099</v>
      </c>
      <c r="P13" s="842">
        <v>8.0556894126739849</v>
      </c>
      <c r="Q13" s="841">
        <v>8.5542319381835057</v>
      </c>
      <c r="R13" s="843">
        <v>9.3290874647725275</v>
      </c>
    </row>
    <row r="14" spans="1:18">
      <c r="A14" s="734" t="s">
        <v>446</v>
      </c>
      <c r="L14" s="844"/>
      <c r="O14" s="844"/>
      <c r="P14" s="844"/>
      <c r="Q14" s="844"/>
      <c r="R14" s="845"/>
    </row>
    <row r="15" spans="1:18">
      <c r="K15" s="845"/>
      <c r="L15" s="845"/>
      <c r="M15" s="845"/>
      <c r="N15" s="845"/>
    </row>
    <row r="16" spans="1:18">
      <c r="K16" s="845"/>
      <c r="L16" s="845"/>
      <c r="M16" s="845"/>
      <c r="N16" s="845"/>
    </row>
    <row r="17" spans="2:14">
      <c r="K17" s="845"/>
      <c r="L17" s="845"/>
      <c r="M17" s="845"/>
      <c r="N17" s="845"/>
    </row>
    <row r="18" spans="2:14">
      <c r="K18" s="845"/>
      <c r="L18" s="845"/>
      <c r="M18" s="845"/>
      <c r="N18" s="845"/>
    </row>
    <row r="19" spans="2:14">
      <c r="K19" s="845"/>
      <c r="L19" s="846"/>
      <c r="M19" s="846"/>
      <c r="N19" s="846"/>
    </row>
    <row r="20" spans="2:14">
      <c r="J20" s="847"/>
      <c r="K20" s="847"/>
      <c r="L20" s="846"/>
      <c r="M20" s="846"/>
      <c r="N20" s="846"/>
    </row>
    <row r="21" spans="2:14">
      <c r="J21" s="847"/>
      <c r="K21" s="847"/>
      <c r="L21" s="845"/>
      <c r="M21" s="845"/>
      <c r="N21" s="845"/>
    </row>
    <row r="22" spans="2:14">
      <c r="J22" s="847"/>
      <c r="K22" s="847"/>
      <c r="L22" s="845"/>
      <c r="M22" s="845"/>
      <c r="N22" s="845"/>
    </row>
    <row r="23" spans="2:14">
      <c r="B23" s="848"/>
      <c r="C23" s="848"/>
      <c r="D23" s="848"/>
      <c r="E23" s="848"/>
      <c r="F23" s="848"/>
      <c r="G23" s="848"/>
      <c r="H23" s="848"/>
      <c r="J23" s="847"/>
      <c r="K23" s="847"/>
      <c r="L23" s="848"/>
      <c r="M23" s="848"/>
      <c r="N23" s="848"/>
    </row>
    <row r="24" spans="2:14">
      <c r="B24" s="848"/>
      <c r="C24" s="848"/>
      <c r="D24" s="848"/>
      <c r="E24" s="848"/>
      <c r="F24" s="848"/>
      <c r="G24" s="848"/>
      <c r="H24" s="848"/>
      <c r="J24" s="847"/>
      <c r="K24" s="847"/>
      <c r="L24" s="848"/>
      <c r="M24" s="848"/>
      <c r="N24" s="848"/>
    </row>
    <row r="25" spans="2:14">
      <c r="B25" s="848"/>
      <c r="C25" s="848"/>
      <c r="D25" s="848"/>
      <c r="E25" s="848"/>
      <c r="F25" s="848"/>
      <c r="G25" s="848"/>
      <c r="H25" s="848"/>
      <c r="J25" s="847"/>
      <c r="K25" s="847"/>
      <c r="L25" s="848"/>
      <c r="M25" s="848"/>
      <c r="N25" s="848"/>
    </row>
    <row r="26" spans="2:14">
      <c r="B26" s="848"/>
      <c r="C26" s="848"/>
      <c r="D26" s="848"/>
      <c r="E26" s="848"/>
      <c r="F26" s="848"/>
      <c r="G26" s="848"/>
      <c r="H26" s="848"/>
      <c r="J26" s="847"/>
      <c r="K26" s="847"/>
      <c r="L26" s="848"/>
      <c r="M26" s="848"/>
      <c r="N26" s="848"/>
    </row>
    <row r="27" spans="2:14">
      <c r="B27" s="848"/>
      <c r="C27" s="848"/>
      <c r="D27" s="848"/>
      <c r="E27" s="848"/>
      <c r="F27" s="848"/>
      <c r="G27" s="848"/>
      <c r="H27" s="848"/>
      <c r="J27" s="847"/>
      <c r="K27" s="847"/>
      <c r="L27" s="848"/>
      <c r="M27" s="848"/>
      <c r="N27" s="848"/>
    </row>
    <row r="28" spans="2:14">
      <c r="B28" s="848"/>
      <c r="C28" s="848"/>
      <c r="D28" s="848"/>
      <c r="E28" s="848"/>
      <c r="F28" s="848"/>
      <c r="G28" s="848"/>
      <c r="H28" s="848"/>
      <c r="J28" s="847"/>
      <c r="K28" s="847"/>
      <c r="L28" s="848"/>
      <c r="M28" s="848"/>
      <c r="N28" s="848"/>
    </row>
    <row r="29" spans="2:14">
      <c r="B29" s="848"/>
      <c r="C29" s="848"/>
      <c r="D29" s="848"/>
      <c r="E29" s="848"/>
      <c r="F29" s="848"/>
      <c r="G29" s="848"/>
      <c r="H29" s="848"/>
      <c r="J29" s="847"/>
      <c r="K29" s="847"/>
      <c r="L29" s="848"/>
      <c r="M29" s="848"/>
      <c r="N29" s="848"/>
    </row>
    <row r="30" spans="2:14">
      <c r="B30" s="848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</row>
    <row r="31" spans="2:14"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</row>
    <row r="32" spans="2:14">
      <c r="B32" s="848"/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</row>
  </sheetData>
  <mergeCells count="5">
    <mergeCell ref="J1:R1"/>
    <mergeCell ref="B2:E2"/>
    <mergeCell ref="F2:I2"/>
    <mergeCell ref="J2:M2"/>
    <mergeCell ref="N2:R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zoomScaleNormal="100" workbookViewId="0">
      <selection activeCell="E4" sqref="E4"/>
    </sheetView>
  </sheetViews>
  <sheetFormatPr defaultRowHeight="12.75"/>
  <cols>
    <col min="1" max="1" width="26.7109375" style="855" customWidth="1"/>
    <col min="2" max="4" width="21.28515625" style="855" customWidth="1"/>
    <col min="5" max="16384" width="9.140625" style="855"/>
  </cols>
  <sheetData>
    <row r="1" spans="1:4" s="851" customFormat="1" ht="15.75">
      <c r="A1" s="849" t="s">
        <v>498</v>
      </c>
      <c r="B1" s="850"/>
      <c r="C1" s="850"/>
      <c r="D1" s="850"/>
    </row>
    <row r="2" spans="1:4" ht="25.5">
      <c r="A2" s="852"/>
      <c r="B2" s="853" t="s">
        <v>499</v>
      </c>
      <c r="C2" s="704" t="s">
        <v>500</v>
      </c>
      <c r="D2" s="854" t="s">
        <v>501</v>
      </c>
    </row>
    <row r="3" spans="1:4" ht="13.5" thickBot="1">
      <c r="A3" s="856"/>
      <c r="B3" s="1144" t="s">
        <v>435</v>
      </c>
      <c r="C3" s="1145"/>
      <c r="D3" s="1145"/>
    </row>
    <row r="4" spans="1:4" ht="13.5" thickTop="1">
      <c r="A4" s="857" t="s">
        <v>502</v>
      </c>
      <c r="B4" s="858">
        <v>35208.38062530756</v>
      </c>
      <c r="C4" s="859">
        <v>-337.88867002725601</v>
      </c>
      <c r="D4" s="859">
        <v>-2888.5053746924532</v>
      </c>
    </row>
    <row r="5" spans="1:4">
      <c r="A5" s="857" t="s">
        <v>503</v>
      </c>
      <c r="B5" s="858">
        <v>37994.160448074341</v>
      </c>
      <c r="C5" s="859">
        <v>-15.448835372859321</v>
      </c>
      <c r="D5" s="859">
        <v>366.70844807434332</v>
      </c>
    </row>
    <row r="6" spans="1:4">
      <c r="A6" s="860" t="s">
        <v>452</v>
      </c>
      <c r="B6" s="861">
        <v>-2785.7798227667809</v>
      </c>
      <c r="C6" s="862">
        <v>-322.43983465439669</v>
      </c>
      <c r="D6" s="862">
        <v>-3255.2138227667965</v>
      </c>
    </row>
    <row r="7" spans="1:4">
      <c r="A7" s="863" t="s">
        <v>446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zoomScaleNormal="100" workbookViewId="0">
      <selection activeCell="E4" sqref="E4"/>
    </sheetView>
  </sheetViews>
  <sheetFormatPr defaultColWidth="6.7109375" defaultRowHeight="12.75"/>
  <cols>
    <col min="1" max="1" width="52.140625" style="866" customWidth="1"/>
    <col min="2" max="2" width="17.7109375" style="866" customWidth="1"/>
    <col min="3" max="4" width="20.7109375" style="866" customWidth="1"/>
    <col min="5" max="16384" width="6.7109375" style="866"/>
  </cols>
  <sheetData>
    <row r="1" spans="1:4" ht="15">
      <c r="A1" s="864" t="s">
        <v>504</v>
      </c>
      <c r="B1" s="865"/>
      <c r="C1" s="865"/>
      <c r="D1" s="865"/>
    </row>
    <row r="2" spans="1:4" ht="14.25">
      <c r="A2" s="867"/>
      <c r="B2" s="868" t="s">
        <v>505</v>
      </c>
      <c r="C2" s="869" t="s">
        <v>506</v>
      </c>
      <c r="D2" s="870" t="s">
        <v>507</v>
      </c>
    </row>
    <row r="3" spans="1:4" ht="15" thickBot="1">
      <c r="A3" s="871"/>
      <c r="B3" s="872" t="s">
        <v>472</v>
      </c>
      <c r="C3" s="1146" t="s">
        <v>508</v>
      </c>
      <c r="D3" s="1147"/>
    </row>
    <row r="4" spans="1:4" ht="29.25" thickTop="1">
      <c r="A4" s="873" t="s">
        <v>509</v>
      </c>
      <c r="B4" s="874">
        <v>3.25</v>
      </c>
      <c r="C4" s="875">
        <v>0</v>
      </c>
      <c r="D4" s="876">
        <v>-0.48</v>
      </c>
    </row>
    <row r="5" spans="1:4" ht="28.5">
      <c r="A5" s="877" t="s">
        <v>510</v>
      </c>
      <c r="B5" s="878">
        <v>1.86</v>
      </c>
      <c r="C5" s="879">
        <v>6.0000000000000053E-2</v>
      </c>
      <c r="D5" s="880">
        <v>-0.17999999999999994</v>
      </c>
    </row>
    <row r="6" spans="1:4" ht="14.25">
      <c r="A6" s="881"/>
      <c r="B6" s="882" t="s">
        <v>511</v>
      </c>
      <c r="C6" s="883" t="s">
        <v>506</v>
      </c>
      <c r="D6" s="884" t="s">
        <v>507</v>
      </c>
    </row>
    <row r="7" spans="1:4" ht="15" thickBot="1">
      <c r="A7" s="885"/>
      <c r="B7" s="872" t="s">
        <v>472</v>
      </c>
      <c r="C7" s="1146" t="s">
        <v>508</v>
      </c>
      <c r="D7" s="1147"/>
    </row>
    <row r="8" spans="1:4" ht="15" thickTop="1">
      <c r="A8" s="886" t="s">
        <v>512</v>
      </c>
      <c r="B8" s="887">
        <v>7.4536890554630988</v>
      </c>
      <c r="C8" s="888">
        <v>-5.652211263974305E-2</v>
      </c>
      <c r="D8" s="876">
        <v>-0.42458220280633263</v>
      </c>
    </row>
    <row r="9" spans="1:4" ht="28.5">
      <c r="A9" s="877" t="s">
        <v>513</v>
      </c>
      <c r="B9" s="889">
        <v>2.776802408840584</v>
      </c>
      <c r="C9" s="890">
        <v>-3.3898534962849336E-2</v>
      </c>
      <c r="D9" s="880">
        <v>-0.51916708075430584</v>
      </c>
    </row>
    <row r="10" spans="1:4" ht="14.25" customHeight="1">
      <c r="A10" s="891" t="s">
        <v>514</v>
      </c>
      <c r="B10" s="892"/>
      <c r="C10" s="892"/>
      <c r="D10" s="892"/>
    </row>
    <row r="11" spans="1:4">
      <c r="A11" s="893" t="s">
        <v>515</v>
      </c>
      <c r="B11" s="894"/>
      <c r="C11" s="894"/>
      <c r="D11" s="894"/>
    </row>
    <row r="12" spans="1:4">
      <c r="A12" s="893" t="s">
        <v>446</v>
      </c>
      <c r="B12" s="894"/>
      <c r="C12" s="894"/>
      <c r="D12" s="894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"/>
  <sheetViews>
    <sheetView workbookViewId="0">
      <pane xSplit="1" ySplit="3" topLeftCell="B22" activePane="bottomRight" state="frozen"/>
      <selection activeCell="A31" sqref="A31"/>
      <selection pane="topRight" activeCell="A31" sqref="A31"/>
      <selection pane="bottomLeft" activeCell="A31" sqref="A31"/>
      <selection pane="bottomRight" activeCell="K22" sqref="K22"/>
    </sheetView>
  </sheetViews>
  <sheetFormatPr defaultRowHeight="12.75"/>
  <cols>
    <col min="1" max="1" width="10.7109375" style="900" customWidth="1"/>
    <col min="2" max="2" width="11.140625" style="900" customWidth="1"/>
    <col min="3" max="3" width="9.140625" style="900"/>
    <col min="4" max="10" width="13.28515625" style="900" customWidth="1"/>
    <col min="11" max="11" width="9.140625" style="900"/>
    <col min="12" max="21" width="9.140625" style="902"/>
    <col min="22" max="16384" width="9.140625" style="900"/>
  </cols>
  <sheetData>
    <row r="1" spans="1:21" s="895" customFormat="1" ht="15.75">
      <c r="A1" s="764" t="s">
        <v>516</v>
      </c>
      <c r="B1" s="699"/>
      <c r="C1" s="699"/>
      <c r="D1" s="699"/>
      <c r="E1" s="699"/>
      <c r="F1" s="699"/>
      <c r="G1" s="699"/>
      <c r="H1" s="699"/>
      <c r="I1" s="699"/>
      <c r="J1" s="699"/>
      <c r="L1" s="896"/>
      <c r="M1" s="896"/>
      <c r="N1" s="896"/>
      <c r="O1" s="896"/>
      <c r="P1" s="896"/>
      <c r="Q1" s="896"/>
      <c r="R1" s="896"/>
      <c r="S1" s="897"/>
      <c r="T1" s="897"/>
      <c r="U1" s="897"/>
    </row>
    <row r="2" spans="1:21" ht="25.5" customHeight="1">
      <c r="A2" s="898"/>
      <c r="B2" s="899" t="s">
        <v>517</v>
      </c>
      <c r="C2" s="899" t="s">
        <v>518</v>
      </c>
      <c r="D2" s="899" t="s">
        <v>519</v>
      </c>
      <c r="E2" s="899" t="s">
        <v>520</v>
      </c>
      <c r="F2" s="899" t="s">
        <v>521</v>
      </c>
      <c r="G2" s="899" t="s">
        <v>522</v>
      </c>
      <c r="H2" s="899" t="s">
        <v>523</v>
      </c>
      <c r="I2" s="899" t="s">
        <v>524</v>
      </c>
      <c r="J2" s="899" t="s">
        <v>525</v>
      </c>
      <c r="L2" s="901"/>
      <c r="M2" s="901"/>
      <c r="N2" s="901"/>
      <c r="O2" s="901"/>
      <c r="P2" s="901"/>
      <c r="Q2" s="901"/>
      <c r="R2" s="901"/>
    </row>
    <row r="3" spans="1:21" ht="13.5" customHeight="1" thickBot="1">
      <c r="A3" s="903"/>
      <c r="B3" s="1148" t="s">
        <v>526</v>
      </c>
      <c r="C3" s="1149"/>
      <c r="D3" s="1149"/>
      <c r="E3" s="1149"/>
      <c r="F3" s="1149"/>
      <c r="G3" s="1149"/>
      <c r="H3" s="1149"/>
      <c r="I3" s="1149"/>
      <c r="J3" s="1149"/>
      <c r="L3" s="901"/>
      <c r="M3" s="901"/>
      <c r="N3" s="901"/>
      <c r="O3" s="901"/>
      <c r="P3" s="901"/>
      <c r="Q3" s="901"/>
      <c r="R3" s="901"/>
    </row>
    <row r="4" spans="1:21" ht="13.5" customHeight="1" thickTop="1">
      <c r="A4" s="904" t="s">
        <v>527</v>
      </c>
      <c r="B4" s="905">
        <v>2.4700000000000002</v>
      </c>
      <c r="C4" s="905">
        <v>2.4900000000000002</v>
      </c>
      <c r="D4" s="905">
        <v>2.7505555555555556</v>
      </c>
      <c r="E4" s="905">
        <v>3.6200000000000006</v>
      </c>
      <c r="F4" s="905">
        <v>4.3455555555555554</v>
      </c>
      <c r="G4" s="905">
        <v>5.3194444444444438</v>
      </c>
      <c r="H4" s="905"/>
      <c r="I4" s="905"/>
      <c r="J4" s="905"/>
      <c r="L4" s="901"/>
      <c r="M4" s="901"/>
      <c r="N4" s="901"/>
      <c r="O4" s="901"/>
      <c r="P4" s="901"/>
      <c r="Q4" s="901"/>
      <c r="R4" s="901"/>
    </row>
    <row r="5" spans="1:21" ht="13.5" customHeight="1">
      <c r="A5" s="904" t="s">
        <v>528</v>
      </c>
      <c r="B5" s="905">
        <v>2.17</v>
      </c>
      <c r="C5" s="905">
        <v>2.2400000000000002</v>
      </c>
      <c r="D5" s="905">
        <v>2.6249999999999996</v>
      </c>
      <c r="E5" s="905">
        <v>3.5439999999999996</v>
      </c>
      <c r="F5" s="905">
        <v>4.2934999999999999</v>
      </c>
      <c r="G5" s="905">
        <v>5.2709999999999999</v>
      </c>
      <c r="H5" s="905"/>
      <c r="I5" s="905"/>
      <c r="J5" s="905"/>
      <c r="L5" s="901"/>
      <c r="M5" s="901"/>
      <c r="N5" s="901"/>
      <c r="O5" s="901"/>
      <c r="P5" s="901"/>
      <c r="Q5" s="901"/>
      <c r="R5" s="901"/>
    </row>
    <row r="6" spans="1:21" ht="13.5" customHeight="1">
      <c r="A6" s="904" t="s">
        <v>529</v>
      </c>
      <c r="B6" s="905">
        <v>2.29</v>
      </c>
      <c r="C6" s="905">
        <v>2.23</v>
      </c>
      <c r="D6" s="905">
        <v>2.5104347826086957</v>
      </c>
      <c r="E6" s="905">
        <v>3.43</v>
      </c>
      <c r="F6" s="905">
        <v>4.247826086956521</v>
      </c>
      <c r="G6" s="905">
        <v>5.1547826086956512</v>
      </c>
      <c r="H6" s="905"/>
      <c r="I6" s="905"/>
      <c r="J6" s="905"/>
      <c r="L6" s="901"/>
      <c r="M6" s="901"/>
      <c r="N6" s="901"/>
      <c r="O6" s="901"/>
      <c r="P6" s="901"/>
      <c r="Q6" s="901"/>
      <c r="R6" s="901"/>
    </row>
    <row r="7" spans="1:21" ht="13.5" customHeight="1">
      <c r="A7" s="904" t="s">
        <v>530</v>
      </c>
      <c r="B7" s="905">
        <v>2.19</v>
      </c>
      <c r="C7" s="905">
        <v>2.2799999999999998</v>
      </c>
      <c r="D7" s="905">
        <v>2.4578947368421056</v>
      </c>
      <c r="E7" s="905">
        <v>3.4505263157894746</v>
      </c>
      <c r="F7" s="905">
        <v>4.2473684210526317</v>
      </c>
      <c r="G7" s="905">
        <v>5.1368421052631579</v>
      </c>
      <c r="H7" s="905"/>
      <c r="I7" s="905"/>
      <c r="J7" s="905"/>
      <c r="L7" s="901"/>
      <c r="M7" s="901"/>
      <c r="N7" s="901"/>
      <c r="O7" s="901"/>
      <c r="P7" s="901"/>
      <c r="Q7" s="901"/>
      <c r="R7" s="901"/>
    </row>
    <row r="8" spans="1:21" ht="13.5" customHeight="1">
      <c r="A8" s="904" t="s">
        <v>531</v>
      </c>
      <c r="B8" s="905">
        <v>2.12</v>
      </c>
      <c r="C8" s="905">
        <v>2.12</v>
      </c>
      <c r="D8" s="905">
        <v>2.3815</v>
      </c>
      <c r="E8" s="905">
        <v>3.3929999999999998</v>
      </c>
      <c r="F8" s="905">
        <v>4.2374999999999998</v>
      </c>
      <c r="G8" s="905">
        <v>5.0894999999999992</v>
      </c>
      <c r="H8" s="905"/>
      <c r="I8" s="905"/>
      <c r="J8" s="905"/>
      <c r="L8" s="901"/>
      <c r="M8" s="901"/>
      <c r="N8" s="901"/>
      <c r="O8" s="901"/>
      <c r="P8" s="901"/>
      <c r="Q8" s="901"/>
      <c r="R8" s="901"/>
    </row>
    <row r="9" spans="1:21" ht="13.5" customHeight="1">
      <c r="A9" s="904" t="s">
        <v>532</v>
      </c>
      <c r="B9" s="905">
        <v>2.09</v>
      </c>
      <c r="C9" s="905">
        <v>2.1</v>
      </c>
      <c r="D9" s="905">
        <v>2.2861904761904759</v>
      </c>
      <c r="E9" s="905">
        <v>3.2666666666666666</v>
      </c>
      <c r="F9" s="905">
        <v>4.1742857142857144</v>
      </c>
      <c r="G9" s="905">
        <v>5.0752380952380944</v>
      </c>
      <c r="H9" s="905"/>
      <c r="I9" s="905"/>
      <c r="J9" s="905"/>
      <c r="L9" s="901"/>
      <c r="M9" s="901"/>
      <c r="N9" s="901"/>
      <c r="O9" s="901"/>
      <c r="P9" s="901"/>
      <c r="Q9" s="901"/>
      <c r="R9" s="901"/>
    </row>
    <row r="10" spans="1:21" ht="13.5" customHeight="1">
      <c r="A10" s="904" t="s">
        <v>533</v>
      </c>
      <c r="B10" s="905">
        <v>2.19</v>
      </c>
      <c r="C10" s="905">
        <v>2.1893768297783356</v>
      </c>
      <c r="D10" s="905">
        <v>2.2314285714285718</v>
      </c>
      <c r="E10" s="905">
        <v>3.1742857142857139</v>
      </c>
      <c r="F10" s="905">
        <v>4.1652380952380952</v>
      </c>
      <c r="G10" s="905">
        <v>5.026190476190477</v>
      </c>
      <c r="H10" s="905">
        <v>5.5485714285714289</v>
      </c>
      <c r="I10" s="905">
        <v>6.0476190476190474</v>
      </c>
      <c r="J10" s="905">
        <v>6.5995238095238093</v>
      </c>
      <c r="L10" s="901"/>
      <c r="M10" s="901"/>
      <c r="N10" s="901"/>
      <c r="O10" s="901"/>
      <c r="P10" s="901"/>
      <c r="Q10" s="901"/>
      <c r="R10" s="901"/>
    </row>
    <row r="11" spans="1:21" ht="13.5" customHeight="1">
      <c r="A11" s="904" t="s">
        <v>534</v>
      </c>
      <c r="B11" s="905">
        <v>2.21</v>
      </c>
      <c r="C11" s="905">
        <v>2.2200000000000002</v>
      </c>
      <c r="D11" s="905">
        <v>2.1895238095238092</v>
      </c>
      <c r="E11" s="905">
        <v>3.1704761904761902</v>
      </c>
      <c r="F11" s="905">
        <v>4.1461904761904753</v>
      </c>
      <c r="G11" s="905">
        <v>4.9961904761904767</v>
      </c>
      <c r="H11" s="905">
        <v>5.4704761904761892</v>
      </c>
      <c r="I11" s="905">
        <v>6.0023809523809533</v>
      </c>
      <c r="J11" s="905">
        <v>6.4857142857142867</v>
      </c>
      <c r="L11" s="901"/>
      <c r="M11" s="901"/>
      <c r="N11" s="901"/>
      <c r="O11" s="901"/>
      <c r="P11" s="901"/>
      <c r="Q11" s="901"/>
      <c r="R11" s="901"/>
    </row>
    <row r="12" spans="1:21" ht="13.5" customHeight="1">
      <c r="A12" s="904" t="s">
        <v>535</v>
      </c>
      <c r="B12" s="905">
        <v>2.17</v>
      </c>
      <c r="C12" s="905">
        <v>2.19</v>
      </c>
      <c r="D12" s="905">
        <v>2.1923809523809532</v>
      </c>
      <c r="E12" s="905">
        <v>3.187619047619048</v>
      </c>
      <c r="F12" s="905">
        <v>4.1566666666666663</v>
      </c>
      <c r="G12" s="905">
        <v>4.9647619047619047</v>
      </c>
      <c r="H12" s="905">
        <v>5.4719047619047627</v>
      </c>
      <c r="I12" s="905">
        <v>5.9819047619047607</v>
      </c>
      <c r="J12" s="905">
        <v>6.4704761904761892</v>
      </c>
      <c r="L12" s="906"/>
      <c r="M12" s="906"/>
      <c r="N12" s="906"/>
      <c r="O12" s="906"/>
      <c r="P12" s="906"/>
      <c r="Q12" s="906"/>
      <c r="R12" s="906"/>
    </row>
    <row r="13" spans="1:21" ht="13.5" customHeight="1">
      <c r="A13" s="904" t="s">
        <v>536</v>
      </c>
      <c r="B13" s="905">
        <v>2.19</v>
      </c>
      <c r="C13" s="905">
        <v>2.0230467571644044</v>
      </c>
      <c r="D13" s="905">
        <v>2.1847368421052602</v>
      </c>
      <c r="E13" s="905">
        <v>3.1826315789473685</v>
      </c>
      <c r="F13" s="905">
        <v>4.1436842105263159</v>
      </c>
      <c r="G13" s="905">
        <v>4.9484210526315797</v>
      </c>
      <c r="H13" s="905">
        <v>5.4557894736842103</v>
      </c>
      <c r="I13" s="905">
        <v>5.94</v>
      </c>
      <c r="J13" s="905">
        <v>6.4363157894736842</v>
      </c>
    </row>
    <row r="14" spans="1:21" ht="13.5" customHeight="1">
      <c r="A14" s="904" t="s">
        <v>537</v>
      </c>
      <c r="B14" s="905">
        <v>1.99</v>
      </c>
      <c r="C14" s="905">
        <v>1.99</v>
      </c>
      <c r="D14" s="905">
        <v>2.1754545454545453</v>
      </c>
      <c r="E14" s="905">
        <v>3.1727272727272724</v>
      </c>
      <c r="F14" s="905">
        <v>4.124545454545455</v>
      </c>
      <c r="G14" s="905">
        <v>4.9104545454545452</v>
      </c>
      <c r="H14" s="905">
        <v>5.4340909090909086</v>
      </c>
      <c r="I14" s="905">
        <v>5.9136363636363631</v>
      </c>
      <c r="J14" s="905">
        <v>6.3713636363636361</v>
      </c>
    </row>
    <row r="15" spans="1:21" ht="13.5" customHeight="1">
      <c r="A15" s="904" t="s">
        <v>538</v>
      </c>
      <c r="B15" s="905">
        <v>2.15</v>
      </c>
      <c r="C15" s="905">
        <v>2.16</v>
      </c>
      <c r="D15" s="905">
        <v>2.1852380952380956</v>
      </c>
      <c r="E15" s="905">
        <v>3.1752380952380954</v>
      </c>
      <c r="F15" s="905">
        <v>4.1133333333333342</v>
      </c>
      <c r="G15" s="905">
        <v>4.83</v>
      </c>
      <c r="H15" s="905">
        <v>5.3623809523809518</v>
      </c>
      <c r="I15" s="905">
        <v>5.8390476190476175</v>
      </c>
      <c r="J15" s="905">
        <v>6.2733333333333334</v>
      </c>
    </row>
    <row r="16" spans="1:21" ht="13.5" customHeight="1">
      <c r="A16" s="904" t="s">
        <v>539</v>
      </c>
      <c r="B16" s="905">
        <v>2.12</v>
      </c>
      <c r="C16" s="905">
        <v>2.11</v>
      </c>
      <c r="D16" s="905">
        <v>2.176842105</v>
      </c>
      <c r="E16" s="905">
        <v>3.1815789470000002</v>
      </c>
      <c r="F16" s="905">
        <v>4.1368421050000004</v>
      </c>
      <c r="G16" s="905">
        <v>4.8099999999999996</v>
      </c>
      <c r="H16" s="905">
        <v>5.3389473680000004</v>
      </c>
      <c r="I16" s="905">
        <v>5.8205263159999996</v>
      </c>
      <c r="J16" s="905">
        <v>6.2542105259999996</v>
      </c>
    </row>
    <row r="17" spans="1:10" ht="13.5" customHeight="1">
      <c r="A17" s="904" t="s">
        <v>528</v>
      </c>
      <c r="B17" s="905">
        <v>2.14</v>
      </c>
      <c r="C17" s="905">
        <v>2.14</v>
      </c>
      <c r="D17" s="905">
        <v>2.187142857</v>
      </c>
      <c r="E17" s="905">
        <v>3.1790476189999999</v>
      </c>
      <c r="F17" s="905">
        <v>4.1376190480000004</v>
      </c>
      <c r="G17" s="905">
        <v>4.779047619</v>
      </c>
      <c r="H17" s="905">
        <v>5.28</v>
      </c>
      <c r="I17" s="905">
        <v>5.7933333329999996</v>
      </c>
      <c r="J17" s="905">
        <v>6.2423809520000004</v>
      </c>
    </row>
    <row r="18" spans="1:10" ht="13.5" customHeight="1">
      <c r="A18" s="904" t="s">
        <v>529</v>
      </c>
      <c r="B18" s="905">
        <v>2.1</v>
      </c>
      <c r="C18" s="905">
        <v>2.11</v>
      </c>
      <c r="D18" s="905">
        <v>2.1886363640000002</v>
      </c>
      <c r="E18" s="905">
        <v>3.1809090910000002</v>
      </c>
      <c r="F18" s="905">
        <v>4.1554545450000004</v>
      </c>
      <c r="G18" s="905">
        <v>4.7627272730000003</v>
      </c>
      <c r="H18" s="905">
        <v>5.2936363640000001</v>
      </c>
      <c r="I18" s="905">
        <v>5.781363636</v>
      </c>
      <c r="J18" s="905">
        <v>6.256818182</v>
      </c>
    </row>
    <row r="19" spans="1:10" ht="13.5" customHeight="1">
      <c r="A19" s="904" t="s">
        <v>530</v>
      </c>
      <c r="B19" s="907">
        <v>2.15</v>
      </c>
      <c r="C19" s="907">
        <v>2.13</v>
      </c>
      <c r="D19" s="907">
        <v>2.1831578949999999</v>
      </c>
      <c r="E19" s="907">
        <v>3.179473684</v>
      </c>
      <c r="F19" s="907">
        <v>4.1047368420000003</v>
      </c>
      <c r="G19" s="907">
        <v>4.7105263160000002</v>
      </c>
      <c r="H19" s="907">
        <v>5.268421053</v>
      </c>
      <c r="I19" s="907">
        <v>5.7663157890000001</v>
      </c>
      <c r="J19" s="907">
        <v>6.2115789469999996</v>
      </c>
    </row>
    <row r="20" spans="1:10" ht="13.5" customHeight="1">
      <c r="A20" s="904" t="s">
        <v>531</v>
      </c>
      <c r="B20" s="907">
        <v>1.89</v>
      </c>
      <c r="C20" s="907">
        <v>2.1798468575974543</v>
      </c>
      <c r="D20" s="907">
        <v>2.0938095240000001</v>
      </c>
      <c r="E20" s="907">
        <v>3.0728571429999998</v>
      </c>
      <c r="F20" s="907">
        <v>4.0309523809999996</v>
      </c>
      <c r="G20" s="907">
        <v>4.555238095</v>
      </c>
      <c r="H20" s="907">
        <v>5.1857142859999996</v>
      </c>
      <c r="I20" s="907">
        <v>5.6747619050000004</v>
      </c>
      <c r="J20" s="907">
        <v>6.1347619050000004</v>
      </c>
    </row>
    <row r="21" spans="1:10" ht="13.5" customHeight="1">
      <c r="A21" s="904" t="s">
        <v>532</v>
      </c>
      <c r="B21" s="907">
        <v>2.1800000000000002</v>
      </c>
      <c r="C21" s="907">
        <v>2.37</v>
      </c>
      <c r="D21" s="907">
        <v>2.0305</v>
      </c>
      <c r="E21" s="907">
        <v>3.0135000000000001</v>
      </c>
      <c r="F21" s="907">
        <v>3.9954999999999998</v>
      </c>
      <c r="G21" s="907">
        <v>4.4630000000000001</v>
      </c>
      <c r="H21" s="907">
        <v>5.0380000000000003</v>
      </c>
      <c r="I21" s="907">
        <v>5.5410000000000004</v>
      </c>
      <c r="J21" s="907">
        <v>6.0220000000000002</v>
      </c>
    </row>
    <row r="22" spans="1:10" ht="13.5" customHeight="1">
      <c r="A22" s="904" t="s">
        <v>533</v>
      </c>
      <c r="B22" s="907">
        <v>2.12</v>
      </c>
      <c r="C22" s="907">
        <v>2.3161491574040873</v>
      </c>
      <c r="D22" s="907">
        <v>2.06</v>
      </c>
      <c r="E22" s="907">
        <v>3.02</v>
      </c>
      <c r="F22" s="907">
        <v>4.0199999999999996</v>
      </c>
      <c r="G22" s="907">
        <v>4.51</v>
      </c>
      <c r="H22" s="907">
        <v>5.04</v>
      </c>
      <c r="I22" s="907">
        <v>5.54</v>
      </c>
      <c r="J22" s="907">
        <v>6.03</v>
      </c>
    </row>
    <row r="23" spans="1:10" ht="13.5" customHeight="1">
      <c r="A23" s="904" t="s">
        <v>534</v>
      </c>
      <c r="B23" s="907">
        <v>2.2000000000000002</v>
      </c>
      <c r="C23" s="907">
        <v>2.3942995169082129</v>
      </c>
      <c r="D23" s="907">
        <v>2.0699999999999998</v>
      </c>
      <c r="E23" s="907">
        <v>3.03</v>
      </c>
      <c r="F23" s="907">
        <v>4.03</v>
      </c>
      <c r="G23" s="907">
        <v>4.49</v>
      </c>
      <c r="H23" s="907">
        <v>5.04</v>
      </c>
      <c r="I23" s="907">
        <v>5.53</v>
      </c>
      <c r="J23" s="907">
        <v>6.03</v>
      </c>
    </row>
    <row r="24" spans="1:10" ht="13.5" customHeight="1">
      <c r="A24" s="904" t="s">
        <v>535</v>
      </c>
      <c r="B24" s="907">
        <v>2.11</v>
      </c>
      <c r="C24" s="907">
        <v>2.1669427917620139</v>
      </c>
      <c r="D24" s="907">
        <v>2.0299999999999998</v>
      </c>
      <c r="E24" s="907">
        <v>3.01</v>
      </c>
      <c r="F24" s="907">
        <v>3.97</v>
      </c>
      <c r="G24" s="907">
        <v>4.47</v>
      </c>
      <c r="H24" s="907">
        <v>5.03</v>
      </c>
      <c r="I24" s="907">
        <v>5.52</v>
      </c>
      <c r="J24" s="907">
        <v>6.01</v>
      </c>
    </row>
    <row r="25" spans="1:10" ht="13.5" customHeight="1">
      <c r="A25" s="904" t="s">
        <v>536</v>
      </c>
      <c r="B25" s="907">
        <v>2.17</v>
      </c>
      <c r="C25" s="907">
        <v>2.3076466516698391</v>
      </c>
      <c r="D25" s="907">
        <v>2.0328571430000002</v>
      </c>
      <c r="E25" s="907">
        <v>3.0009523809999998</v>
      </c>
      <c r="F25" s="907">
        <v>3.9619047620000001</v>
      </c>
      <c r="G25" s="907">
        <v>4.4595238100000003</v>
      </c>
      <c r="H25" s="907">
        <v>5.0180952379999999</v>
      </c>
      <c r="I25" s="907">
        <v>5.5157142859999997</v>
      </c>
      <c r="J25" s="907">
        <v>6.0019047619999997</v>
      </c>
    </row>
    <row r="26" spans="1:10" ht="13.5" customHeight="1">
      <c r="A26" s="908" t="s">
        <v>537</v>
      </c>
      <c r="B26" s="909">
        <v>2.1</v>
      </c>
      <c r="C26" s="907">
        <v>2.216700819672131</v>
      </c>
      <c r="D26" s="907">
        <v>2.0173913040000002</v>
      </c>
      <c r="E26" s="907">
        <v>2.939130435</v>
      </c>
      <c r="F26" s="907">
        <v>3.922173913</v>
      </c>
      <c r="G26" s="907">
        <v>4.4034782610000001</v>
      </c>
      <c r="H26" s="907">
        <v>4.9713043480000003</v>
      </c>
      <c r="I26" s="907">
        <v>5.4656521739999997</v>
      </c>
      <c r="J26" s="907">
        <v>5.9573913039999997</v>
      </c>
    </row>
    <row r="27" spans="1:10" ht="13.5" customHeight="1">
      <c r="A27" s="904" t="s">
        <v>538</v>
      </c>
      <c r="B27" s="909">
        <v>2.04</v>
      </c>
      <c r="C27" s="907">
        <v>2.1176900000000001</v>
      </c>
      <c r="D27" s="907">
        <v>2.0090476190476187</v>
      </c>
      <c r="E27" s="907">
        <v>2.9338095238095234</v>
      </c>
      <c r="F27" s="907">
        <v>3.9047619047619047</v>
      </c>
      <c r="G27" s="907">
        <v>4.355714285714285</v>
      </c>
      <c r="H27" s="907">
        <v>4.9561904761904758</v>
      </c>
      <c r="I27" s="907">
        <v>5.4580952380952379</v>
      </c>
      <c r="J27" s="907">
        <v>5.9409523809523819</v>
      </c>
    </row>
    <row r="28" spans="1:10" ht="13.5" customHeight="1">
      <c r="A28" s="904" t="s">
        <v>540</v>
      </c>
      <c r="B28" s="907">
        <v>2.0299999999999998</v>
      </c>
      <c r="C28" s="907">
        <v>2.1208078151418377</v>
      </c>
      <c r="D28" s="907">
        <v>2.0114285714285707</v>
      </c>
      <c r="E28" s="907">
        <v>2.8438095238095245</v>
      </c>
      <c r="F28" s="907">
        <v>3.8057142857142865</v>
      </c>
      <c r="G28" s="907">
        <v>4.2804761904761905</v>
      </c>
      <c r="H28" s="907">
        <v>4.8933333333333344</v>
      </c>
      <c r="I28" s="907">
        <v>5.3885714285714297</v>
      </c>
      <c r="J28" s="907">
        <v>5.88</v>
      </c>
    </row>
    <row r="29" spans="1:10" ht="13.5" customHeight="1">
      <c r="A29" s="904" t="s">
        <v>528</v>
      </c>
      <c r="B29" s="909">
        <v>1.75</v>
      </c>
      <c r="C29" s="907">
        <v>1.7780968433956483</v>
      </c>
      <c r="D29" s="907">
        <v>2</v>
      </c>
      <c r="E29" s="907">
        <v>2.5644999999999998</v>
      </c>
      <c r="F29" s="907">
        <v>3.4779999999999993</v>
      </c>
      <c r="G29" s="907">
        <v>3.9819999999999993</v>
      </c>
      <c r="H29" s="907">
        <v>4.5669999999999993</v>
      </c>
      <c r="I29" s="907">
        <v>5.081500000000001</v>
      </c>
      <c r="J29" s="907">
        <v>5.5489999999999995</v>
      </c>
    </row>
    <row r="30" spans="1:10" ht="13.5" customHeight="1">
      <c r="A30" s="904" t="s">
        <v>529</v>
      </c>
      <c r="B30" s="907">
        <v>1.77</v>
      </c>
      <c r="C30" s="910">
        <v>1.9129444444444443</v>
      </c>
      <c r="D30" s="907">
        <v>1.9904761904761907</v>
      </c>
      <c r="E30" s="907">
        <v>2.4585714285714282</v>
      </c>
      <c r="F30" s="907">
        <v>3.3823809523809523</v>
      </c>
      <c r="G30" s="907">
        <v>3.9099999999999993</v>
      </c>
      <c r="H30" s="907">
        <v>4.4366666666666665</v>
      </c>
      <c r="I30" s="907">
        <v>4.9509523809523799</v>
      </c>
      <c r="J30" s="907">
        <v>5.4457142857142866</v>
      </c>
    </row>
    <row r="31" spans="1:10" ht="13.5" customHeight="1">
      <c r="A31" s="904" t="s">
        <v>530</v>
      </c>
      <c r="B31" s="909">
        <v>1.81</v>
      </c>
      <c r="C31" s="905">
        <v>2.0367133094695737</v>
      </c>
      <c r="D31" s="907">
        <v>1.9522727272727274</v>
      </c>
      <c r="E31" s="907">
        <v>2.437272727272727</v>
      </c>
      <c r="F31" s="907">
        <v>3.3359090909090909</v>
      </c>
      <c r="G31" s="907">
        <v>3.8227272727272732</v>
      </c>
      <c r="H31" s="907">
        <v>4.3213636363636363</v>
      </c>
      <c r="I31" s="907">
        <v>4.8559090909090923</v>
      </c>
      <c r="J31" s="907">
        <v>5.3636363636363633</v>
      </c>
    </row>
    <row r="32" spans="1:10" ht="13.5" customHeight="1">
      <c r="A32" s="904" t="s">
        <v>531</v>
      </c>
      <c r="B32" s="907">
        <v>1.9</v>
      </c>
      <c r="C32" s="905">
        <v>2.0139999999999998</v>
      </c>
      <c r="D32" s="907">
        <v>1.9273684209999999</v>
      </c>
      <c r="E32" s="907">
        <v>2.3910526320000001</v>
      </c>
      <c r="F32" s="907">
        <v>3.1831578949999999</v>
      </c>
      <c r="G32" s="907">
        <v>3.6636842110000001</v>
      </c>
      <c r="H32" s="907">
        <v>4.1794736840000004</v>
      </c>
      <c r="I32" s="907">
        <v>4.7405263160000004</v>
      </c>
      <c r="J32" s="907">
        <v>5.2168421049999996</v>
      </c>
    </row>
    <row r="33" spans="1:11" ht="13.5" customHeight="1">
      <c r="A33" s="904" t="s">
        <v>532</v>
      </c>
      <c r="B33" s="909">
        <v>1.82</v>
      </c>
      <c r="C33" s="907">
        <v>2.0457989949748745</v>
      </c>
      <c r="D33" s="907">
        <v>1.9136842110000001</v>
      </c>
      <c r="E33" s="907">
        <v>2.3436842109999998</v>
      </c>
      <c r="F33" s="907">
        <v>3.1536842109999998</v>
      </c>
      <c r="G33" s="907">
        <v>3.6442105260000002</v>
      </c>
      <c r="H33" s="907">
        <v>4.1742105260000004</v>
      </c>
      <c r="I33" s="907">
        <v>4.7142105259999996</v>
      </c>
      <c r="J33" s="907">
        <v>5.1752631579999999</v>
      </c>
    </row>
    <row r="34" spans="1:11" ht="13.5" customHeight="1">
      <c r="A34" s="904" t="s">
        <v>533</v>
      </c>
      <c r="B34" s="909">
        <v>1.85</v>
      </c>
      <c r="C34" s="905">
        <v>2.0099999999999998</v>
      </c>
      <c r="D34" s="905">
        <v>1.8778260870000001</v>
      </c>
      <c r="E34" s="905">
        <v>2.3060869570000002</v>
      </c>
      <c r="F34" s="905">
        <v>3.077826087</v>
      </c>
      <c r="G34" s="905">
        <v>3.5960869569999998</v>
      </c>
      <c r="H34" s="905">
        <v>4.0991304350000002</v>
      </c>
      <c r="I34" s="905">
        <v>4.6252173909999996</v>
      </c>
      <c r="J34" s="905">
        <v>5.0973913040000003</v>
      </c>
    </row>
    <row r="35" spans="1:11" ht="13.5" customHeight="1">
      <c r="A35" s="904" t="s">
        <v>534</v>
      </c>
      <c r="B35" s="909">
        <v>1.8</v>
      </c>
      <c r="C35" s="905">
        <v>2.1409295352323836</v>
      </c>
      <c r="D35" s="905">
        <v>1.8152631578947365</v>
      </c>
      <c r="E35" s="905">
        <v>2.2494736842105265</v>
      </c>
      <c r="F35" s="905">
        <v>2.9836842105263166</v>
      </c>
      <c r="G35" s="905">
        <v>3.5142105263157895</v>
      </c>
      <c r="H35" s="905">
        <v>4.0052631578947366</v>
      </c>
      <c r="I35" s="905">
        <v>4.5063157894736845</v>
      </c>
      <c r="J35" s="905">
        <v>4.9984210526315778</v>
      </c>
    </row>
    <row r="36" spans="1:11" ht="13.5" customHeight="1">
      <c r="A36" s="904" t="s">
        <v>535</v>
      </c>
      <c r="B36" s="907">
        <v>1.8</v>
      </c>
      <c r="C36" s="905">
        <v>2.0206762917933125</v>
      </c>
      <c r="D36" s="905">
        <v>1.8160000000000001</v>
      </c>
      <c r="E36" s="905">
        <v>2.2349999999999999</v>
      </c>
      <c r="F36" s="905">
        <v>2.948</v>
      </c>
      <c r="G36" s="905">
        <v>3.4655</v>
      </c>
      <c r="H36" s="905">
        <v>3.9725000000000001</v>
      </c>
      <c r="I36" s="905">
        <v>4.4695</v>
      </c>
      <c r="J36" s="905">
        <v>4.9364999999999997</v>
      </c>
    </row>
    <row r="37" spans="1:11">
      <c r="A37" s="904" t="s">
        <v>536</v>
      </c>
      <c r="B37" s="907">
        <v>1.8</v>
      </c>
      <c r="C37" s="905">
        <v>2.006054279749478</v>
      </c>
      <c r="D37" s="905">
        <v>1.8009523810000001</v>
      </c>
      <c r="E37" s="905">
        <v>2.252857143</v>
      </c>
      <c r="F37" s="905">
        <v>2.9609523809999998</v>
      </c>
      <c r="G37" s="905">
        <v>3.4595238099999999</v>
      </c>
      <c r="H37" s="905">
        <v>3.9604761900000001</v>
      </c>
      <c r="I37" s="905">
        <v>4.4542857140000001</v>
      </c>
      <c r="J37" s="905">
        <v>4.958571429</v>
      </c>
    </row>
    <row r="38" spans="1:11">
      <c r="A38" s="908" t="s">
        <v>537</v>
      </c>
      <c r="B38" s="909">
        <v>1.8</v>
      </c>
      <c r="C38" s="905">
        <v>1.88</v>
      </c>
      <c r="D38" s="905">
        <v>1.7999999999999998</v>
      </c>
      <c r="E38" s="905">
        <v>2.3114285714285718</v>
      </c>
      <c r="F38" s="905">
        <v>2.97</v>
      </c>
      <c r="G38" s="905">
        <v>3.4757142857142855</v>
      </c>
      <c r="H38" s="905">
        <v>3.9766666666666661</v>
      </c>
      <c r="I38" s="905">
        <v>4.4742857142857151</v>
      </c>
      <c r="J38" s="905">
        <v>4.9742857142857133</v>
      </c>
      <c r="K38" s="902"/>
    </row>
    <row r="39" spans="1:11">
      <c r="A39" s="911" t="s">
        <v>538</v>
      </c>
      <c r="B39" s="907">
        <v>1.86</v>
      </c>
      <c r="C39" s="905">
        <v>2.16</v>
      </c>
      <c r="D39" s="905">
        <v>1.8</v>
      </c>
      <c r="E39" s="905">
        <v>2.3224999999999993</v>
      </c>
      <c r="F39" s="905">
        <v>2.9405000000000001</v>
      </c>
      <c r="G39" s="905">
        <v>3.4169999999999994</v>
      </c>
      <c r="H39" s="905">
        <v>3.9270000000000009</v>
      </c>
      <c r="I39" s="905">
        <v>4.407</v>
      </c>
      <c r="J39" s="905">
        <v>4.9240000000000013</v>
      </c>
      <c r="K39" s="902"/>
    </row>
    <row r="40" spans="1:11">
      <c r="A40" s="912" t="s">
        <v>541</v>
      </c>
      <c r="B40" s="913"/>
      <c r="C40" s="913"/>
      <c r="D40" s="913"/>
      <c r="E40" s="914"/>
      <c r="F40" s="914"/>
      <c r="G40" s="914"/>
      <c r="H40" s="914"/>
      <c r="I40" s="914"/>
      <c r="J40" s="914"/>
      <c r="K40" s="902"/>
    </row>
    <row r="41" spans="1:11">
      <c r="A41" s="893" t="s">
        <v>542</v>
      </c>
      <c r="B41" s="894"/>
      <c r="C41" s="894"/>
      <c r="D41" s="894"/>
      <c r="E41" s="915"/>
      <c r="F41" s="915"/>
      <c r="G41" s="915"/>
      <c r="H41" s="915"/>
      <c r="I41" s="915"/>
      <c r="J41" s="915"/>
      <c r="K41" s="902"/>
    </row>
    <row r="42" spans="1:11" ht="15">
      <c r="A42" s="893" t="s">
        <v>446</v>
      </c>
      <c r="B42" s="894"/>
      <c r="C42" s="894"/>
      <c r="D42" s="894"/>
      <c r="E42" s="916"/>
      <c r="F42" s="916"/>
      <c r="G42" s="916"/>
      <c r="H42" s="916"/>
      <c r="I42" s="916"/>
      <c r="J42" s="916"/>
      <c r="K42" s="902"/>
    </row>
    <row r="43" spans="1:11" ht="15">
      <c r="D43" s="917"/>
      <c r="E43" s="917"/>
      <c r="F43" s="917"/>
      <c r="G43" s="917"/>
      <c r="H43" s="917"/>
      <c r="I43" s="917"/>
      <c r="J43" s="917"/>
      <c r="K43" s="902"/>
    </row>
    <row r="44" spans="1:11" ht="15">
      <c r="D44" s="917"/>
      <c r="E44" s="917"/>
      <c r="F44" s="917"/>
      <c r="G44" s="917"/>
      <c r="H44" s="917"/>
      <c r="I44" s="917"/>
      <c r="J44" s="917"/>
      <c r="K44" s="902"/>
    </row>
    <row r="45" spans="1:11" ht="15">
      <c r="D45" s="917"/>
      <c r="E45" s="917"/>
      <c r="F45" s="917"/>
      <c r="G45" s="917"/>
      <c r="H45" s="917"/>
      <c r="I45" s="917"/>
      <c r="J45" s="917"/>
      <c r="K45" s="902"/>
    </row>
    <row r="46" spans="1:11" ht="15">
      <c r="D46" s="917"/>
      <c r="E46" s="917"/>
      <c r="F46" s="917"/>
      <c r="G46" s="917"/>
      <c r="H46" s="917"/>
      <c r="I46" s="917"/>
      <c r="J46" s="917"/>
      <c r="K46" s="902"/>
    </row>
    <row r="47" spans="1:11" s="902" customFormat="1" ht="15">
      <c r="A47" s="900"/>
      <c r="B47" s="900"/>
      <c r="C47" s="900"/>
      <c r="D47" s="917"/>
      <c r="E47" s="917"/>
      <c r="F47" s="917"/>
      <c r="G47" s="917"/>
      <c r="H47" s="917"/>
      <c r="I47" s="917"/>
      <c r="J47" s="917"/>
    </row>
    <row r="48" spans="1:11" s="902" customFormat="1" ht="15">
      <c r="A48" s="900"/>
      <c r="B48" s="900"/>
      <c r="C48" s="900"/>
      <c r="D48" s="917"/>
      <c r="E48" s="917"/>
      <c r="F48" s="917"/>
      <c r="G48" s="917"/>
      <c r="H48" s="917"/>
      <c r="I48" s="917"/>
      <c r="J48" s="917"/>
    </row>
    <row r="49" spans="1:10" s="902" customFormat="1" ht="15">
      <c r="A49" s="900"/>
      <c r="B49" s="900"/>
      <c r="C49" s="900"/>
      <c r="D49" s="917"/>
      <c r="E49" s="917"/>
      <c r="F49" s="917"/>
      <c r="G49" s="917"/>
      <c r="H49" s="917"/>
      <c r="I49" s="917"/>
      <c r="J49" s="917"/>
    </row>
    <row r="50" spans="1:10" s="902" customFormat="1" ht="15">
      <c r="A50" s="900"/>
      <c r="B50" s="900"/>
      <c r="C50" s="900"/>
      <c r="D50" s="917"/>
      <c r="E50" s="917"/>
      <c r="F50" s="917"/>
      <c r="G50" s="917"/>
      <c r="H50" s="917"/>
      <c r="I50" s="917"/>
      <c r="J50" s="917"/>
    </row>
    <row r="51" spans="1:10" s="902" customFormat="1" ht="15">
      <c r="A51" s="900"/>
      <c r="B51" s="900"/>
      <c r="C51" s="900"/>
      <c r="D51" s="917"/>
      <c r="E51" s="917"/>
      <c r="F51" s="917"/>
      <c r="G51" s="917"/>
      <c r="H51" s="917"/>
      <c r="I51" s="917"/>
      <c r="J51" s="917"/>
    </row>
    <row r="52" spans="1:10" s="902" customFormat="1" ht="15">
      <c r="A52" s="900"/>
      <c r="B52" s="900"/>
      <c r="C52" s="900"/>
      <c r="D52" s="917"/>
      <c r="E52" s="917"/>
      <c r="F52" s="917"/>
      <c r="G52" s="917"/>
      <c r="H52" s="917"/>
      <c r="I52" s="917"/>
      <c r="J52" s="917"/>
    </row>
    <row r="53" spans="1:10" s="902" customFormat="1" ht="15">
      <c r="A53" s="900"/>
      <c r="B53" s="900"/>
      <c r="C53" s="900"/>
      <c r="D53" s="917"/>
      <c r="E53" s="917"/>
      <c r="F53" s="917"/>
      <c r="G53" s="917"/>
      <c r="H53" s="917"/>
      <c r="I53" s="917"/>
      <c r="J53" s="917"/>
    </row>
    <row r="54" spans="1:10" s="902" customFormat="1" ht="15">
      <c r="A54" s="900"/>
      <c r="B54" s="900"/>
      <c r="C54" s="900"/>
      <c r="D54" s="917"/>
      <c r="E54" s="917"/>
      <c r="F54" s="917"/>
      <c r="G54" s="917"/>
      <c r="H54" s="917"/>
      <c r="I54" s="917"/>
      <c r="J54" s="917"/>
    </row>
    <row r="55" spans="1:10" s="902" customFormat="1" ht="15">
      <c r="A55" s="900"/>
      <c r="B55" s="900"/>
      <c r="C55" s="900"/>
      <c r="D55" s="917"/>
      <c r="E55" s="917"/>
      <c r="F55" s="917"/>
      <c r="G55" s="917"/>
      <c r="H55" s="917"/>
      <c r="I55" s="917"/>
      <c r="J55" s="917"/>
    </row>
    <row r="56" spans="1:10" s="902" customFormat="1" ht="15">
      <c r="A56" s="900"/>
      <c r="B56" s="900"/>
      <c r="C56" s="900"/>
      <c r="D56" s="917"/>
      <c r="E56" s="917"/>
      <c r="F56" s="917"/>
      <c r="G56" s="917"/>
      <c r="H56" s="917"/>
      <c r="I56" s="917"/>
      <c r="J56" s="917"/>
    </row>
    <row r="57" spans="1:10" s="902" customFormat="1" ht="15">
      <c r="A57" s="900"/>
      <c r="B57" s="900"/>
      <c r="C57" s="900"/>
      <c r="D57" s="917"/>
      <c r="E57" s="917"/>
      <c r="F57" s="917"/>
      <c r="G57" s="917"/>
      <c r="H57" s="917"/>
      <c r="I57" s="917"/>
      <c r="J57" s="917"/>
    </row>
    <row r="58" spans="1:10" s="902" customFormat="1" ht="15">
      <c r="A58" s="900"/>
      <c r="B58" s="900"/>
      <c r="C58" s="900"/>
      <c r="D58" s="917"/>
      <c r="E58" s="917"/>
      <c r="F58" s="917"/>
      <c r="G58" s="917"/>
      <c r="H58" s="917"/>
      <c r="I58" s="917"/>
      <c r="J58" s="917"/>
    </row>
    <row r="59" spans="1:10" s="902" customFormat="1" ht="15">
      <c r="A59" s="900"/>
      <c r="B59" s="900"/>
      <c r="C59" s="900"/>
      <c r="D59" s="917"/>
      <c r="E59" s="917"/>
      <c r="F59" s="917"/>
      <c r="G59" s="917"/>
      <c r="H59" s="917"/>
      <c r="I59" s="917"/>
      <c r="J59" s="917"/>
    </row>
    <row r="60" spans="1:10" s="902" customFormat="1" ht="15">
      <c r="A60" s="900"/>
      <c r="B60" s="900"/>
      <c r="C60" s="900"/>
      <c r="D60" s="917"/>
      <c r="E60" s="917"/>
      <c r="F60" s="917"/>
      <c r="G60" s="917"/>
      <c r="H60" s="917"/>
      <c r="I60" s="917"/>
      <c r="J60" s="917"/>
    </row>
    <row r="61" spans="1:10" s="902" customFormat="1" ht="15">
      <c r="A61" s="900"/>
      <c r="B61" s="900"/>
      <c r="C61" s="900"/>
      <c r="D61" s="917"/>
      <c r="E61" s="917"/>
      <c r="F61" s="917"/>
      <c r="G61" s="917"/>
      <c r="H61" s="917"/>
      <c r="I61" s="917"/>
      <c r="J61" s="917"/>
    </row>
    <row r="62" spans="1:10" s="902" customFormat="1" ht="15">
      <c r="A62" s="900"/>
      <c r="B62" s="900"/>
      <c r="C62" s="900"/>
      <c r="D62" s="918"/>
      <c r="E62" s="918"/>
      <c r="F62" s="918"/>
      <c r="G62" s="918"/>
      <c r="H62" s="918"/>
      <c r="I62" s="918"/>
      <c r="J62" s="918"/>
    </row>
    <row r="63" spans="1:10" s="902" customFormat="1">
      <c r="A63" s="900"/>
      <c r="B63" s="900"/>
      <c r="C63" s="900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zoomScaleNormal="100" workbookViewId="0">
      <selection activeCell="F4" sqref="F4"/>
    </sheetView>
  </sheetViews>
  <sheetFormatPr defaultRowHeight="12.75"/>
  <cols>
    <col min="1" max="1" width="9.140625" style="922"/>
    <col min="2" max="2" width="20" style="922" customWidth="1"/>
    <col min="3" max="3" width="21.7109375" style="922" customWidth="1"/>
    <col min="4" max="4" width="19" style="922" customWidth="1"/>
    <col min="5" max="5" width="20.85546875" style="922" customWidth="1"/>
    <col min="6" max="16384" width="9.140625" style="922"/>
  </cols>
  <sheetData>
    <row r="1" spans="1:5" s="920" customFormat="1" ht="15">
      <c r="A1" s="919" t="s">
        <v>543</v>
      </c>
      <c r="B1" s="919"/>
      <c r="C1" s="919"/>
      <c r="D1" s="919"/>
      <c r="E1" s="919"/>
    </row>
    <row r="2" spans="1:5">
      <c r="A2" s="921"/>
      <c r="B2" s="1150" t="s">
        <v>481</v>
      </c>
      <c r="C2" s="1150"/>
      <c r="D2" s="1150" t="s">
        <v>475</v>
      </c>
      <c r="E2" s="1150"/>
    </row>
    <row r="3" spans="1:5" ht="13.5" thickBot="1">
      <c r="A3" s="923"/>
      <c r="B3" s="924" t="s">
        <v>544</v>
      </c>
      <c r="C3" s="924" t="s">
        <v>545</v>
      </c>
      <c r="D3" s="924" t="s">
        <v>544</v>
      </c>
      <c r="E3" s="924" t="s">
        <v>545</v>
      </c>
    </row>
    <row r="4" spans="1:5" ht="13.5" thickTop="1">
      <c r="A4" s="925" t="s">
        <v>546</v>
      </c>
      <c r="B4" s="926">
        <v>9.6821710320425769</v>
      </c>
      <c r="C4" s="926">
        <v>5.5963708722411587</v>
      </c>
      <c r="D4" s="926">
        <v>8.1351617364510087</v>
      </c>
      <c r="E4" s="926">
        <v>2.1971112079133142</v>
      </c>
    </row>
    <row r="5" spans="1:5">
      <c r="A5" s="925" t="s">
        <v>532</v>
      </c>
      <c r="B5" s="926">
        <v>9.6548586591025778</v>
      </c>
      <c r="C5" s="926">
        <v>5.8119823582782866</v>
      </c>
      <c r="D5" s="926">
        <v>8.1414704447422643</v>
      </c>
      <c r="E5" s="926">
        <v>2.2719916677775105</v>
      </c>
    </row>
    <row r="6" spans="1:5">
      <c r="A6" s="925" t="s">
        <v>535</v>
      </c>
      <c r="B6" s="926">
        <v>9.6103073758207085</v>
      </c>
      <c r="C6" s="926">
        <v>6.0998182651110087</v>
      </c>
      <c r="D6" s="926">
        <v>8.1175224395574954</v>
      </c>
      <c r="E6" s="926">
        <v>2.5123975757028609</v>
      </c>
    </row>
    <row r="7" spans="1:5">
      <c r="A7" s="925" t="s">
        <v>538</v>
      </c>
      <c r="B7" s="926">
        <v>9.7636250971269867</v>
      </c>
      <c r="C7" s="926">
        <v>6.5489832059752722</v>
      </c>
      <c r="D7" s="926">
        <v>7.1815006000730985</v>
      </c>
      <c r="E7" s="926">
        <v>2.9868712900239371</v>
      </c>
    </row>
    <row r="8" spans="1:5">
      <c r="A8" s="925" t="s">
        <v>547</v>
      </c>
      <c r="B8" s="926">
        <v>9.8604503380413391</v>
      </c>
      <c r="C8" s="926">
        <v>6.6360590068118208</v>
      </c>
      <c r="D8" s="926">
        <v>7.3698760617678793</v>
      </c>
      <c r="E8" s="926">
        <v>3.2011314867724674</v>
      </c>
    </row>
    <row r="9" spans="1:5">
      <c r="A9" s="925" t="s">
        <v>532</v>
      </c>
      <c r="B9" s="926">
        <v>10.12653479928902</v>
      </c>
      <c r="C9" s="926">
        <v>6.8466103485927592</v>
      </c>
      <c r="D9" s="926">
        <v>7.6853368574538345</v>
      </c>
      <c r="E9" s="926">
        <v>3.3092705883728524</v>
      </c>
    </row>
    <row r="10" spans="1:5">
      <c r="A10" s="925" t="s">
        <v>535</v>
      </c>
      <c r="B10" s="926">
        <v>10.256228983039618</v>
      </c>
      <c r="C10" s="926">
        <v>7.3507687039293925</v>
      </c>
      <c r="D10" s="926">
        <v>7.554131399001732</v>
      </c>
      <c r="E10" s="926">
        <v>3.2914393582471195</v>
      </c>
    </row>
    <row r="11" spans="1:5">
      <c r="A11" s="925" t="s">
        <v>538</v>
      </c>
      <c r="B11" s="926">
        <v>10.259457728974557</v>
      </c>
      <c r="C11" s="926">
        <v>7.4859093654483262</v>
      </c>
      <c r="D11" s="926">
        <v>7.573320108883701</v>
      </c>
      <c r="E11" s="926">
        <v>3.3715948794995145</v>
      </c>
    </row>
    <row r="12" spans="1:5">
      <c r="A12" s="925" t="s">
        <v>548</v>
      </c>
      <c r="B12" s="926">
        <v>9.845834348239773</v>
      </c>
      <c r="C12" s="926">
        <v>7.4991498293552326</v>
      </c>
      <c r="D12" s="926">
        <v>7.3331647719352766</v>
      </c>
      <c r="E12" s="926">
        <v>3.2211723631134865</v>
      </c>
    </row>
    <row r="13" spans="1:5">
      <c r="A13" s="925" t="s">
        <v>532</v>
      </c>
      <c r="B13" s="926">
        <v>9.5908906137102097</v>
      </c>
      <c r="C13" s="926">
        <v>6.9646473066653245</v>
      </c>
      <c r="D13" s="926">
        <v>7.3414978442306786</v>
      </c>
      <c r="E13" s="926">
        <v>3.0983447235173647</v>
      </c>
    </row>
    <row r="14" spans="1:5">
      <c r="A14" s="925" t="s">
        <v>535</v>
      </c>
      <c r="B14" s="926">
        <v>9.1629689422899876</v>
      </c>
      <c r="C14" s="926">
        <v>6.8064125109707128</v>
      </c>
      <c r="D14" s="926">
        <v>7.3651605895149226</v>
      </c>
      <c r="E14" s="926">
        <v>2.9765137440335683</v>
      </c>
    </row>
    <row r="15" spans="1:5">
      <c r="A15" s="925" t="s">
        <v>538</v>
      </c>
      <c r="B15" s="926">
        <v>9.0279613927742464</v>
      </c>
      <c r="C15" s="926">
        <v>6.6900471678895093</v>
      </c>
      <c r="D15" s="926">
        <v>7.4269734562432248</v>
      </c>
      <c r="E15" s="926">
        <v>3.0211535578065036</v>
      </c>
    </row>
    <row r="16" spans="1:5">
      <c r="A16" s="925" t="s">
        <v>549</v>
      </c>
      <c r="B16" s="926">
        <v>8.9328047423033805</v>
      </c>
      <c r="C16" s="926">
        <v>5.9769381318993604</v>
      </c>
      <c r="D16" s="926">
        <v>7.4039539048827523</v>
      </c>
      <c r="E16" s="926">
        <v>2.7867921098869899</v>
      </c>
    </row>
    <row r="17" spans="1:5">
      <c r="A17" s="925" t="s">
        <v>532</v>
      </c>
      <c r="B17" s="926">
        <v>8.8449035891132013</v>
      </c>
      <c r="C17" s="926">
        <v>5.8853252126882412</v>
      </c>
      <c r="D17" s="926">
        <v>7.3826273917000913</v>
      </c>
      <c r="E17" s="926">
        <v>2.7727829145561982</v>
      </c>
    </row>
    <row r="18" spans="1:5">
      <c r="A18" s="927" t="s">
        <v>535</v>
      </c>
      <c r="B18" s="926">
        <v>8.8085462630832811</v>
      </c>
      <c r="C18" s="926">
        <v>5.83669056000456</v>
      </c>
      <c r="D18" s="926">
        <v>7.4182398127321001</v>
      </c>
      <c r="E18" s="926">
        <v>2.6954708039841813</v>
      </c>
    </row>
    <row r="19" spans="1:5">
      <c r="A19" s="927" t="s">
        <v>538</v>
      </c>
      <c r="B19" s="926">
        <v>8.763230489666304</v>
      </c>
      <c r="C19" s="926">
        <v>5.5993960720127092</v>
      </c>
      <c r="D19" s="926">
        <v>7.3142600190059923</v>
      </c>
      <c r="E19" s="926">
        <v>2.5242030602653687</v>
      </c>
    </row>
    <row r="20" spans="1:5">
      <c r="A20" s="928" t="s">
        <v>550</v>
      </c>
      <c r="B20" s="929">
        <v>8.6454115962676035</v>
      </c>
      <c r="C20" s="929">
        <v>5.2470406900492925</v>
      </c>
      <c r="D20" s="929">
        <v>7.1052842077035825</v>
      </c>
      <c r="E20" s="929">
        <v>2.2968749626161054</v>
      </c>
    </row>
    <row r="21" spans="1:5">
      <c r="A21" s="928" t="s">
        <v>532</v>
      </c>
      <c r="B21" s="929">
        <v>8.5</v>
      </c>
      <c r="C21" s="929">
        <v>5.0999999999999996</v>
      </c>
      <c r="D21" s="929">
        <v>7</v>
      </c>
      <c r="E21" s="929">
        <v>2.2999999999999998</v>
      </c>
    </row>
    <row r="22" spans="1:5" s="930" customFormat="1">
      <c r="A22" s="927" t="s">
        <v>535</v>
      </c>
      <c r="B22" s="929">
        <v>8.3865023271276264</v>
      </c>
      <c r="C22" s="929">
        <v>4.9376104690817684</v>
      </c>
      <c r="D22" s="929">
        <v>6.8679436018332005</v>
      </c>
      <c r="E22" s="929">
        <v>2.1735818209335704</v>
      </c>
    </row>
    <row r="23" spans="1:5" s="930" customFormat="1">
      <c r="A23" s="925" t="s">
        <v>538</v>
      </c>
      <c r="B23" s="931">
        <v>8.3240426113516506</v>
      </c>
      <c r="C23" s="929">
        <v>4.825295864556864</v>
      </c>
      <c r="D23" s="929">
        <v>6.7510563280042666</v>
      </c>
      <c r="E23" s="929">
        <v>2.1246095201430548</v>
      </c>
    </row>
    <row r="24" spans="1:5" s="930" customFormat="1">
      <c r="A24" s="928" t="s">
        <v>551</v>
      </c>
      <c r="B24" s="929">
        <v>8.2176266495570029</v>
      </c>
      <c r="C24" s="929">
        <v>4.5949130006816725</v>
      </c>
      <c r="D24" s="929">
        <v>6.628769805665387</v>
      </c>
      <c r="E24" s="929">
        <v>1.8661660003862908</v>
      </c>
    </row>
    <row r="25" spans="1:5">
      <c r="A25" s="928" t="s">
        <v>532</v>
      </c>
      <c r="B25" s="931">
        <v>8.0822778272767053</v>
      </c>
      <c r="C25" s="929">
        <v>4.485777336644281</v>
      </c>
      <c r="D25" s="929">
        <v>6.5398594870396769</v>
      </c>
      <c r="E25" s="929">
        <v>1.890570785234398</v>
      </c>
    </row>
    <row r="26" spans="1:5">
      <c r="A26" s="928" t="s">
        <v>533</v>
      </c>
      <c r="B26" s="931">
        <v>8.0365424877310989</v>
      </c>
      <c r="C26" s="929">
        <v>4.4178798575407949</v>
      </c>
      <c r="D26" s="929">
        <v>6.514526897134278</v>
      </c>
      <c r="E26" s="929">
        <v>1.8328012722723397</v>
      </c>
    </row>
    <row r="27" spans="1:5">
      <c r="A27" s="928" t="s">
        <v>534</v>
      </c>
      <c r="B27" s="929">
        <v>7.9994655512850521</v>
      </c>
      <c r="C27" s="929">
        <v>4.2752439764198948</v>
      </c>
      <c r="D27" s="929">
        <v>6.5096334935439941</v>
      </c>
      <c r="E27" s="929">
        <v>1.7187419071345418</v>
      </c>
    </row>
    <row r="28" spans="1:5">
      <c r="A28" s="928" t="s">
        <v>535</v>
      </c>
      <c r="B28" s="931">
        <v>7.9510305571396618</v>
      </c>
      <c r="C28" s="929">
        <v>4.2328665523830695</v>
      </c>
      <c r="D28" s="929">
        <v>6.4735264563224435</v>
      </c>
      <c r="E28" s="929">
        <v>1.7114245280761042</v>
      </c>
    </row>
    <row r="29" spans="1:5">
      <c r="A29" s="928" t="s">
        <v>536</v>
      </c>
      <c r="B29" s="931">
        <v>7.8855842505765361</v>
      </c>
      <c r="C29" s="929">
        <v>4.1949364570555092</v>
      </c>
      <c r="D29" s="929">
        <v>6.4791481292169246</v>
      </c>
      <c r="E29" s="929">
        <v>1.6634682402203318</v>
      </c>
    </row>
    <row r="30" spans="1:5">
      <c r="A30" s="928" t="s">
        <v>537</v>
      </c>
      <c r="B30" s="932">
        <v>7.8180017642489377</v>
      </c>
      <c r="C30" s="932">
        <v>4.146176066329601</v>
      </c>
      <c r="D30" s="932">
        <v>6.4519453362280803</v>
      </c>
      <c r="E30" s="932">
        <v>1.6366758441200686</v>
      </c>
    </row>
    <row r="31" spans="1:5">
      <c r="A31" s="933" t="s">
        <v>552</v>
      </c>
      <c r="B31" s="934"/>
      <c r="C31" s="934"/>
      <c r="D31" s="934"/>
      <c r="E31" s="935"/>
    </row>
    <row r="32" spans="1:5">
      <c r="A32" s="936" t="s">
        <v>553</v>
      </c>
      <c r="B32" s="937"/>
      <c r="C32" s="937"/>
      <c r="D32" s="937"/>
      <c r="E32" s="930"/>
    </row>
    <row r="33" spans="1:4">
      <c r="A33" s="936" t="s">
        <v>446</v>
      </c>
      <c r="B33" s="937"/>
      <c r="C33" s="937"/>
      <c r="D33" s="937"/>
    </row>
    <row r="34" spans="1:4">
      <c r="A34" s="936"/>
      <c r="B34" s="937"/>
      <c r="C34" s="937"/>
      <c r="D34" s="937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Normal="100" workbookViewId="0">
      <selection activeCell="F4" sqref="F4"/>
    </sheetView>
  </sheetViews>
  <sheetFormatPr defaultRowHeight="12.75"/>
  <cols>
    <col min="1" max="1" width="9.140625" style="922"/>
    <col min="2" max="2" width="20" style="922" customWidth="1"/>
    <col min="3" max="3" width="21.7109375" style="922" customWidth="1"/>
    <col min="4" max="4" width="19" style="922" customWidth="1"/>
    <col min="5" max="5" width="20.85546875" style="922" customWidth="1"/>
    <col min="6" max="16384" width="9.140625" style="922"/>
  </cols>
  <sheetData>
    <row r="1" spans="1:5" s="920" customFormat="1" ht="15">
      <c r="A1" s="919" t="s">
        <v>554</v>
      </c>
      <c r="B1" s="919"/>
      <c r="C1" s="919"/>
      <c r="D1" s="919"/>
      <c r="E1" s="919"/>
    </row>
    <row r="2" spans="1:5">
      <c r="A2" s="921"/>
      <c r="B2" s="1150" t="s">
        <v>481</v>
      </c>
      <c r="C2" s="1150"/>
      <c r="D2" s="1150" t="s">
        <v>475</v>
      </c>
      <c r="E2" s="1150"/>
    </row>
    <row r="3" spans="1:5" ht="13.5" thickBot="1">
      <c r="A3" s="923"/>
      <c r="B3" s="924" t="s">
        <v>544</v>
      </c>
      <c r="C3" s="924" t="s">
        <v>545</v>
      </c>
      <c r="D3" s="924" t="s">
        <v>544</v>
      </c>
      <c r="E3" s="924" t="s">
        <v>545</v>
      </c>
    </row>
    <row r="4" spans="1:5" ht="13.5" thickTop="1">
      <c r="A4" s="925" t="s">
        <v>546</v>
      </c>
      <c r="B4" s="926">
        <v>9.0594100343195105</v>
      </c>
      <c r="C4" s="926">
        <v>3.7891383805534429</v>
      </c>
      <c r="D4" s="926">
        <v>7.9962207314548612</v>
      </c>
      <c r="E4" s="926">
        <v>1.4067236536023897</v>
      </c>
    </row>
    <row r="5" spans="1:5">
      <c r="A5" s="925" t="s">
        <v>532</v>
      </c>
      <c r="B5" s="926">
        <v>9.3012179367930621</v>
      </c>
      <c r="C5" s="926">
        <v>4.1745609928070966</v>
      </c>
      <c r="D5" s="926">
        <v>8.09401903455284</v>
      </c>
      <c r="E5" s="926">
        <v>1.1545092385429319</v>
      </c>
    </row>
    <row r="6" spans="1:5">
      <c r="A6" s="925" t="s">
        <v>535</v>
      </c>
      <c r="B6" s="926">
        <v>9.0827852183681816</v>
      </c>
      <c r="C6" s="926">
        <v>4.5024564732360117</v>
      </c>
      <c r="D6" s="926">
        <v>7.847067536598952</v>
      </c>
      <c r="E6" s="926">
        <v>1.8649050321278695</v>
      </c>
    </row>
    <row r="7" spans="1:5">
      <c r="A7" s="925" t="s">
        <v>538</v>
      </c>
      <c r="B7" s="926">
        <v>9.1279172527752017</v>
      </c>
      <c r="C7" s="926">
        <v>4.397380250494157</v>
      </c>
      <c r="D7" s="926">
        <v>6.6472856557986804</v>
      </c>
      <c r="E7" s="926">
        <v>1.5220886201047739</v>
      </c>
    </row>
    <row r="8" spans="1:5">
      <c r="A8" s="925" t="s">
        <v>547</v>
      </c>
      <c r="B8" s="926">
        <v>9.7174525582510967</v>
      </c>
      <c r="C8" s="926">
        <v>4.5738187512372335</v>
      </c>
      <c r="D8" s="926">
        <v>7.0387257366406626</v>
      </c>
      <c r="E8" s="926">
        <v>1.8784993988328818</v>
      </c>
    </row>
    <row r="9" spans="1:5">
      <c r="A9" s="925" t="s">
        <v>532</v>
      </c>
      <c r="B9" s="926">
        <v>10.78426224274574</v>
      </c>
      <c r="C9" s="926">
        <v>4.4872984064362376</v>
      </c>
      <c r="D9" s="926">
        <v>7.8282809632819914</v>
      </c>
      <c r="E9" s="926">
        <v>1.500088974539203</v>
      </c>
    </row>
    <row r="10" spans="1:5">
      <c r="A10" s="925" t="s">
        <v>535</v>
      </c>
      <c r="B10" s="926">
        <v>10.279281716226958</v>
      </c>
      <c r="C10" s="926">
        <v>5.1505945136892022</v>
      </c>
      <c r="D10" s="926">
        <v>8.2862088380246011</v>
      </c>
      <c r="E10" s="926">
        <v>1.5340412481527645</v>
      </c>
    </row>
    <row r="11" spans="1:5">
      <c r="A11" s="925" t="s">
        <v>538</v>
      </c>
      <c r="B11" s="926">
        <v>10.059240306223368</v>
      </c>
      <c r="C11" s="926">
        <v>5.2377167854485585</v>
      </c>
      <c r="D11" s="926">
        <v>7.4974510467983109</v>
      </c>
      <c r="E11" s="926">
        <v>1.5704531210206969</v>
      </c>
    </row>
    <row r="12" spans="1:5">
      <c r="A12" s="925" t="s">
        <v>548</v>
      </c>
      <c r="B12" s="926">
        <v>10.047082543999373</v>
      </c>
      <c r="C12" s="926">
        <v>4.973939208978142</v>
      </c>
      <c r="D12" s="926">
        <v>7.7533886059367578</v>
      </c>
      <c r="E12" s="926">
        <v>1.4953952087128723</v>
      </c>
    </row>
    <row r="13" spans="1:5">
      <c r="A13" s="925" t="s">
        <v>532</v>
      </c>
      <c r="B13" s="926">
        <v>9.7418985242292546</v>
      </c>
      <c r="C13" s="926">
        <v>4.2689869357629355</v>
      </c>
      <c r="D13" s="926">
        <v>7.81602290619327</v>
      </c>
      <c r="E13" s="926">
        <v>1.0513461454979611</v>
      </c>
    </row>
    <row r="14" spans="1:5">
      <c r="A14" s="925" t="s">
        <v>535</v>
      </c>
      <c r="B14" s="926">
        <v>9.3351040898236981</v>
      </c>
      <c r="C14" s="926">
        <v>3.7572079833627496</v>
      </c>
      <c r="D14" s="926">
        <v>7.4442163939882811</v>
      </c>
      <c r="E14" s="926">
        <v>1.0169394476838038</v>
      </c>
    </row>
    <row r="15" spans="1:5">
      <c r="A15" s="925" t="s">
        <v>538</v>
      </c>
      <c r="B15" s="926">
        <v>8.5951061501212678</v>
      </c>
      <c r="C15" s="926">
        <v>4.1934396391525244</v>
      </c>
      <c r="D15" s="926">
        <v>7.3003636763440394</v>
      </c>
      <c r="E15" s="926">
        <v>1.3409644028245484</v>
      </c>
    </row>
    <row r="16" spans="1:5">
      <c r="A16" s="925" t="s">
        <v>549</v>
      </c>
      <c r="B16" s="926">
        <v>8.0860827947798573</v>
      </c>
      <c r="C16" s="926">
        <v>3.0964776323904015</v>
      </c>
      <c r="D16" s="926">
        <v>6.8094711255950005</v>
      </c>
      <c r="E16" s="926">
        <v>0.95601491141500838</v>
      </c>
    </row>
    <row r="17" spans="1:5">
      <c r="A17" s="925" t="s">
        <v>532</v>
      </c>
      <c r="B17" s="926">
        <v>8.2195086882968749</v>
      </c>
      <c r="C17" s="926">
        <v>3.2106882753900714</v>
      </c>
      <c r="D17" s="926">
        <v>7.4390631023500253</v>
      </c>
      <c r="E17" s="926">
        <v>0.78140006630279057</v>
      </c>
    </row>
    <row r="18" spans="1:5">
      <c r="A18" s="927" t="s">
        <v>535</v>
      </c>
      <c r="B18" s="926">
        <v>8.3111284379579651</v>
      </c>
      <c r="C18" s="926">
        <v>3.1687375803186377</v>
      </c>
      <c r="D18" s="926">
        <v>7.4347842649312899</v>
      </c>
      <c r="E18" s="926">
        <v>0.83066031518036298</v>
      </c>
    </row>
    <row r="19" spans="1:5">
      <c r="A19" s="927" t="s">
        <v>538</v>
      </c>
      <c r="B19" s="926">
        <v>8.2073154255728777</v>
      </c>
      <c r="C19" s="926">
        <v>3.8984530268078297</v>
      </c>
      <c r="D19" s="926">
        <v>6.9212060965156583</v>
      </c>
      <c r="E19" s="926">
        <v>0.85364161007659256</v>
      </c>
    </row>
    <row r="20" spans="1:5">
      <c r="A20" s="928" t="s">
        <v>550</v>
      </c>
      <c r="B20" s="929">
        <v>7.9858894694524949</v>
      </c>
      <c r="C20" s="929">
        <v>2.9258409025677823</v>
      </c>
      <c r="D20" s="929">
        <v>6.811600824467714</v>
      </c>
      <c r="E20" s="929">
        <v>0.79609418903773255</v>
      </c>
    </row>
    <row r="21" spans="1:5">
      <c r="A21" s="928" t="s">
        <v>532</v>
      </c>
      <c r="B21" s="929">
        <v>7.8</v>
      </c>
      <c r="C21" s="929">
        <v>2.9</v>
      </c>
      <c r="D21" s="929">
        <v>7.3</v>
      </c>
      <c r="E21" s="929">
        <v>0.7</v>
      </c>
    </row>
    <row r="22" spans="1:5">
      <c r="A22" s="927" t="s">
        <v>535</v>
      </c>
      <c r="B22" s="931">
        <v>7.8475549794139834</v>
      </c>
      <c r="C22" s="929">
        <v>2.5680439601386831</v>
      </c>
      <c r="D22" s="929">
        <v>7.0532624897357863</v>
      </c>
      <c r="E22" s="929">
        <v>0.68466659281056208</v>
      </c>
    </row>
    <row r="23" spans="1:5">
      <c r="A23" s="925" t="s">
        <v>538</v>
      </c>
      <c r="B23" s="931">
        <v>7.6926910924118621</v>
      </c>
      <c r="C23" s="929">
        <v>3.0384770351983201</v>
      </c>
      <c r="D23" s="929">
        <v>6.1535863945166405</v>
      </c>
      <c r="E23" s="929">
        <v>0.69261268301706258</v>
      </c>
    </row>
    <row r="24" spans="1:5">
      <c r="A24" s="928" t="s">
        <v>551</v>
      </c>
      <c r="B24" s="929">
        <v>7.2024685880245976</v>
      </c>
      <c r="C24" s="929">
        <v>2.6003399820886561</v>
      </c>
      <c r="D24" s="929">
        <v>6.5697845801291779</v>
      </c>
      <c r="E24" s="929">
        <v>0.49217008271384421</v>
      </c>
    </row>
    <row r="25" spans="1:5">
      <c r="A25" s="928" t="s">
        <v>532</v>
      </c>
      <c r="B25" s="929">
        <v>6.8931585605516821</v>
      </c>
      <c r="C25" s="929">
        <v>2.5918476127391643</v>
      </c>
      <c r="D25" s="929">
        <v>6.3192243098042464</v>
      </c>
      <c r="E25" s="929">
        <v>0.56274487150252894</v>
      </c>
    </row>
    <row r="26" spans="1:5">
      <c r="A26" s="938" t="s">
        <v>533</v>
      </c>
      <c r="B26" s="929">
        <v>7.1758458355588317</v>
      </c>
      <c r="C26" s="929">
        <v>2.4538771078026311</v>
      </c>
      <c r="D26" s="929">
        <v>6.4817753448756106</v>
      </c>
      <c r="E26" s="929">
        <v>0.57724102495854579</v>
      </c>
    </row>
    <row r="27" spans="1:5">
      <c r="A27" s="928" t="s">
        <v>534</v>
      </c>
      <c r="B27" s="929">
        <v>7.1421062878600816</v>
      </c>
      <c r="C27" s="929">
        <v>2.3261661575481067</v>
      </c>
      <c r="D27" s="929">
        <v>6.5256522759019644</v>
      </c>
      <c r="E27" s="929">
        <v>0.53909134077255561</v>
      </c>
    </row>
    <row r="28" spans="1:5">
      <c r="A28" s="928" t="s">
        <v>535</v>
      </c>
      <c r="B28" s="931">
        <v>7.1674404846182016</v>
      </c>
      <c r="C28" s="929">
        <v>2.3826145691020124</v>
      </c>
      <c r="D28" s="929">
        <v>6.4415068411145597</v>
      </c>
      <c r="E28" s="929">
        <v>0.55289853309985093</v>
      </c>
    </row>
    <row r="29" spans="1:5">
      <c r="A29" s="928" t="s">
        <v>536</v>
      </c>
      <c r="B29" s="929">
        <v>7.0906060163034237</v>
      </c>
      <c r="C29" s="929">
        <v>2.40789545050349</v>
      </c>
      <c r="D29" s="929">
        <v>6.4079057244492681</v>
      </c>
      <c r="E29" s="929">
        <v>0.48446217603129677</v>
      </c>
    </row>
    <row r="30" spans="1:5">
      <c r="A30" s="928" t="s">
        <v>537</v>
      </c>
      <c r="B30" s="939">
        <v>7.0010977837259762</v>
      </c>
      <c r="C30" s="929">
        <v>2.3604965490251431</v>
      </c>
      <c r="D30" s="929">
        <v>6.4793706807104101</v>
      </c>
      <c r="E30" s="929">
        <v>0.47747032694155195</v>
      </c>
    </row>
    <row r="31" spans="1:5">
      <c r="A31" s="933" t="s">
        <v>552</v>
      </c>
      <c r="B31" s="934"/>
      <c r="C31" s="934"/>
      <c r="D31" s="934"/>
      <c r="E31" s="935"/>
    </row>
    <row r="32" spans="1:5">
      <c r="A32" s="936" t="s">
        <v>553</v>
      </c>
      <c r="B32" s="937"/>
      <c r="C32" s="937"/>
      <c r="D32" s="937"/>
    </row>
    <row r="33" spans="1:4">
      <c r="A33" s="936" t="s">
        <v>446</v>
      </c>
      <c r="B33" s="937"/>
      <c r="C33" s="937"/>
      <c r="D33" s="937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zoomScaleSheetLayoutView="100" workbookViewId="0">
      <selection activeCell="H4" sqref="H4"/>
    </sheetView>
  </sheetViews>
  <sheetFormatPr defaultRowHeight="12.75"/>
  <cols>
    <col min="1" max="1" width="9.140625" style="945"/>
    <col min="2" max="7" width="19.140625" style="945" customWidth="1"/>
    <col min="8" max="16384" width="9.140625" style="945"/>
  </cols>
  <sheetData>
    <row r="1" spans="1:7" s="941" customFormat="1" ht="15.75">
      <c r="A1" s="940" t="s">
        <v>555</v>
      </c>
      <c r="B1" s="940"/>
      <c r="C1" s="940"/>
      <c r="D1" s="940"/>
      <c r="E1" s="940"/>
      <c r="F1" s="940"/>
      <c r="G1" s="940"/>
    </row>
    <row r="2" spans="1:7">
      <c r="A2" s="942"/>
      <c r="B2" s="943" t="s">
        <v>556</v>
      </c>
      <c r="C2" s="944" t="s">
        <v>557</v>
      </c>
      <c r="D2" s="944" t="s">
        <v>558</v>
      </c>
      <c r="E2" s="943" t="s">
        <v>556</v>
      </c>
      <c r="F2" s="944" t="s">
        <v>557</v>
      </c>
      <c r="G2" s="944" t="s">
        <v>558</v>
      </c>
    </row>
    <row r="3" spans="1:7" ht="29.25" customHeight="1" thickBot="1">
      <c r="A3" s="946"/>
      <c r="B3" s="1151" t="s">
        <v>559</v>
      </c>
      <c r="C3" s="1152"/>
      <c r="D3" s="1152"/>
      <c r="E3" s="1151" t="s">
        <v>560</v>
      </c>
      <c r="F3" s="1152"/>
      <c r="G3" s="1152"/>
    </row>
    <row r="4" spans="1:7" ht="13.5" thickTop="1">
      <c r="A4" s="947" t="s">
        <v>546</v>
      </c>
      <c r="B4" s="948">
        <v>8.6464584087004237</v>
      </c>
      <c r="C4" s="949">
        <v>11.430076336633237</v>
      </c>
      <c r="D4" s="949">
        <v>10.560908319869284</v>
      </c>
      <c r="E4" s="948">
        <v>5.6057335253290068</v>
      </c>
      <c r="F4" s="949">
        <v>5.5539775150854673</v>
      </c>
      <c r="G4" s="949">
        <v>5.8451319259076522</v>
      </c>
    </row>
    <row r="5" spans="1:7">
      <c r="A5" s="947" t="s">
        <v>532</v>
      </c>
      <c r="B5" s="948">
        <v>8.7452484301922304</v>
      </c>
      <c r="C5" s="949">
        <v>11.187118912231108</v>
      </c>
      <c r="D5" s="949">
        <v>10.222509293396797</v>
      </c>
      <c r="E5" s="948">
        <v>5.769840250016764</v>
      </c>
      <c r="F5" s="949">
        <v>5.8957788777261868</v>
      </c>
      <c r="G5" s="949">
        <v>6.0113420535716378</v>
      </c>
    </row>
    <row r="6" spans="1:7">
      <c r="A6" s="947" t="s">
        <v>535</v>
      </c>
      <c r="B6" s="948">
        <v>8.7558452868757826</v>
      </c>
      <c r="C6" s="949">
        <v>11.116293282249465</v>
      </c>
      <c r="D6" s="949">
        <v>10.005402711448738</v>
      </c>
      <c r="E6" s="948">
        <v>6.0849493551384635</v>
      </c>
      <c r="F6" s="949">
        <v>6.1296484638060162</v>
      </c>
      <c r="G6" s="949">
        <v>6.1243406359069379</v>
      </c>
    </row>
    <row r="7" spans="1:7">
      <c r="A7" s="947" t="s">
        <v>538</v>
      </c>
      <c r="B7" s="948">
        <v>8.9656623156006496</v>
      </c>
      <c r="C7" s="949">
        <v>11.221251893690292</v>
      </c>
      <c r="D7" s="949">
        <v>10.279787676276614</v>
      </c>
      <c r="E7" s="948">
        <v>6.6199115355382281</v>
      </c>
      <c r="F7" s="949">
        <v>6.4676354512814429</v>
      </c>
      <c r="G7" s="949">
        <v>5.8943971063661262</v>
      </c>
    </row>
    <row r="8" spans="1:7">
      <c r="A8" s="947" t="s">
        <v>547</v>
      </c>
      <c r="B8" s="948">
        <v>9.197668331663559</v>
      </c>
      <c r="C8" s="949">
        <v>11.220209628686538</v>
      </c>
      <c r="D8" s="949">
        <v>10.514399926855919</v>
      </c>
      <c r="E8" s="948">
        <v>6.8442199969010407</v>
      </c>
      <c r="F8" s="949">
        <v>6.2443613273820686</v>
      </c>
      <c r="G8" s="949">
        <v>5.8963301724201882</v>
      </c>
    </row>
    <row r="9" spans="1:7">
      <c r="A9" s="947" t="s">
        <v>532</v>
      </c>
      <c r="B9" s="948">
        <v>9.6820953540098227</v>
      </c>
      <c r="C9" s="949">
        <v>11.04182826580803</v>
      </c>
      <c r="D9" s="949">
        <v>10.860760848873348</v>
      </c>
      <c r="E9" s="948">
        <v>7.1396066074920297</v>
      </c>
      <c r="F9" s="949">
        <v>6.361420001304066</v>
      </c>
      <c r="G9" s="949">
        <v>5.1721876318861</v>
      </c>
    </row>
    <row r="10" spans="1:7">
      <c r="A10" s="947" t="s">
        <v>535</v>
      </c>
      <c r="B10" s="948">
        <v>9.8494206197129746</v>
      </c>
      <c r="C10" s="949">
        <v>11.084101460097598</v>
      </c>
      <c r="D10" s="949">
        <v>10.955748261641247</v>
      </c>
      <c r="E10" s="948">
        <v>7.5655190520371747</v>
      </c>
      <c r="F10" s="949">
        <v>7.0015482211042528</v>
      </c>
      <c r="G10" s="949">
        <v>5.1169211038216869</v>
      </c>
    </row>
    <row r="11" spans="1:7">
      <c r="A11" s="947" t="s">
        <v>538</v>
      </c>
      <c r="B11" s="948">
        <v>9.8659830474840504</v>
      </c>
      <c r="C11" s="949">
        <v>11.095154019236565</v>
      </c>
      <c r="D11" s="949">
        <v>10.911430091834418</v>
      </c>
      <c r="E11" s="948">
        <v>7.6677640096580486</v>
      </c>
      <c r="F11" s="949">
        <v>7.1871586441839872</v>
      </c>
      <c r="G11" s="949">
        <v>5.3411360895902895</v>
      </c>
    </row>
    <row r="12" spans="1:7">
      <c r="A12" s="947" t="s">
        <v>548</v>
      </c>
      <c r="B12" s="948">
        <v>9.5078175204412219</v>
      </c>
      <c r="C12" s="949">
        <v>10.55842778323054</v>
      </c>
      <c r="D12" s="949">
        <v>10.898126032032772</v>
      </c>
      <c r="E12" s="948">
        <v>7.7057851639900656</v>
      </c>
      <c r="F12" s="949">
        <v>7.1321286397356403</v>
      </c>
      <c r="G12" s="949">
        <v>5.6592971049646641</v>
      </c>
    </row>
    <row r="13" spans="1:7">
      <c r="A13" s="947" t="s">
        <v>532</v>
      </c>
      <c r="B13" s="948">
        <v>9.2602503994813024</v>
      </c>
      <c r="C13" s="949">
        <v>10.247562183949753</v>
      </c>
      <c r="D13" s="949">
        <v>10.90892779502504</v>
      </c>
      <c r="E13" s="948">
        <v>7.2184397363775101</v>
      </c>
      <c r="F13" s="949">
        <v>6.4505014718550546</v>
      </c>
      <c r="G13" s="949">
        <v>5.5882706406154297</v>
      </c>
    </row>
    <row r="14" spans="1:7">
      <c r="A14" s="947" t="s">
        <v>535</v>
      </c>
      <c r="B14" s="948">
        <v>8.9985093314230067</v>
      </c>
      <c r="C14" s="949">
        <v>9.4207640887527759</v>
      </c>
      <c r="D14" s="949">
        <v>10.582706276124519</v>
      </c>
      <c r="E14" s="948">
        <v>6.976829010301473</v>
      </c>
      <c r="F14" s="949">
        <v>6.4894027822332747</v>
      </c>
      <c r="G14" s="949">
        <v>5.5695301884082689</v>
      </c>
    </row>
    <row r="15" spans="1:7">
      <c r="A15" s="947" t="s">
        <v>538</v>
      </c>
      <c r="B15" s="948">
        <v>8.8642398898059742</v>
      </c>
      <c r="C15" s="949">
        <v>9.2808324285528538</v>
      </c>
      <c r="D15" s="949">
        <v>10.598551606361276</v>
      </c>
      <c r="E15" s="948">
        <v>6.9144325663543711</v>
      </c>
      <c r="F15" s="949">
        <v>6.1615174539788669</v>
      </c>
      <c r="G15" s="949">
        <v>5.702519853273329</v>
      </c>
    </row>
    <row r="16" spans="1:7">
      <c r="A16" s="947" t="s">
        <v>549</v>
      </c>
      <c r="B16" s="948">
        <v>8.7155114900348831</v>
      </c>
      <c r="C16" s="949">
        <v>9.3318423726126731</v>
      </c>
      <c r="D16" s="949">
        <v>10.388470059468863</v>
      </c>
      <c r="E16" s="948">
        <v>6.037608329786238</v>
      </c>
      <c r="F16" s="949">
        <v>5.7839622896998391</v>
      </c>
      <c r="G16" s="949">
        <v>5.9677258274094074</v>
      </c>
    </row>
    <row r="17" spans="1:7">
      <c r="A17" s="925" t="s">
        <v>532</v>
      </c>
      <c r="B17" s="948">
        <v>8.6523066140575882</v>
      </c>
      <c r="C17" s="949">
        <v>9.1949011862079608</v>
      </c>
      <c r="D17" s="950">
        <v>10.226720793911548</v>
      </c>
      <c r="E17" s="949">
        <v>6.0481098643858591</v>
      </c>
      <c r="F17" s="949">
        <v>5.4036640269382481</v>
      </c>
      <c r="G17" s="949">
        <v>5.8466984000671935</v>
      </c>
    </row>
    <row r="18" spans="1:7">
      <c r="A18" s="927" t="s">
        <v>535</v>
      </c>
      <c r="B18" s="949">
        <v>8.527934461269707</v>
      </c>
      <c r="C18" s="949">
        <v>9.8374473805753997</v>
      </c>
      <c r="D18" s="950">
        <v>10.126100356835128</v>
      </c>
      <c r="E18" s="949">
        <v>5.775948085255413</v>
      </c>
      <c r="F18" s="949">
        <v>5.8547617659698279</v>
      </c>
      <c r="G18" s="949">
        <v>6.7355384731853176</v>
      </c>
    </row>
    <row r="19" spans="1:7">
      <c r="A19" s="951" t="s">
        <v>538</v>
      </c>
      <c r="B19" s="949">
        <v>8.5070772882727042</v>
      </c>
      <c r="C19" s="949">
        <v>9.7206353923775577</v>
      </c>
      <c r="D19" s="950">
        <v>9.8378925217111011</v>
      </c>
      <c r="E19" s="949">
        <v>5.473891115609689</v>
      </c>
      <c r="F19" s="949">
        <v>5.7313164311769249</v>
      </c>
      <c r="G19" s="949">
        <v>6.9224268907380964</v>
      </c>
    </row>
    <row r="20" spans="1:7">
      <c r="A20" s="951" t="s">
        <v>550</v>
      </c>
      <c r="B20" s="952">
        <v>8.4503188710191761</v>
      </c>
      <c r="C20" s="953">
        <v>8.98713353838769</v>
      </c>
      <c r="D20" s="954">
        <v>9.7484788632686108</v>
      </c>
      <c r="E20" s="953">
        <v>5.1899031904943742</v>
      </c>
      <c r="F20" s="953">
        <v>4.8272662863485607</v>
      </c>
      <c r="G20" s="953">
        <v>6.973615775098863</v>
      </c>
    </row>
    <row r="21" spans="1:7">
      <c r="A21" s="947" t="s">
        <v>532</v>
      </c>
      <c r="B21" s="952">
        <v>8.3000000000000007</v>
      </c>
      <c r="C21" s="953">
        <v>8.8000000000000007</v>
      </c>
      <c r="D21" s="954">
        <v>9.6</v>
      </c>
      <c r="E21" s="953">
        <v>5.0999999999999996</v>
      </c>
      <c r="F21" s="953">
        <v>4.8</v>
      </c>
      <c r="G21" s="953">
        <v>6.6</v>
      </c>
    </row>
    <row r="22" spans="1:7" s="955" customFormat="1">
      <c r="A22" s="951" t="s">
        <v>535</v>
      </c>
      <c r="B22" s="952">
        <v>8.2047426175355795</v>
      </c>
      <c r="C22" s="953">
        <v>8.6620252771410104</v>
      </c>
      <c r="D22" s="954">
        <v>9.4783837855259119</v>
      </c>
      <c r="E22" s="952">
        <v>4.8171064104985559</v>
      </c>
      <c r="F22" s="953">
        <v>4.7072770051080637</v>
      </c>
      <c r="G22" s="953">
        <v>6.4820272361746918</v>
      </c>
    </row>
    <row r="23" spans="1:7" s="955" customFormat="1">
      <c r="A23" s="951" t="s">
        <v>538</v>
      </c>
      <c r="B23" s="952">
        <v>8.0907902296053837</v>
      </c>
      <c r="C23" s="953">
        <v>9.0395323993823808</v>
      </c>
      <c r="D23" s="953">
        <v>9.6718999861046413</v>
      </c>
      <c r="E23" s="952">
        <v>4.6470166915646791</v>
      </c>
      <c r="F23" s="953">
        <v>4.9399820504612117</v>
      </c>
      <c r="G23" s="953">
        <v>6.4913860079512951</v>
      </c>
    </row>
    <row r="24" spans="1:7" s="955" customFormat="1">
      <c r="A24" s="951" t="s">
        <v>551</v>
      </c>
      <c r="B24" s="949">
        <v>7.9917520973601617</v>
      </c>
      <c r="C24" s="949">
        <v>8.800863414056284</v>
      </c>
      <c r="D24" s="950">
        <v>9.6413297923464683</v>
      </c>
      <c r="E24" s="949">
        <v>4.4284299522152022</v>
      </c>
      <c r="F24" s="949">
        <v>4.6502368028196699</v>
      </c>
      <c r="G24" s="949">
        <v>6.1497869010947115</v>
      </c>
    </row>
    <row r="25" spans="1:7">
      <c r="A25" s="947" t="s">
        <v>532</v>
      </c>
      <c r="B25" s="952">
        <v>7.8551390268935632</v>
      </c>
      <c r="C25" s="953">
        <v>8.6480612700645612</v>
      </c>
      <c r="D25" s="954">
        <v>9.5146163206829986</v>
      </c>
      <c r="E25" s="952">
        <v>4.3440717662931059</v>
      </c>
      <c r="F25" s="953">
        <v>4.5194099445226277</v>
      </c>
      <c r="G25" s="953">
        <v>5.8849889572111724</v>
      </c>
    </row>
    <row r="26" spans="1:7">
      <c r="A26" s="947" t="s">
        <v>533</v>
      </c>
      <c r="B26" s="952">
        <v>7.810706342599298</v>
      </c>
      <c r="C26" s="953">
        <v>8.5810680354253925</v>
      </c>
      <c r="D26" s="954">
        <v>9.4835016680228073</v>
      </c>
      <c r="E26" s="953">
        <v>4.2801774542533657</v>
      </c>
      <c r="F26" s="953">
        <v>4.4351692135850573</v>
      </c>
      <c r="G26" s="953">
        <v>5.8393260021339408</v>
      </c>
    </row>
    <row r="27" spans="1:7" ht="12.75" customHeight="1">
      <c r="A27" s="947" t="s">
        <v>534</v>
      </c>
      <c r="B27" s="952">
        <v>7.7782346802252889</v>
      </c>
      <c r="C27" s="953">
        <v>8.5250967414486301</v>
      </c>
      <c r="D27" s="953">
        <v>9.4590715746108494</v>
      </c>
      <c r="E27" s="952">
        <v>4.1288019512309901</v>
      </c>
      <c r="F27" s="953">
        <v>4.3114142852568103</v>
      </c>
      <c r="G27" s="953">
        <v>5.747380745759739</v>
      </c>
    </row>
    <row r="28" spans="1:7">
      <c r="A28" s="951" t="s">
        <v>535</v>
      </c>
      <c r="B28" s="952">
        <v>7.7327554309649793</v>
      </c>
      <c r="C28" s="953">
        <v>8.4428630734667944</v>
      </c>
      <c r="D28" s="954">
        <v>9.480787927808608</v>
      </c>
      <c r="E28" s="953">
        <v>4.0934211726940353</v>
      </c>
      <c r="F28" s="953">
        <v>4.2644476993590992</v>
      </c>
      <c r="G28" s="953">
        <v>5.6580858757983918</v>
      </c>
    </row>
    <row r="29" spans="1:7">
      <c r="A29" s="951" t="s">
        <v>536</v>
      </c>
      <c r="B29" s="953">
        <v>7.6683395098446203</v>
      </c>
      <c r="C29" s="953">
        <v>8.3581023731809712</v>
      </c>
      <c r="D29" s="953">
        <v>9.4860709699791972</v>
      </c>
      <c r="E29" s="952">
        <v>4.0513228879962373</v>
      </c>
      <c r="F29" s="953">
        <v>4.2666670424763931</v>
      </c>
      <c r="G29" s="953">
        <v>5.5548926140129078</v>
      </c>
    </row>
    <row r="30" spans="1:7" ht="12.75" customHeight="1">
      <c r="A30" s="928" t="s">
        <v>537</v>
      </c>
      <c r="B30" s="956">
        <v>7.5952868387567056</v>
      </c>
      <c r="C30" s="957">
        <v>8.2804027050367175</v>
      </c>
      <c r="D30" s="958">
        <v>9.4558754693243809</v>
      </c>
      <c r="E30" s="957">
        <v>4.004451202252107</v>
      </c>
      <c r="F30" s="953">
        <v>4.2172816106723223</v>
      </c>
      <c r="G30" s="953">
        <v>5.5214514330173845</v>
      </c>
    </row>
    <row r="31" spans="1:7">
      <c r="A31" s="933" t="s">
        <v>541</v>
      </c>
      <c r="B31" s="934"/>
      <c r="C31" s="934"/>
      <c r="D31" s="934"/>
      <c r="E31" s="959"/>
      <c r="F31" s="959"/>
      <c r="G31" s="959"/>
    </row>
    <row r="32" spans="1:7">
      <c r="A32" s="936" t="s">
        <v>542</v>
      </c>
      <c r="B32" s="937"/>
      <c r="C32" s="937"/>
      <c r="D32" s="937"/>
      <c r="E32" s="960"/>
      <c r="F32" s="960"/>
      <c r="G32" s="960"/>
    </row>
    <row r="33" spans="1:7">
      <c r="A33" s="936" t="s">
        <v>446</v>
      </c>
      <c r="B33" s="937"/>
      <c r="C33" s="937"/>
      <c r="D33" s="937"/>
      <c r="E33" s="960"/>
      <c r="F33" s="960"/>
      <c r="G33" s="960"/>
    </row>
    <row r="34" spans="1:7">
      <c r="A34" s="936"/>
      <c r="B34" s="937"/>
      <c r="C34" s="937"/>
      <c r="D34" s="937"/>
      <c r="E34" s="960"/>
      <c r="F34" s="960"/>
      <c r="G34" s="96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zoomScaleNormal="100" zoomScaleSheetLayoutView="100" workbookViewId="0">
      <selection activeCell="H4" sqref="H4"/>
    </sheetView>
  </sheetViews>
  <sheetFormatPr defaultRowHeight="12.75"/>
  <cols>
    <col min="1" max="1" width="9.140625" style="945"/>
    <col min="2" max="7" width="19.140625" style="945" customWidth="1"/>
    <col min="8" max="9" width="9.140625" style="945"/>
    <col min="10" max="13" width="30" style="945" customWidth="1"/>
    <col min="14" max="16384" width="9.140625" style="945"/>
  </cols>
  <sheetData>
    <row r="1" spans="1:7" s="941" customFormat="1" ht="15.75">
      <c r="A1" s="940" t="s">
        <v>555</v>
      </c>
      <c r="B1" s="940"/>
      <c r="C1" s="940"/>
      <c r="D1" s="940"/>
      <c r="E1" s="940"/>
      <c r="F1" s="940"/>
      <c r="G1" s="940"/>
    </row>
    <row r="2" spans="1:7">
      <c r="A2" s="942"/>
      <c r="B2" s="943" t="s">
        <v>556</v>
      </c>
      <c r="C2" s="944" t="s">
        <v>557</v>
      </c>
      <c r="D2" s="944" t="s">
        <v>558</v>
      </c>
      <c r="E2" s="943" t="s">
        <v>556</v>
      </c>
      <c r="F2" s="944" t="s">
        <v>557</v>
      </c>
      <c r="G2" s="944" t="s">
        <v>558</v>
      </c>
    </row>
    <row r="3" spans="1:7" ht="13.5" thickBot="1">
      <c r="A3" s="946"/>
      <c r="B3" s="1151" t="s">
        <v>561</v>
      </c>
      <c r="C3" s="1152"/>
      <c r="D3" s="1153"/>
      <c r="E3" s="1151" t="s">
        <v>562</v>
      </c>
      <c r="F3" s="1152"/>
      <c r="G3" s="1152"/>
    </row>
    <row r="4" spans="1:7" ht="13.5" thickTop="1">
      <c r="A4" s="947" t="s">
        <v>546</v>
      </c>
      <c r="B4" s="948">
        <v>8.0719635840356929</v>
      </c>
      <c r="C4" s="949">
        <v>8.3270986607655662</v>
      </c>
      <c r="D4" s="949">
        <v>9</v>
      </c>
      <c r="E4" s="948">
        <v>2.1910539261143573</v>
      </c>
      <c r="F4" s="949">
        <v>2.2838212982274837</v>
      </c>
      <c r="G4" s="949">
        <v>0.9210913075046897</v>
      </c>
    </row>
    <row r="5" spans="1:7">
      <c r="A5" s="947" t="s">
        <v>532</v>
      </c>
      <c r="B5" s="948">
        <v>8.0988935755407656</v>
      </c>
      <c r="C5" s="949">
        <v>8.2580727490516583</v>
      </c>
      <c r="D5" s="949">
        <v>9</v>
      </c>
      <c r="E5" s="948">
        <v>2.2201387592018569</v>
      </c>
      <c r="F5" s="949">
        <v>2.512226410534502</v>
      </c>
      <c r="G5" s="949">
        <v>0.91172260860001886</v>
      </c>
    </row>
    <row r="6" spans="1:7">
      <c r="A6" s="947" t="s">
        <v>535</v>
      </c>
      <c r="B6" s="948">
        <v>8.0521152788507813</v>
      </c>
      <c r="C6" s="949">
        <v>8.2982716990504155</v>
      </c>
      <c r="D6" s="949">
        <v>9</v>
      </c>
      <c r="E6" s="948">
        <v>2.4507787247591506</v>
      </c>
      <c r="F6" s="949">
        <v>2.8007068931292602</v>
      </c>
      <c r="G6" s="949">
        <v>0.9436253187609287</v>
      </c>
    </row>
    <row r="7" spans="1:7">
      <c r="A7" s="947" t="s">
        <v>538</v>
      </c>
      <c r="B7" s="948">
        <v>6.7535048318689332</v>
      </c>
      <c r="C7" s="949">
        <v>8.316741115195919</v>
      </c>
      <c r="D7" s="949">
        <v>9</v>
      </c>
      <c r="E7" s="948">
        <v>2.9907793197517352</v>
      </c>
      <c r="F7" s="949">
        <v>3.0397006973092568</v>
      </c>
      <c r="G7" s="949">
        <v>1.5061362515942087</v>
      </c>
    </row>
    <row r="8" spans="1:7">
      <c r="A8" s="947" t="s">
        <v>547</v>
      </c>
      <c r="B8" s="948">
        <v>7.141166904442124</v>
      </c>
      <c r="C8" s="949">
        <v>7.9653058083035004</v>
      </c>
      <c r="D8" s="949">
        <v>9</v>
      </c>
      <c r="E8" s="948">
        <v>3.1528909194133665</v>
      </c>
      <c r="F8" s="949">
        <v>3.4299263871932304</v>
      </c>
      <c r="G8" s="949">
        <v>1.8652565697275527</v>
      </c>
    </row>
    <row r="9" spans="1:7">
      <c r="A9" s="947" t="s">
        <v>532</v>
      </c>
      <c r="B9" s="948">
        <v>7.2415974281892641</v>
      </c>
      <c r="C9" s="949">
        <v>8.9066572395726809</v>
      </c>
      <c r="D9" s="949">
        <v>9</v>
      </c>
      <c r="E9" s="948">
        <v>3.256208530040984</v>
      </c>
      <c r="F9" s="949">
        <v>3.5697027081686032</v>
      </c>
      <c r="G9" s="949">
        <v>1.8189972560904719</v>
      </c>
    </row>
    <row r="10" spans="1:7">
      <c r="A10" s="947" t="s">
        <v>535</v>
      </c>
      <c r="B10" s="948">
        <v>7.0536680435561188</v>
      </c>
      <c r="C10" s="949">
        <v>8.8011406176393603</v>
      </c>
      <c r="D10" s="949">
        <v>12.7370537127075</v>
      </c>
      <c r="E10" s="948">
        <v>3.2223754876485775</v>
      </c>
      <c r="F10" s="949">
        <v>3.5568269928810299</v>
      </c>
      <c r="G10" s="949">
        <v>2.2787267430208984</v>
      </c>
    </row>
    <row r="11" spans="1:7">
      <c r="A11" s="947" t="s">
        <v>538</v>
      </c>
      <c r="B11" s="948">
        <v>7.0371590663858088</v>
      </c>
      <c r="C11" s="949">
        <v>8.9645249913272185</v>
      </c>
      <c r="D11" s="949">
        <v>5.9283155457777212</v>
      </c>
      <c r="E11" s="948">
        <v>3.2315121297283533</v>
      </c>
      <c r="F11" s="949">
        <v>3.8523099345999898</v>
      </c>
      <c r="G11" s="949">
        <v>2.7650119560825317</v>
      </c>
    </row>
    <row r="12" spans="1:7">
      <c r="A12" s="947" t="s">
        <v>548</v>
      </c>
      <c r="B12" s="948">
        <v>6.9837282023491181</v>
      </c>
      <c r="C12" s="949">
        <v>8.2291635143901658</v>
      </c>
      <c r="D12" s="949">
        <v>10.05489520052795</v>
      </c>
      <c r="E12" s="948">
        <v>3.0920981772377862</v>
      </c>
      <c r="F12" s="949">
        <v>3.6412733283458398</v>
      </c>
      <c r="G12" s="949">
        <v>3.0082856276953351</v>
      </c>
    </row>
    <row r="13" spans="1:7">
      <c r="A13" s="947" t="s">
        <v>532</v>
      </c>
      <c r="B13" s="948">
        <v>6.9482995520901936</v>
      </c>
      <c r="C13" s="949">
        <v>8.257135264192776</v>
      </c>
      <c r="D13" s="949">
        <v>8.2431348191726865</v>
      </c>
      <c r="E13" s="948">
        <v>3.085913764394967</v>
      </c>
      <c r="F13" s="949">
        <v>3.1453403430683182</v>
      </c>
      <c r="G13" s="949">
        <v>2.8864029817287205</v>
      </c>
    </row>
    <row r="14" spans="1:7">
      <c r="A14" s="947" t="s">
        <v>535</v>
      </c>
      <c r="B14" s="948">
        <v>6.9466928474302891</v>
      </c>
      <c r="C14" s="949">
        <v>8.2727423996482852</v>
      </c>
      <c r="D14" s="949">
        <v>7.7406384937999144</v>
      </c>
      <c r="E14" s="948">
        <v>2.9532794879505047</v>
      </c>
      <c r="F14" s="949">
        <v>3.0466202697884142</v>
      </c>
      <c r="G14" s="949">
        <v>2.9153304891134542</v>
      </c>
    </row>
    <row r="15" spans="1:7">
      <c r="A15" s="947" t="s">
        <v>538</v>
      </c>
      <c r="B15" s="948">
        <v>6.9153460980477179</v>
      </c>
      <c r="C15" s="949">
        <v>8.3486767688203454</v>
      </c>
      <c r="D15" s="949">
        <v>7.5605619057325084</v>
      </c>
      <c r="E15" s="948">
        <v>3.0359428383715859</v>
      </c>
      <c r="F15" s="949">
        <v>2.983021195029774</v>
      </c>
      <c r="G15" s="949">
        <v>2.9276240902325701</v>
      </c>
    </row>
    <row r="16" spans="1:7">
      <c r="A16" s="947" t="s">
        <v>549</v>
      </c>
      <c r="B16" s="948">
        <v>6.9014198134503708</v>
      </c>
      <c r="C16" s="949">
        <v>8.2569194410077067</v>
      </c>
      <c r="D16" s="949">
        <v>9</v>
      </c>
      <c r="E16" s="948">
        <v>2.7791749113034245</v>
      </c>
      <c r="F16" s="949">
        <v>2.7975905594918036</v>
      </c>
      <c r="G16" s="949">
        <v>2.9779310029826993</v>
      </c>
    </row>
    <row r="17" spans="1:7">
      <c r="A17" s="925" t="s">
        <v>532</v>
      </c>
      <c r="B17" s="948">
        <v>6.8196837325589437</v>
      </c>
      <c r="C17" s="949">
        <v>8.4203996092225051</v>
      </c>
      <c r="D17" s="950"/>
      <c r="E17" s="949">
        <v>2.7198906807038679</v>
      </c>
      <c r="F17" s="949">
        <v>2.9813857373505299</v>
      </c>
      <c r="G17" s="949">
        <v>3.0147459103859848</v>
      </c>
    </row>
    <row r="18" spans="1:7">
      <c r="A18" s="927" t="s">
        <v>535</v>
      </c>
      <c r="B18" s="948">
        <v>6.8533108871378783</v>
      </c>
      <c r="C18" s="949">
        <v>8.4399935449760228</v>
      </c>
      <c r="D18" s="950"/>
      <c r="E18" s="949">
        <v>2.6358169137914054</v>
      </c>
      <c r="F18" s="949">
        <v>2.9362173239744123</v>
      </c>
      <c r="G18" s="949">
        <v>2.9078505859773505</v>
      </c>
    </row>
    <row r="19" spans="1:7">
      <c r="A19" s="951" t="s">
        <v>538</v>
      </c>
      <c r="B19" s="948">
        <v>6.7899787617277676</v>
      </c>
      <c r="C19" s="949">
        <v>8.1672491211896592</v>
      </c>
      <c r="D19" s="950">
        <v>7.6516892249928343</v>
      </c>
      <c r="E19" s="949">
        <v>2.4864267143375827</v>
      </c>
      <c r="F19" s="949">
        <v>2.5735866790569442</v>
      </c>
      <c r="G19" s="949">
        <v>2.9648315776821756</v>
      </c>
    </row>
    <row r="20" spans="1:7">
      <c r="A20" s="951" t="s">
        <v>550</v>
      </c>
      <c r="B20" s="948">
        <v>6.5383495257110225</v>
      </c>
      <c r="C20" s="949">
        <v>7.9305760661124065</v>
      </c>
      <c r="D20" s="950">
        <v>7.4590294473117522</v>
      </c>
      <c r="E20" s="949">
        <v>2.1933664371465897</v>
      </c>
      <c r="F20" s="949">
        <v>2.47901662569932</v>
      </c>
      <c r="G20" s="949">
        <v>3.0194914545326492</v>
      </c>
    </row>
    <row r="21" spans="1:7">
      <c r="A21" s="947" t="s">
        <v>532</v>
      </c>
      <c r="B21" s="948">
        <v>6.4342013520180448</v>
      </c>
      <c r="C21" s="953">
        <v>7.8261366320132808</v>
      </c>
      <c r="D21" s="953">
        <v>7.3909937644055397</v>
      </c>
      <c r="E21" s="952">
        <v>2.1389480401263188</v>
      </c>
      <c r="F21" s="953">
        <v>2.4786975459011509</v>
      </c>
      <c r="G21" s="953">
        <v>2.8941955427084625</v>
      </c>
    </row>
    <row r="22" spans="1:7">
      <c r="A22" s="951" t="s">
        <v>535</v>
      </c>
      <c r="B22" s="948">
        <v>6.2811192234625661</v>
      </c>
      <c r="C22" s="953">
        <v>7.6886921272534314</v>
      </c>
      <c r="D22" s="954">
        <v>7.319308715818492</v>
      </c>
      <c r="E22" s="953">
        <v>2.0690620640152688</v>
      </c>
      <c r="F22" s="953">
        <v>2.3298031844510336</v>
      </c>
      <c r="G22" s="953">
        <v>3.0253232349180976</v>
      </c>
    </row>
    <row r="23" spans="1:7">
      <c r="A23" s="951" t="s">
        <v>538</v>
      </c>
      <c r="B23" s="952">
        <v>6.1956746802719369</v>
      </c>
      <c r="C23" s="953">
        <v>7.6986916692261032</v>
      </c>
      <c r="D23" s="954">
        <v>7.2742089074588545</v>
      </c>
      <c r="E23" s="953">
        <v>2.035338332569109</v>
      </c>
      <c r="F23" s="953">
        <v>2.3960199935098148</v>
      </c>
      <c r="G23" s="953">
        <v>3.0843708554053961</v>
      </c>
    </row>
    <row r="24" spans="1:7">
      <c r="A24" s="951" t="s">
        <v>551</v>
      </c>
      <c r="B24" s="953">
        <v>6.0617864965511501</v>
      </c>
      <c r="C24" s="953">
        <v>7.5700479159252234</v>
      </c>
      <c r="D24" s="954">
        <v>7.274835093340382</v>
      </c>
      <c r="E24" s="953">
        <v>1.7714284626721759</v>
      </c>
      <c r="F24" s="953">
        <v>2.1331549299580588</v>
      </c>
      <c r="G24" s="953">
        <v>3.0269649073644569</v>
      </c>
    </row>
    <row r="25" spans="1:7">
      <c r="A25" s="951" t="s">
        <v>532</v>
      </c>
      <c r="B25" s="952">
        <v>6.0102848401874391</v>
      </c>
      <c r="C25" s="953">
        <v>7.4350626744563906</v>
      </c>
      <c r="D25" s="953">
        <v>7.2099004018758137</v>
      </c>
      <c r="E25" s="952">
        <v>1.7861282708668709</v>
      </c>
      <c r="F25" s="953">
        <v>2.2043477521523704</v>
      </c>
      <c r="G25" s="953">
        <v>2.8457138434624296</v>
      </c>
    </row>
    <row r="26" spans="1:7">
      <c r="A26" s="947" t="s">
        <v>533</v>
      </c>
      <c r="B26" s="952">
        <v>5.9937594549410864</v>
      </c>
      <c r="C26" s="953">
        <v>7.379774125050055</v>
      </c>
      <c r="D26" s="954">
        <v>7.188980138336543</v>
      </c>
      <c r="E26" s="952">
        <v>1.7297331077552276</v>
      </c>
      <c r="F26" s="953">
        <v>2.1637227506371377</v>
      </c>
      <c r="G26" s="953">
        <v>2.5917316283868201</v>
      </c>
    </row>
    <row r="27" spans="1:7">
      <c r="A27" s="947" t="s">
        <v>534</v>
      </c>
      <c r="B27" s="952">
        <v>5.9890763508669442</v>
      </c>
      <c r="C27" s="953">
        <v>7.3540169839171394</v>
      </c>
      <c r="D27" s="953">
        <v>7.1637485476967688</v>
      </c>
      <c r="E27" s="952">
        <v>1.6136825469246738</v>
      </c>
      <c r="F27" s="953">
        <v>2.0384078068091815</v>
      </c>
      <c r="G27" s="953">
        <v>2.5905926178685132</v>
      </c>
    </row>
    <row r="28" spans="1:7">
      <c r="A28" s="951" t="s">
        <v>535</v>
      </c>
      <c r="B28" s="953">
        <v>5.9725781853054754</v>
      </c>
      <c r="C28" s="953">
        <v>7.2791921673032709</v>
      </c>
      <c r="D28" s="953">
        <v>7.144468784890722</v>
      </c>
      <c r="E28" s="952">
        <v>1.6286976008679581</v>
      </c>
      <c r="F28" s="953">
        <v>1.9455537979302102</v>
      </c>
      <c r="G28" s="953">
        <v>2.4656389941881467</v>
      </c>
    </row>
    <row r="29" spans="1:7">
      <c r="A29" s="951" t="s">
        <v>536</v>
      </c>
      <c r="B29" s="952">
        <v>5.9907179197363618</v>
      </c>
      <c r="C29" s="953">
        <v>7.2580708704420536</v>
      </c>
      <c r="D29" s="954">
        <v>7.1555269715989764</v>
      </c>
      <c r="E29" s="953">
        <v>1.5781522371672014</v>
      </c>
      <c r="F29" s="953">
        <v>1.8920941965237192</v>
      </c>
      <c r="G29" s="953">
        <v>2.5518497142206256</v>
      </c>
    </row>
    <row r="30" spans="1:7">
      <c r="A30" s="928" t="s">
        <v>537</v>
      </c>
      <c r="B30" s="956">
        <v>5.9931424484770153</v>
      </c>
      <c r="C30" s="957">
        <v>7.1963574770912651</v>
      </c>
      <c r="D30" s="958">
        <v>7.0951656355043085</v>
      </c>
      <c r="E30" s="957">
        <v>1.5451893378455699</v>
      </c>
      <c r="F30" s="957">
        <v>1.8832329144888147</v>
      </c>
      <c r="G30" s="957">
        <v>2.581049533715511</v>
      </c>
    </row>
    <row r="31" spans="1:7">
      <c r="A31" s="933" t="s">
        <v>541</v>
      </c>
      <c r="B31" s="934"/>
      <c r="C31" s="934"/>
      <c r="D31" s="934"/>
      <c r="E31" s="959"/>
      <c r="F31" s="959"/>
      <c r="G31" s="959"/>
    </row>
    <row r="32" spans="1:7">
      <c r="A32" s="936" t="s">
        <v>542</v>
      </c>
      <c r="B32" s="937"/>
      <c r="C32" s="937"/>
      <c r="D32" s="937"/>
      <c r="E32" s="961"/>
      <c r="F32" s="961"/>
      <c r="G32" s="961"/>
    </row>
    <row r="33" spans="1:7">
      <c r="A33" s="936" t="s">
        <v>446</v>
      </c>
      <c r="B33" s="937"/>
      <c r="C33" s="937"/>
      <c r="D33" s="937"/>
      <c r="E33" s="961"/>
      <c r="F33" s="962"/>
      <c r="G33" s="961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4"/>
  <sheetViews>
    <sheetView zoomScaleNormal="100" zoomScaleSheetLayoutView="100" workbookViewId="0">
      <selection activeCell="F4" sqref="F4"/>
    </sheetView>
  </sheetViews>
  <sheetFormatPr defaultRowHeight="12.75"/>
  <cols>
    <col min="1" max="1" width="9.140625" style="945"/>
    <col min="2" max="5" width="30" style="945" customWidth="1"/>
    <col min="6" max="16384" width="9.140625" style="945"/>
  </cols>
  <sheetData>
    <row r="1" spans="1:5" s="941" customFormat="1" ht="15.75">
      <c r="A1" s="963" t="s">
        <v>563</v>
      </c>
      <c r="B1" s="963"/>
      <c r="C1" s="963"/>
      <c r="D1" s="963"/>
      <c r="E1" s="963"/>
    </row>
    <row r="2" spans="1:5">
      <c r="A2" s="942"/>
      <c r="B2" s="1154" t="s">
        <v>497</v>
      </c>
      <c r="C2" s="1155"/>
      <c r="D2" s="1156" t="s">
        <v>496</v>
      </c>
      <c r="E2" s="1156"/>
    </row>
    <row r="3" spans="1:5" ht="29.25" customHeight="1" thickBot="1">
      <c r="A3" s="964"/>
      <c r="B3" s="965" t="s">
        <v>559</v>
      </c>
      <c r="C3" s="966" t="s">
        <v>560</v>
      </c>
      <c r="D3" s="965" t="s">
        <v>559</v>
      </c>
      <c r="E3" s="967" t="s">
        <v>560</v>
      </c>
    </row>
    <row r="4" spans="1:5" ht="13.5" thickTop="1">
      <c r="A4" s="925" t="s">
        <v>546</v>
      </c>
      <c r="B4" s="948">
        <v>11.1</v>
      </c>
      <c r="C4" s="950">
        <v>6.1</v>
      </c>
      <c r="D4" s="949">
        <v>8.6</v>
      </c>
      <c r="E4" s="949">
        <v>4.7</v>
      </c>
    </row>
    <row r="5" spans="1:5">
      <c r="A5" s="925" t="s">
        <v>532</v>
      </c>
      <c r="B5" s="948">
        <v>10.9</v>
      </c>
      <c r="C5" s="950">
        <v>6.2</v>
      </c>
      <c r="D5" s="949">
        <v>8.6999999999999993</v>
      </c>
      <c r="E5" s="949">
        <v>5.2</v>
      </c>
    </row>
    <row r="6" spans="1:5">
      <c r="A6" s="925" t="s">
        <v>535</v>
      </c>
      <c r="B6" s="948">
        <v>10.9</v>
      </c>
      <c r="C6" s="950">
        <v>6.5</v>
      </c>
      <c r="D6" s="949">
        <v>8.6999999999999993</v>
      </c>
      <c r="E6" s="949">
        <v>5.5</v>
      </c>
    </row>
    <row r="7" spans="1:5">
      <c r="A7" s="925" t="s">
        <v>538</v>
      </c>
      <c r="B7" s="948">
        <v>11.00311384644559</v>
      </c>
      <c r="C7" s="950">
        <v>6.9814070277672515</v>
      </c>
      <c r="D7" s="949">
        <v>8.8499624398766681</v>
      </c>
      <c r="E7" s="949">
        <v>5.7638067361961909</v>
      </c>
    </row>
    <row r="8" spans="1:5">
      <c r="A8" s="925" t="s">
        <v>547</v>
      </c>
      <c r="B8" s="948">
        <v>10.941493078918564</v>
      </c>
      <c r="C8" s="950">
        <v>7.4615650271147205</v>
      </c>
      <c r="D8" s="949">
        <v>9.0799357394998328</v>
      </c>
      <c r="E8" s="949">
        <v>5.4078225365866954</v>
      </c>
    </row>
    <row r="9" spans="1:5">
      <c r="A9" s="925" t="s">
        <v>532</v>
      </c>
      <c r="B9" s="948">
        <v>11.06163425791356</v>
      </c>
      <c r="C9" s="950">
        <v>8.1528042330627919</v>
      </c>
      <c r="D9" s="949">
        <v>9.4598016471229869</v>
      </c>
      <c r="E9" s="949">
        <v>4.9721231956779599</v>
      </c>
    </row>
    <row r="10" spans="1:5">
      <c r="A10" s="925" t="s">
        <v>535</v>
      </c>
      <c r="B10" s="948">
        <v>11.154111344713179</v>
      </c>
      <c r="C10" s="950">
        <v>8.5229159647809976</v>
      </c>
      <c r="D10" s="949">
        <v>9.6148578645775569</v>
      </c>
      <c r="E10" s="949">
        <v>5.3470873066632389</v>
      </c>
    </row>
    <row r="11" spans="1:5">
      <c r="A11" s="925" t="s">
        <v>538</v>
      </c>
      <c r="B11" s="948">
        <v>11.095077533456355</v>
      </c>
      <c r="C11" s="950">
        <v>8.6759988573530666</v>
      </c>
      <c r="D11" s="949">
        <v>9.6925429528237288</v>
      </c>
      <c r="E11" s="949">
        <v>5.2408537218759843</v>
      </c>
    </row>
    <row r="12" spans="1:5">
      <c r="A12" s="925" t="s">
        <v>548</v>
      </c>
      <c r="B12" s="948">
        <v>10.436583981674845</v>
      </c>
      <c r="C12" s="950">
        <v>8.4493667870339131</v>
      </c>
      <c r="D12" s="949">
        <v>9.446064312604582</v>
      </c>
      <c r="E12" s="949">
        <v>5.3132030677543209</v>
      </c>
    </row>
    <row r="13" spans="1:5">
      <c r="A13" s="925" t="s">
        <v>532</v>
      </c>
      <c r="B13" s="948">
        <v>10.353714962508556</v>
      </c>
      <c r="C13" s="950">
        <v>7.9611499383470257</v>
      </c>
      <c r="D13" s="949">
        <v>9.0583370710936517</v>
      </c>
      <c r="E13" s="949">
        <v>4.6351978382259009</v>
      </c>
    </row>
    <row r="14" spans="1:5">
      <c r="A14" s="925" t="s">
        <v>535</v>
      </c>
      <c r="B14" s="948">
        <v>9.4325757844353664</v>
      </c>
      <c r="C14" s="950">
        <v>7.5</v>
      </c>
      <c r="D14" s="949">
        <v>9</v>
      </c>
      <c r="E14" s="949">
        <v>4.7</v>
      </c>
    </row>
    <row r="15" spans="1:5">
      <c r="A15" s="925" t="s">
        <v>538</v>
      </c>
      <c r="B15" s="948">
        <v>9.3889210214656433</v>
      </c>
      <c r="C15" s="950">
        <v>7.3242846600524301</v>
      </c>
      <c r="D15" s="949">
        <v>8.7613074630315921</v>
      </c>
      <c r="E15" s="949">
        <v>4.5257256683211571</v>
      </c>
    </row>
    <row r="16" spans="1:5">
      <c r="A16" s="925" t="s">
        <v>549</v>
      </c>
      <c r="B16" s="948">
        <v>9.2863507100559364</v>
      </c>
      <c r="C16" s="950">
        <v>6.5291275963987445</v>
      </c>
      <c r="D16" s="949">
        <v>8.6732316131091256</v>
      </c>
      <c r="E16" s="949">
        <v>4.2319952061972659</v>
      </c>
    </row>
    <row r="17" spans="1:5">
      <c r="A17" s="925" t="s">
        <v>532</v>
      </c>
      <c r="B17" s="948">
        <v>9.1745321769283947</v>
      </c>
      <c r="C17" s="950">
        <v>6.2496261738757299</v>
      </c>
      <c r="D17" s="949">
        <v>8.5955227989850869</v>
      </c>
      <c r="E17" s="949">
        <v>4.5337749463099382</v>
      </c>
    </row>
    <row r="18" spans="1:5">
      <c r="A18" s="927" t="s">
        <v>535</v>
      </c>
      <c r="B18" s="949">
        <v>9.1222167442904141</v>
      </c>
      <c r="C18" s="950">
        <v>6.2306245847918085</v>
      </c>
      <c r="D18" s="949">
        <v>8.5593367543902747</v>
      </c>
      <c r="E18" s="949">
        <v>4.5225003769628724</v>
      </c>
    </row>
    <row r="19" spans="1:5">
      <c r="A19" s="947" t="s">
        <v>538</v>
      </c>
      <c r="B19" s="948">
        <v>9.0663248494108153</v>
      </c>
      <c r="C19" s="950">
        <v>5.9836091206570083</v>
      </c>
      <c r="D19" s="949">
        <v>8.5181161852852476</v>
      </c>
      <c r="E19" s="949">
        <v>4.3122315878240958</v>
      </c>
    </row>
    <row r="20" spans="1:5">
      <c r="A20" s="951" t="s">
        <v>550</v>
      </c>
      <c r="B20" s="952">
        <v>8.9881371422161163</v>
      </c>
      <c r="C20" s="953">
        <v>5.5634871623451287</v>
      </c>
      <c r="D20" s="952">
        <v>8.3738339647771891</v>
      </c>
      <c r="E20" s="953">
        <v>4.131171376831821</v>
      </c>
    </row>
    <row r="21" spans="1:5">
      <c r="A21" s="951" t="s">
        <v>532</v>
      </c>
      <c r="B21" s="952">
        <v>8.9</v>
      </c>
      <c r="C21" s="954">
        <v>5.2</v>
      </c>
      <c r="D21" s="953">
        <v>8.1999999999999993</v>
      </c>
      <c r="E21" s="953">
        <v>4.3</v>
      </c>
    </row>
    <row r="22" spans="1:5" s="955" customFormat="1">
      <c r="A22" s="925" t="s">
        <v>535</v>
      </c>
      <c r="B22" s="952">
        <v>8.7307959686750838</v>
      </c>
      <c r="C22" s="954">
        <v>5.149172977049151</v>
      </c>
      <c r="D22" s="953">
        <v>8.1272023122317254</v>
      </c>
      <c r="E22" s="953">
        <v>4</v>
      </c>
    </row>
    <row r="23" spans="1:5" s="955" customFormat="1">
      <c r="A23" s="951" t="s">
        <v>538</v>
      </c>
      <c r="B23" s="952">
        <v>8.6297960420624769</v>
      </c>
      <c r="C23" s="953">
        <v>4.9830764557471419</v>
      </c>
      <c r="D23" s="952">
        <v>8.0729204380035195</v>
      </c>
      <c r="E23" s="953">
        <v>4.0807117001024826</v>
      </c>
    </row>
    <row r="24" spans="1:5" s="955" customFormat="1">
      <c r="A24" s="951" t="s">
        <v>551</v>
      </c>
      <c r="B24" s="949">
        <v>8.5122596873236755</v>
      </c>
      <c r="C24" s="950">
        <v>4.7389816469964217</v>
      </c>
      <c r="D24" s="949">
        <v>7.9605673188676978</v>
      </c>
      <c r="E24" s="949">
        <v>3.8954063011618469</v>
      </c>
    </row>
    <row r="25" spans="1:5">
      <c r="A25" s="951" t="s">
        <v>532</v>
      </c>
      <c r="B25" s="948">
        <v>8.3340282356120809</v>
      </c>
      <c r="C25" s="949">
        <v>4.6038221317764361</v>
      </c>
      <c r="D25" s="948">
        <v>7.8497690852573401</v>
      </c>
      <c r="E25" s="949">
        <v>3.8720253237159823</v>
      </c>
    </row>
    <row r="26" spans="1:5">
      <c r="A26" s="947" t="s">
        <v>533</v>
      </c>
      <c r="B26" s="952">
        <v>8.2361648761173036</v>
      </c>
      <c r="C26" s="953">
        <v>4.5167444453170678</v>
      </c>
      <c r="D26" s="952">
        <v>7.8502433053145113</v>
      </c>
      <c r="E26" s="953">
        <v>3.8971162988468162</v>
      </c>
    </row>
    <row r="27" spans="1:5" ht="12.75" customHeight="1">
      <c r="A27" s="951" t="s">
        <v>534</v>
      </c>
      <c r="B27" s="953">
        <v>8.187788917867918</v>
      </c>
      <c r="C27" s="953">
        <v>4.3655973214095356</v>
      </c>
      <c r="D27" s="952">
        <v>7.8260083136036016</v>
      </c>
      <c r="E27" s="953">
        <v>3.8084649763604581</v>
      </c>
    </row>
    <row r="28" spans="1:5">
      <c r="A28" s="951" t="s">
        <v>535</v>
      </c>
      <c r="B28" s="952">
        <v>8.1378567513028841</v>
      </c>
      <c r="C28" s="953">
        <v>4.352305313347375</v>
      </c>
      <c r="D28" s="952">
        <v>7.7780419076628275</v>
      </c>
      <c r="E28" s="953">
        <v>3.6603423410947231</v>
      </c>
    </row>
    <row r="29" spans="1:5">
      <c r="A29" s="951" t="s">
        <v>536</v>
      </c>
      <c r="B29" s="952">
        <v>8.0553563750883033</v>
      </c>
      <c r="C29" s="954">
        <v>4.3080483098845717</v>
      </c>
      <c r="D29" s="953">
        <v>7.7261983740970042</v>
      </c>
      <c r="E29" s="953">
        <v>3.6597356920748001</v>
      </c>
    </row>
    <row r="30" spans="1:5" ht="12.75" customHeight="1">
      <c r="A30" s="928" t="s">
        <v>537</v>
      </c>
      <c r="B30" s="956">
        <v>7.9748496908336746</v>
      </c>
      <c r="C30" s="957">
        <v>4.2818574263888962</v>
      </c>
      <c r="D30" s="956">
        <v>7.6668867979849802</v>
      </c>
      <c r="E30" s="957">
        <v>3.5161500919837052</v>
      </c>
    </row>
    <row r="31" spans="1:5">
      <c r="A31" s="933" t="s">
        <v>541</v>
      </c>
      <c r="B31" s="934"/>
      <c r="C31" s="934"/>
      <c r="D31" s="934"/>
      <c r="E31" s="959"/>
    </row>
    <row r="32" spans="1:5">
      <c r="A32" s="936" t="s">
        <v>542</v>
      </c>
      <c r="B32" s="937"/>
      <c r="C32" s="937"/>
      <c r="D32" s="937"/>
      <c r="E32" s="961"/>
    </row>
    <row r="33" spans="1:5">
      <c r="A33" s="936" t="s">
        <v>446</v>
      </c>
      <c r="B33" s="937"/>
      <c r="C33" s="937"/>
      <c r="D33" s="937"/>
      <c r="E33" s="961"/>
    </row>
    <row r="34" spans="1:5">
      <c r="A34" s="936"/>
      <c r="B34" s="937"/>
      <c r="C34" s="937"/>
      <c r="D34" s="937"/>
      <c r="E34" s="961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6"/>
  <sheetViews>
    <sheetView zoomScaleNormal="100" workbookViewId="0">
      <selection activeCell="E4" sqref="E4"/>
    </sheetView>
  </sheetViews>
  <sheetFormatPr defaultRowHeight="12.75"/>
  <cols>
    <col min="1" max="1" width="9.140625" style="902"/>
    <col min="2" max="6" width="20.42578125" style="902" customWidth="1"/>
    <col min="7" max="16384" width="9.140625" style="902"/>
  </cols>
  <sheetData>
    <row r="1" spans="1:4" s="897" customFormat="1" ht="15">
      <c r="A1" s="963" t="s">
        <v>564</v>
      </c>
      <c r="B1" s="963"/>
      <c r="C1" s="963"/>
      <c r="D1" s="963"/>
    </row>
    <row r="2" spans="1:4" ht="41.25" customHeight="1">
      <c r="A2" s="968"/>
      <c r="B2" s="1157" t="s">
        <v>565</v>
      </c>
      <c r="C2" s="1157"/>
      <c r="D2" s="969" t="s">
        <v>566</v>
      </c>
    </row>
    <row r="3" spans="1:4" ht="13.5" thickBot="1">
      <c r="A3" s="970"/>
      <c r="B3" s="971" t="s">
        <v>544</v>
      </c>
      <c r="C3" s="971" t="s">
        <v>567</v>
      </c>
      <c r="D3" s="972" t="s">
        <v>544</v>
      </c>
    </row>
    <row r="4" spans="1:4" ht="13.5" thickTop="1">
      <c r="A4" s="973" t="s">
        <v>568</v>
      </c>
      <c r="B4" s="974">
        <v>12.326236129293775</v>
      </c>
      <c r="C4" s="974">
        <v>0.835506957278074</v>
      </c>
      <c r="D4" s="975">
        <v>15.876589420094101</v>
      </c>
    </row>
    <row r="5" spans="1:4">
      <c r="A5" s="973" t="s">
        <v>535</v>
      </c>
      <c r="B5" s="974">
        <v>12.245806064667528</v>
      </c>
      <c r="C5" s="974">
        <v>0.93807106241422</v>
      </c>
      <c r="D5" s="975">
        <v>15.764808857619949</v>
      </c>
    </row>
    <row r="6" spans="1:4">
      <c r="A6" s="973" t="s">
        <v>538</v>
      </c>
      <c r="B6" s="974">
        <v>12.702133050494034</v>
      </c>
      <c r="C6" s="974">
        <v>0.9211366639416928</v>
      </c>
      <c r="D6" s="975">
        <v>15.749329837406744</v>
      </c>
    </row>
    <row r="7" spans="1:4">
      <c r="A7" s="973" t="s">
        <v>569</v>
      </c>
      <c r="B7" s="974">
        <v>12.691906936045573</v>
      </c>
      <c r="C7" s="974">
        <v>0.76051315720326906</v>
      </c>
      <c r="D7" s="975">
        <v>15.560642391188154</v>
      </c>
    </row>
    <row r="8" spans="1:4">
      <c r="A8" s="973" t="s">
        <v>532</v>
      </c>
      <c r="B8" s="974">
        <v>12.173533954524776</v>
      </c>
      <c r="C8" s="974">
        <v>0.71475908595674975</v>
      </c>
      <c r="D8" s="975">
        <v>14.441192056581793</v>
      </c>
    </row>
    <row r="9" spans="1:4">
      <c r="A9" s="973" t="s">
        <v>535</v>
      </c>
      <c r="B9" s="974">
        <v>11.506693618625986</v>
      </c>
      <c r="C9" s="974">
        <v>0.58198442113802262</v>
      </c>
      <c r="D9" s="975">
        <v>12.528048206240143</v>
      </c>
    </row>
    <row r="10" spans="1:4">
      <c r="A10" s="973" t="s">
        <v>538</v>
      </c>
      <c r="B10" s="974">
        <v>11.428644626085388</v>
      </c>
      <c r="C10" s="974">
        <v>0.53378882845321685</v>
      </c>
      <c r="D10" s="975">
        <v>12.163437712439526</v>
      </c>
    </row>
    <row r="11" spans="1:4">
      <c r="A11" s="973" t="s">
        <v>570</v>
      </c>
      <c r="B11" s="974">
        <v>10.700565846732724</v>
      </c>
      <c r="C11" s="974">
        <v>0.45937122498345978</v>
      </c>
      <c r="D11" s="975">
        <v>11.313424524159247</v>
      </c>
    </row>
    <row r="12" spans="1:4">
      <c r="A12" s="973" t="s">
        <v>532</v>
      </c>
      <c r="B12" s="974">
        <v>10.65098951135999</v>
      </c>
      <c r="C12" s="974">
        <v>0.38510836111566543</v>
      </c>
      <c r="D12" s="975">
        <v>11.554508746783663</v>
      </c>
    </row>
    <row r="13" spans="1:4">
      <c r="A13" s="973" t="s">
        <v>535</v>
      </c>
      <c r="B13" s="974">
        <v>10.581790049700704</v>
      </c>
      <c r="C13" s="974">
        <v>0.33380360560558048</v>
      </c>
      <c r="D13" s="975">
        <v>11.532264961404296</v>
      </c>
    </row>
    <row r="14" spans="1:4">
      <c r="A14" s="973" t="s">
        <v>538</v>
      </c>
      <c r="B14" s="974">
        <v>10.476599947024724</v>
      </c>
      <c r="C14" s="974">
        <v>0.32490334819516214</v>
      </c>
      <c r="D14" s="975">
        <v>11.278263606890938</v>
      </c>
    </row>
    <row r="15" spans="1:4">
      <c r="A15" s="973" t="s">
        <v>571</v>
      </c>
      <c r="B15" s="926">
        <v>10.449996684124381</v>
      </c>
      <c r="C15" s="926">
        <v>0.35685650466933072</v>
      </c>
      <c r="D15" s="975">
        <v>11.528659437615579</v>
      </c>
    </row>
    <row r="16" spans="1:4">
      <c r="A16" s="973" t="s">
        <v>532</v>
      </c>
      <c r="B16" s="926">
        <v>10.3</v>
      </c>
      <c r="C16" s="976">
        <v>0.3</v>
      </c>
      <c r="D16" s="926">
        <v>11.5</v>
      </c>
    </row>
    <row r="17" spans="1:4">
      <c r="A17" s="973" t="s">
        <v>535</v>
      </c>
      <c r="B17" s="926">
        <v>10.235232360561474</v>
      </c>
      <c r="C17" s="976">
        <v>0.2920540677204011</v>
      </c>
      <c r="D17" s="926">
        <v>10.818185447389286</v>
      </c>
    </row>
    <row r="18" spans="1:4">
      <c r="A18" s="973" t="s">
        <v>538</v>
      </c>
      <c r="B18" s="975">
        <v>10.236575081466663</v>
      </c>
      <c r="C18" s="926">
        <v>0.2968164250780122</v>
      </c>
      <c r="D18" s="975">
        <v>11.017877125429138</v>
      </c>
    </row>
    <row r="19" spans="1:4">
      <c r="A19" s="973" t="s">
        <v>572</v>
      </c>
      <c r="B19" s="926">
        <v>10.251915206429079</v>
      </c>
      <c r="C19" s="976">
        <v>0.23138620481140529</v>
      </c>
      <c r="D19" s="926">
        <v>10.751443243523845</v>
      </c>
    </row>
    <row r="20" spans="1:4">
      <c r="A20" s="973" t="s">
        <v>532</v>
      </c>
      <c r="B20" s="926">
        <v>10.08155325788084</v>
      </c>
      <c r="C20" s="926">
        <v>0.2271765568892711</v>
      </c>
      <c r="D20" s="975">
        <v>10.983586746548365</v>
      </c>
    </row>
    <row r="21" spans="1:4">
      <c r="A21" s="973" t="s">
        <v>533</v>
      </c>
      <c r="B21" s="975">
        <v>9.9412211804297375</v>
      </c>
      <c r="C21" s="926">
        <v>0.19533847952261596</v>
      </c>
      <c r="D21" s="975">
        <v>10.797686678042576</v>
      </c>
    </row>
    <row r="22" spans="1:4">
      <c r="A22" s="977" t="s">
        <v>534</v>
      </c>
      <c r="B22" s="975">
        <v>9.9250418890750645</v>
      </c>
      <c r="C22" s="926">
        <v>0.20123762243982307</v>
      </c>
      <c r="D22" s="975">
        <v>10.772950720357894</v>
      </c>
    </row>
    <row r="23" spans="1:4">
      <c r="A23" s="973" t="s">
        <v>535</v>
      </c>
      <c r="B23" s="975">
        <v>9.8670689907341327</v>
      </c>
      <c r="C23" s="976">
        <v>0.20433213267647699</v>
      </c>
      <c r="D23" s="975">
        <v>10.7537016688298</v>
      </c>
    </row>
    <row r="24" spans="1:4">
      <c r="A24" s="977" t="s">
        <v>536</v>
      </c>
      <c r="B24" s="975">
        <v>9.8477342799824505</v>
      </c>
      <c r="C24" s="976">
        <v>0.21050693940571091</v>
      </c>
      <c r="D24" s="926">
        <v>10.740084039094047</v>
      </c>
    </row>
    <row r="25" spans="1:4">
      <c r="A25" s="978" t="s">
        <v>537</v>
      </c>
      <c r="B25" s="979">
        <v>9.7570027140829811</v>
      </c>
      <c r="C25" s="980">
        <v>0.20349912068844461</v>
      </c>
      <c r="D25" s="981">
        <v>10.722567177524942</v>
      </c>
    </row>
    <row r="26" spans="1:4">
      <c r="A26" s="982" t="s">
        <v>446</v>
      </c>
      <c r="B26" s="921"/>
      <c r="C26" s="921"/>
      <c r="D26" s="921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NBRM JM</cp:lastModifiedBy>
  <cp:lastPrinted>2014-02-19T15:09:23Z</cp:lastPrinted>
  <dcterms:created xsi:type="dcterms:W3CDTF">2011-07-05T12:18:42Z</dcterms:created>
  <dcterms:modified xsi:type="dcterms:W3CDTF">2014-02-21T14:06:48Z</dcterms:modified>
</cp:coreProperties>
</file>